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iconsulting4u.sharepoint.com/sites/MDL/Shared Documents/PROGETTI/CONTRATTO_BASE_DWH e Conduzione/1 - Report e OPD/Rapporto annuale CO/Rapporto Annuale 2025/DA CONSEGNARE/Rapporto Annuale 2025/"/>
    </mc:Choice>
  </mc:AlternateContent>
  <xr:revisionPtr revIDLastSave="1595" documentId="13_ncr:1_{A71873B1-BAE4-417E-ADCB-0E29A5D00C85}" xr6:coauthVersionLast="47" xr6:coauthVersionMax="47" xr10:uidLastSave="{EC6EFBF8-21AC-46DE-933C-8328505153C6}"/>
  <bookViews>
    <workbookView xWindow="28680" yWindow="-120" windowWidth="29040" windowHeight="15720" tabRatio="849" xr2:uid="{00000000-000D-0000-FFFF-FFFF00000000}"/>
  </bookViews>
  <sheets>
    <sheet name="Indice tavole" sheetId="65" r:id="rId1"/>
    <sheet name="tav.a1" sheetId="129" r:id="rId2"/>
    <sheet name="tav.a2" sheetId="131" r:id="rId3"/>
    <sheet name="tav.a3" sheetId="150" r:id="rId4"/>
    <sheet name="tav.a4" sheetId="153" r:id="rId5"/>
    <sheet name="tav.a5" sheetId="135" r:id="rId6"/>
    <sheet name="tav.a6" sheetId="137" r:id="rId7"/>
    <sheet name="tav.a7" sheetId="139" r:id="rId8"/>
    <sheet name="tav.a8" sheetId="141" r:id="rId9"/>
    <sheet name="tav.a9" sheetId="145" r:id="rId10"/>
    <sheet name="tav.a10" sheetId="143" r:id="rId11"/>
    <sheet name="tav.a11" sheetId="16" r:id="rId12"/>
    <sheet name="tav.a12" sheetId="17" r:id="rId13"/>
    <sheet name="tav.a13" sheetId="19" r:id="rId14"/>
    <sheet name="tav.a14" sheetId="168" r:id="rId15"/>
    <sheet name="tav.a15" sheetId="22" r:id="rId16"/>
    <sheet name="tav.a16" sheetId="23" r:id="rId17"/>
    <sheet name="tav.a17" sheetId="24" r:id="rId18"/>
    <sheet name="tav.a18" sheetId="27" r:id="rId19"/>
    <sheet name="tav.a19" sheetId="148" r:id="rId20"/>
    <sheet name="tav.a20" sheetId="149" r:id="rId21"/>
    <sheet name="tav.a22" sheetId="41" r:id="rId22"/>
    <sheet name="tav.a21" sheetId="40" r:id="rId23"/>
    <sheet name="tav.a23" sheetId="42" r:id="rId24"/>
    <sheet name="tav.a24" sheetId="43" r:id="rId25"/>
    <sheet name="tav.a25" sheetId="158" r:id="rId26"/>
  </sheets>
  <definedNames>
    <definedName name="_xlnm.Print_Area" localSheetId="0">'Indice tavole'!$A$1:$J$29</definedName>
    <definedName name="_xlnm.Print_Area" localSheetId="1">tav.a1!$A$1:$H$18</definedName>
    <definedName name="_xlnm.Print_Area" localSheetId="10">tav.a10!$A$1:$K$19</definedName>
    <definedName name="_xlnm.Print_Area" localSheetId="11">tav.a11!$A$1:$J$41</definedName>
    <definedName name="_xlnm.Print_Area" localSheetId="12">tav.a12!$A$1:$J$49</definedName>
    <definedName name="_xlnm.Print_Area" localSheetId="13">tav.a13!$A$1:$J$26</definedName>
    <definedName name="_xlnm.Print_Area" localSheetId="14">tav.a14!$A$1:$G$30</definedName>
    <definedName name="_xlnm.Print_Area" localSheetId="15">tav.a15!$A$1:$J$26</definedName>
    <definedName name="_xlnm.Print_Area" localSheetId="16">tav.a16!$A$1:$J$41</definedName>
    <definedName name="_xlnm.Print_Area" localSheetId="17">tav.a17!$A$1:$J$49</definedName>
    <definedName name="_xlnm.Print_Area" localSheetId="18">tav.a18!$A$1:$J$25</definedName>
    <definedName name="_xlnm.Print_Area" localSheetId="19">tav.a19!$A$1:$AB$31</definedName>
    <definedName name="_xlnm.Print_Area" localSheetId="2">tav.a2!$A$1:$S$20</definedName>
    <definedName name="_xlnm.Print_Area" localSheetId="20">tav.a20!$A$1:$AB$34</definedName>
    <definedName name="_xlnm.Print_Area" localSheetId="22">tav.a21!$A$1:$K$29</definedName>
    <definedName name="_xlnm.Print_Area" localSheetId="21">tav.a22!$A$1:$K$28</definedName>
    <definedName name="_xlnm.Print_Area" localSheetId="23">tav.a23!$A$1:$K$29</definedName>
    <definedName name="_xlnm.Print_Area" localSheetId="24">tav.a24!$A$1:$K$28</definedName>
    <definedName name="_xlnm.Print_Area" localSheetId="25">tav.a25!$A$1:$J$58</definedName>
    <definedName name="_xlnm.Print_Area" localSheetId="3">tav.a3!$A$1:$M$52</definedName>
    <definedName name="_xlnm.Print_Area" localSheetId="5">tav.a5!$A$1:$K$18</definedName>
    <definedName name="_xlnm.Print_Area" localSheetId="6">tav.a6!$A$1:$H$18</definedName>
    <definedName name="_xlnm.Print_Area" localSheetId="7">tav.a7!$A$1:$S$20</definedName>
    <definedName name="_xlnm.Print_Area" localSheetId="8">tav.a8!$A$1:$M$21</definedName>
    <definedName name="_xlnm.Print_Area" localSheetId="9">tav.a9!$A$1:$I$22</definedName>
    <definedName name="de">#REF!</definedName>
    <definedName name="e">#REF!</definedName>
    <definedName name="re">#REF!</definedName>
    <definedName name="sa">#REF!</definedName>
    <definedName name="svdgdzrgsrt" localSheetId="19">#REF!</definedName>
    <definedName name="svdgdzrgsrt" localSheetId="20">#REF!</definedName>
    <definedName name="svdgdzrgsrt" localSheetId="3">#REF!</definedName>
    <definedName name="svdgdzrgsrt" localSheetId="4">#REF!</definedName>
    <definedName name="svdgdzrgsrt">#REF!</definedName>
    <definedName name="test" localSheetId="19">#REF!</definedName>
    <definedName name="test" localSheetId="20">#REF!</definedName>
    <definedName name="test" localSheetId="25">#REF!</definedName>
    <definedName name="test" localSheetId="3">#REF!</definedName>
    <definedName name="test" localSheetId="4">#REF!</definedName>
    <definedName name="test">#REF!</definedName>
    <definedName name="TEST1" localSheetId="19">#REF!</definedName>
    <definedName name="TEST1" localSheetId="20">#REF!</definedName>
    <definedName name="TEST1" localSheetId="3">#REF!</definedName>
    <definedName name="TEST1" localSheetId="4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65" l="1"/>
  <c r="A15" i="65"/>
  <c r="A28" i="65"/>
  <c r="A13" i="65" l="1"/>
  <c r="A29" i="65" l="1"/>
  <c r="A23" i="65" l="1"/>
  <c r="A22" i="65"/>
  <c r="A5" i="65"/>
  <c r="A4" i="65"/>
  <c r="A10" i="65"/>
  <c r="A11" i="65"/>
  <c r="A9" i="65"/>
  <c r="A8" i="65"/>
  <c r="A7" i="65"/>
  <c r="A6" i="65"/>
  <c r="A3" i="65"/>
  <c r="A2" i="65"/>
  <c r="A27" i="65"/>
  <c r="A26" i="65"/>
  <c r="A25" i="65"/>
  <c r="A24" i="65"/>
  <c r="A21" i="65"/>
  <c r="A20" i="65"/>
  <c r="A19" i="65"/>
  <c r="A18" i="65"/>
  <c r="A17" i="65"/>
  <c r="A14" i="65"/>
  <c r="A12" i="65"/>
</calcChain>
</file>

<file path=xl/sharedStrings.xml><?xml version="1.0" encoding="utf-8"?>
<sst xmlns="http://schemas.openxmlformats.org/spreadsheetml/2006/main" count="927" uniqueCount="195">
  <si>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</si>
  <si>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</si>
  <si>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</si>
  <si>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</si>
  <si>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</si>
  <si>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</si>
  <si>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</si>
  <si>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</si>
  <si>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</si>
  <si>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</si>
  <si>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</si>
  <si>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</si>
  <si>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</si>
  <si>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</si>
  <si>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</si>
  <si>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</si>
  <si>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</si>
  <si>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</si>
  <si>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</si>
  <si>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</si>
  <si>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</si>
  <si>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</si>
  <si>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</si>
  <si>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</si>
  <si>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</si>
  <si>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</si>
  <si>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</si>
  <si>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</si>
  <si>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</si>
  <si>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</si>
  <si>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</si>
  <si>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</si>
  <si>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</si>
  <si>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</si>
  <si>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</si>
  <si>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</si>
  <si>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</si>
  <si>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</si>
  <si>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</si>
  <si>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</si>
  <si>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</si>
  <si>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</si>
  <si>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</si>
  <si>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t>Totale (=100%)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</si>
  <si>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</si>
  <si>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</si>
  <si>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</si>
  <si>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</si>
  <si>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</si>
  <si>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</si>
  <si>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</si>
  <si>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</si>
  <si>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</si>
  <si>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</si>
  <si>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</si>
  <si>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</si>
  <si>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</si>
  <si>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</si>
  <si>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</si>
  <si>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</si>
  <si>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</si>
  <si>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</si>
  <si>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</si>
  <si>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</si>
  <si>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</si>
  <si>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>Altro (b)</t>
  </si>
  <si>
    <t>Cessazione al termine</t>
  </si>
  <si>
    <t>Rapporti di lavoro cessati (B)</t>
  </si>
  <si>
    <t>Numero medio cessazioni per lavoratore (B/A)</t>
  </si>
  <si>
    <t>1 giorno</t>
  </si>
  <si>
    <t>REGIONE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</si>
  <si>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</si>
  <si>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</si>
  <si>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</si>
  <si>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</si>
  <si>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</si>
  <si>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</si>
  <si>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</si>
  <si>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</si>
  <si>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</si>
  <si>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</si>
  <si>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</si>
  <si>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</si>
  <si>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</si>
  <si>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</si>
  <si>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</si>
  <si>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</si>
  <si>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</si>
  <si>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</si>
  <si>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</si>
  <si>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</si>
  <si>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</si>
  <si>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</si>
  <si>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(b) Il Totale è comprensivo degli N.d.</t>
  </si>
  <si>
    <t xml:space="preserve">Puglia </t>
  </si>
  <si>
    <t>(a) Si intende la Regione della sede in cui si svolge l'attività lavorativa.</t>
  </si>
  <si>
    <t>Altre cause (d)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</si>
  <si>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</si>
  <si>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</si>
  <si>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</si>
  <si>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</si>
  <si>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</si>
  <si>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</si>
  <si>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</si>
  <si>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</si>
  <si>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</si>
  <si>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</si>
  <si>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</si>
  <si>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</si>
  <si>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</si>
  <si>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</si>
  <si>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</si>
  <si>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* La somma dei valori potrebbe essere superiore a 100 poiché uno stesso lavoratore nel periodo considerato può essere stato coinvolto da più rapporti di lavoro.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</si>
  <si>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</si>
  <si>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</si>
  <si>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</si>
  <si>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</si>
  <si>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</si>
  <si>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</si>
  <si>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</si>
  <si>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</si>
  <si>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</si>
  <si>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</si>
  <si>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</si>
  <si>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</si>
  <si>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</si>
  <si>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</si>
  <si>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TRIMESTRE</t>
  </si>
  <si>
    <t>I trim</t>
  </si>
  <si>
    <t>II trim</t>
  </si>
  <si>
    <t>III trim</t>
  </si>
  <si>
    <t>IV trim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</si>
  <si>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</si>
  <si>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</si>
  <si>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</si>
  <si>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</si>
  <si>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</si>
  <si>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</si>
  <si>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</si>
  <si>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</si>
  <si>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</si>
  <si>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</si>
  <si>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</si>
  <si>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</si>
  <si>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</si>
  <si>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</si>
  <si>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</si>
  <si>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</si>
  <si>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</si>
  <si>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</si>
  <si>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</si>
  <si>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</si>
  <si>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</si>
  <si>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</si>
  <si>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</si>
  <si>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</si>
  <si>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</si>
  <si>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</si>
  <si>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</si>
  <si>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</si>
  <si>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</si>
  <si>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</si>
  <si>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 Totale Maschi </t>
  </si>
  <si>
    <t xml:space="preserve"> Totale Femmine </t>
  </si>
  <si>
    <t>- di cui Istruzione</t>
  </si>
  <si>
    <t>(b) La tipologia contrattuale "Altro" include: contratto di formazione lavoro (solo P.A.); contratto di inserimento lavorativo; contratto di agenzia a tempo determinato e indeterminato; contratto intermittente a tempo determinato e indeterminato, lavoro autonomo nello spettacolo.</t>
  </si>
  <si>
    <t>INDICE DELLE TAVOLE :</t>
  </si>
  <si>
    <t>Tavola A1 – Rapporti di lavoro attivati per genere del lavoratore interessato (valori assoluti e variazioni assolute e percentuali). I trimestre 2022 – IV trimestre 2024</t>
  </si>
  <si>
    <t>Tavola A2 – Rapporti di lavoro attivati per ripartizione geografica (a) (valori assoluti, composizioni percentuali e variazioni assolute e  percentuali). I trimestre 2022 – IV trimestre 2024</t>
  </si>
  <si>
    <t>Tavola A3 – Rapporti di lavoro attivati per tipologia di contratto (valori assoluti, composizioni percentuali e variazioni assolute e  percentuali). I trimestre 2022 – IV trimestre 2024</t>
  </si>
  <si>
    <t>Tavola A4 - Rapporti di lavoro a tempo determinato trasformati a tempo indeterminato per genere (valori assoluti, variazioni assolute e percentuali). I trimestre 2022 – IV trimestre 2024</t>
  </si>
  <si>
    <t>Tavola A5 - Lavoratori interessati da almeno una attivazione (a) e numero medio di attivazioni  per genere (valori assoluti e variazioni percentuali). I trimestre 2022 – IV trimestre 2024</t>
  </si>
  <si>
    <t>Tavola A6 - Rapporti di lavoro cessati per genere del lavoratore interessato (valori assoluti e variazioni percentuali ). I trimestre 2022 – IV trimestre 2024</t>
  </si>
  <si>
    <t>Tavola A7 – Rapporti di lavoro cessati per ripartizione geografica (a) (valori assoluti, composizioni percentuali e variazioni assolute e percentuali). I trimestre 2022 – IV trimestre 2024</t>
  </si>
  <si>
    <t>Tavola A8 – Rapporti di lavoro cessati per tipologia di contratto (valori assoluti e composizioni percentuali). I trimestre 2022 – IV trimestre 2024</t>
  </si>
  <si>
    <t>Tavola A9 – Rapporti di lavoro cessati per motivo di cessazione (valori assoluti). I trimestre 2022 – IV trimestre 2024</t>
  </si>
  <si>
    <t>Tavola  A10 - Lavoratori interessati da almeno una cessazione di rapporto di lavoro (a) e  numero medio di cessazioni per genere  (valori assoluti e variazioni percentuali). I trimestre 2022 – IV trimestre 2024</t>
  </si>
  <si>
    <t>Tavola  A11 - Rapporti di lavoro attivati per genere del lavoratore interessato e settore di attività economica  (valori assoluti, composizioni percentuali e variazioni percentuali). Anni 2022, 2023 e 2024.</t>
  </si>
  <si>
    <t>Tavola A12 – Rapporti di lavoro attivati per tipologia di contratto e genere del lavoratore interessato (valori assoluti, composizioni percentuali e variazioni percentuali). Anni 2022, 2023 e 2024.</t>
  </si>
  <si>
    <t>Tavola A12 bis – Rapporti di lavoro attivati per tipologia di contratto e genere del lavoratore interessato (valori assoluti, composizioni percentuali e variazioni percentuali). Anni 2022, 2023 e 2024.</t>
  </si>
  <si>
    <t>Tavola A13 – Rapporti di lavoro attivati, lavoratori interessati da almeno un’attivazione di rapporto di lavoro (a), numero medio di attivazioni per lavoratore per classe di età e genere del lavoratore interessato (valori assoluti). Anni 2022, 2023 e 2024.</t>
  </si>
  <si>
    <t>Tavola A14 – Lavoratori interessati da almeno un’attivazione per classe d’età, tipologia di contratto e genere (composizione percentuale*). Anno 2024</t>
  </si>
  <si>
    <t>Tavola A15 – Rapporti di lavoro cessati per ripartizione geografica (a) e genere del lavoratore interessato (valori assoluti, composizioni percentuali e variazioni percentuali). Anni 2022, 2023 e 2024.</t>
  </si>
  <si>
    <t>Tavola A16 – Rapporti di lavoro cessati per genere e settore di attività economica (valori assoluti, composizioni percentuali e variazioni percentuali). Anni 2022, 2023 e 2024</t>
  </si>
  <si>
    <t>Tavola A17 – Rapporti di lavoro cessati per tipologia di contratto e genere (valori assoluti, composizioni percentuali e variazioni percentuali). Anni 2022, 2023 e 2024.</t>
  </si>
  <si>
    <t>Tavola A17 bis– Rapporti di lavoro cessati per tipologia di contratto e genere (valori assoluti, composizioni percentuali e variazioni percentuali). Anni 2022, 2023 e 2024.</t>
  </si>
  <si>
    <t>Tavola A18 – Lavoratori interessati da almeno una cessazione di rapporto di lavoro (a), rapporti di lavoro cessati e numero medio di cessazioni per lavoratore, per classe di età e genere (valori assoluti). Anni 2022, 2023 e 2024.</t>
  </si>
  <si>
    <t>Tavola A19 – Rapporti di lavoro cessati per Regione (a) e classe di durata effettiva (variazione percentuale rispetto all'anno precedente e valori assoluti).  Anni 2022, 2023 e 2024.</t>
  </si>
  <si>
    <t>Tavola A20 - Rapporti di lavoro cessati per Regione (a) e motivo di cessazione (variazione percentuale rispetto all’anno precedente e valori assoluti). Anni 2022, 2023 e 2024.</t>
  </si>
  <si>
    <t>Tavola A21 – Lavoratori interessati da almeno un rapporto di lavoro attivato per Regione (a) e settore di attività economica (composizioni percentuali e valori assoluti). Anno 2024</t>
  </si>
  <si>
    <t>Tavola A22 – Numero medio di rapporti di lavoro attivati per lavoratore, Regione (a) e settore di attività economica (valori assoluti). Anno 2024</t>
  </si>
  <si>
    <t>Tavola A23 – Lavoratori interessati da almeno un rapporto di lavoro cessato per Regione (a) e settore di attività economica (composizioni percentuali e valori assoluti). Anno 2024</t>
  </si>
  <si>
    <t>Tavola A24 – Numero medio di rapporti di lavoro cessati per lavoratore, Regione (a) e settore di attività economica (valori assoluti). Anno 2024</t>
  </si>
  <si>
    <t>Tavola A25 - Tirocini extracurriculari attivati per genere dell'individuo interessato e settore di attività economica  (variazioni percentuali). Anni 2022, 2023 e 2024.</t>
  </si>
  <si>
    <t>Tavola A25 bis - Tirocini extracurriculari attivati per genere dell'individuo interessato e settore di attività economica  (valori assoluti, composizioni percentuali e variazioni percentuali). Anni 2022, 2023 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</si>
</sst>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1"/>
      <color theme="1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sz val="9"/>
      <color rgb="FFFF0000"/>
      <name val="Arial Narrow"/>
      <family val="2"/>
    </font>
    <font>
      <u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2" fillId="2" borderId="2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0" fillId="2" borderId="0" xfId="0" applyFont="1" applyFill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8" fillId="2" borderId="0" xfId="5" applyFont="1" applyFill="1"/>
    <xf numFmtId="0" fontId="12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1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4" fillId="2" borderId="0" xfId="5" applyFont="1" applyFill="1" applyAlignment="1">
      <alignment horizontal="left" vertical="center" wrapText="1"/>
    </xf>
    <xf numFmtId="3" fontId="32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167" fontId="6" fillId="2" borderId="0" xfId="0" applyNumberFormat="1" applyFont="1" applyFill="1"/>
    <xf numFmtId="167" fontId="6" fillId="2" borderId="2" xfId="0" applyNumberFormat="1" applyFont="1" applyFill="1" applyBorder="1"/>
    <xf numFmtId="2" fontId="4" fillId="2" borderId="0" xfId="0" applyNumberFormat="1" applyFont="1" applyFill="1"/>
    <xf numFmtId="2" fontId="13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66" fontId="7" fillId="2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6" fontId="6" fillId="2" borderId="0" xfId="1" applyNumberFormat="1" applyFont="1" applyFill="1" applyBorder="1" applyAlignment="1"/>
    <xf numFmtId="166" fontId="6" fillId="2" borderId="2" xfId="1" applyNumberFormat="1" applyFont="1" applyFill="1" applyBorder="1" applyAlignment="1"/>
    <xf numFmtId="164" fontId="4" fillId="0" borderId="0" xfId="0" applyNumberFormat="1" applyFont="1"/>
    <xf numFmtId="164" fontId="2" fillId="0" borderId="2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33" fillId="2" borderId="0" xfId="0" applyFont="1" applyFill="1" applyAlignment="1">
      <alignment vertical="center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64" fontId="35" fillId="2" borderId="0" xfId="0" applyNumberFormat="1" applyFont="1" applyFill="1" applyAlignment="1">
      <alignment horizontal="right" vertical="center"/>
    </xf>
    <xf numFmtId="164" fontId="34" fillId="2" borderId="0" xfId="0" applyNumberFormat="1" applyFont="1" applyFill="1" applyAlignment="1">
      <alignment horizontal="right" vertical="center"/>
    </xf>
    <xf numFmtId="164" fontId="34" fillId="2" borderId="0" xfId="5" applyNumberFormat="1" applyFont="1" applyFill="1" applyAlignment="1">
      <alignment horizontal="right" vertical="center"/>
    </xf>
    <xf numFmtId="166" fontId="35" fillId="2" borderId="0" xfId="64" applyNumberFormat="1" applyFont="1" applyFill="1" applyAlignment="1">
      <alignment horizontal="right" vertical="center"/>
    </xf>
    <xf numFmtId="164" fontId="34" fillId="2" borderId="2" xfId="5" applyNumberFormat="1" applyFont="1" applyFill="1" applyBorder="1" applyAlignment="1">
      <alignment horizontal="right" vertical="center"/>
    </xf>
    <xf numFmtId="166" fontId="35" fillId="2" borderId="2" xfId="64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/>
    <xf numFmtId="166" fontId="6" fillId="0" borderId="2" xfId="1" applyNumberFormat="1" applyFont="1" applyFill="1" applyBorder="1" applyAlignment="1"/>
    <xf numFmtId="3" fontId="36" fillId="4" borderId="1" xfId="0" applyNumberFormat="1" applyFont="1" applyFill="1" applyBorder="1" applyAlignment="1">
      <alignment horizontal="right" vertical="center"/>
    </xf>
    <xf numFmtId="3" fontId="36" fillId="4" borderId="0" xfId="0" applyNumberFormat="1" applyFont="1" applyFill="1" applyAlignment="1">
      <alignment horizontal="right" vertical="center"/>
    </xf>
    <xf numFmtId="3" fontId="35" fillId="2" borderId="2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169" fontId="4" fillId="2" borderId="0" xfId="115" applyNumberFormat="1" applyFont="1" applyFill="1"/>
    <xf numFmtId="0" fontId="10" fillId="2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1" fillId="4" borderId="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15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</cellXfs>
  <cellStyles count="118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2 2" xfId="46" xr:uid="{43D312AC-74B3-40CD-99A8-3BC6EA9B8169}"/>
    <cellStyle name="Comma 2 2 2 3" xfId="80" xr:uid="{8EB10147-7CCB-478E-AFCA-37ED6C6AC7D0}"/>
    <cellStyle name="Comma 2 2 3" xfId="41" xr:uid="{8EA3C97C-1B0A-4E60-A792-E81A12EE8234}"/>
    <cellStyle name="Comma 2 2 3 2" xfId="47" xr:uid="{CC8FDA19-67B3-456F-88D5-4E8645205CE4}"/>
    <cellStyle name="Comma 2 2 3 3" xfId="81" xr:uid="{5E635F61-205A-43F9-9D19-303DFC3F18CD}"/>
    <cellStyle name="Comma 2 2 4" xfId="48" xr:uid="{8FE9FC75-2223-4CEC-89C8-0E9E6008DE58}"/>
    <cellStyle name="Comma 2 2 5" xfId="82" xr:uid="{43CA62DE-96F2-4F5F-8F43-ED2BAC88DF07}"/>
    <cellStyle name="Comma 2 3" xfId="25" xr:uid="{33F59B8A-ACC1-4A0C-8E69-A7237E7F0EA0}"/>
    <cellStyle name="Comma 2 3 2" xfId="49" xr:uid="{E6678031-4AFE-4D3D-BB24-AB4C2D26ECA1}"/>
    <cellStyle name="Comma 2 3 3" xfId="83" xr:uid="{20CE1723-36CB-4FF5-81E8-B30CDBB37523}"/>
    <cellStyle name="Comma 2 4" xfId="36" xr:uid="{D0A7B33E-EC90-44D9-9B44-A38E4A78DA58}"/>
    <cellStyle name="Comma 2 4 2" xfId="50" xr:uid="{FF1B2FFF-447F-46F4-9D66-0DA9C02B7B75}"/>
    <cellStyle name="Comma 2 4 3" xfId="84" xr:uid="{BCC1D50E-3DA6-40FC-BBEA-FB628D1E9579}"/>
    <cellStyle name="Comma 2 5" xfId="51" xr:uid="{7AB83937-D7EE-4AF0-AE66-EB2C5C0C04A9}"/>
    <cellStyle name="Comma 2 6" xfId="85" xr:uid="{941ACABB-8291-4BC6-9539-2846935C30CC}"/>
    <cellStyle name="Migliaia" xfId="1" builtinId="3"/>
    <cellStyle name="Migliaia 10" xfId="86" xr:uid="{2182E8C0-3467-4091-A9E8-3F0E7198F22F}"/>
    <cellStyle name="Migliaia 11" xfId="116" xr:uid="{4F7B74A4-5E2D-482D-9474-28A7318DCB3A}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2 2" xfId="52" xr:uid="{12C5370D-82BB-4A71-A856-DEAE4B1462D6}"/>
    <cellStyle name="Migliaia 2 2 2 3" xfId="87" xr:uid="{14A65FA7-E863-4A2C-A582-5F320300A6B3}"/>
    <cellStyle name="Migliaia 2 2 3" xfId="42" xr:uid="{1139C564-E606-48F4-97C2-A57B6BBE20FB}"/>
    <cellStyle name="Migliaia 2 2 3 2" xfId="53" xr:uid="{F5866216-EB41-4A8E-9101-796792BB71A3}"/>
    <cellStyle name="Migliaia 2 2 3 3" xfId="88" xr:uid="{F41D2ED7-12E5-4775-9042-5DD85D7E148C}"/>
    <cellStyle name="Migliaia 2 2 4" xfId="54" xr:uid="{2382503E-A0AE-422D-B36A-6D024E66BD58}"/>
    <cellStyle name="Migliaia 2 2 5" xfId="89" xr:uid="{58E26EBA-5E34-44F2-8199-40C9EEBCA577}"/>
    <cellStyle name="Migliaia 2 3" xfId="26" xr:uid="{C3C8BEB1-86FF-4993-B511-608A0C573F07}"/>
    <cellStyle name="Migliaia 2 3 2" xfId="55" xr:uid="{87EFCE8B-F984-4902-9A31-2E3FF46F25F6}"/>
    <cellStyle name="Migliaia 2 3 3" xfId="90" xr:uid="{948AB3BF-6125-48C9-90C8-C37728701451}"/>
    <cellStyle name="Migliaia 2 4" xfId="37" xr:uid="{EF65A59A-4BBE-49A1-9262-C3F2BD0E0557}"/>
    <cellStyle name="Migliaia 2 4 2" xfId="56" xr:uid="{8C23A4B2-BBEE-4910-9893-39EF16E56FC8}"/>
    <cellStyle name="Migliaia 2 4 3" xfId="91" xr:uid="{85E9DEFD-F33D-4CB5-BB3F-EF4A450E1495}"/>
    <cellStyle name="Migliaia 2 5" xfId="57" xr:uid="{02062BFA-1F0F-4A02-9152-1FE51D817735}"/>
    <cellStyle name="Migliaia 2 6" xfId="92" xr:uid="{F9FD4824-3C6C-4323-9631-0D1C83563480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2 2" xfId="58" xr:uid="{0775082F-091A-4A6C-8FB4-B5C6E02CA453}"/>
    <cellStyle name="Migliaia 3 2 3 2 2 3" xfId="93" xr:uid="{359A1920-01BC-44D2-A1A9-B4635D34D10B}"/>
    <cellStyle name="Migliaia 3 2 3 2 3" xfId="44" xr:uid="{0F8EBC24-E58A-4133-B32B-699EABAFD874}"/>
    <cellStyle name="Migliaia 3 2 3 2 3 2" xfId="59" xr:uid="{68371002-B9DA-4CB6-8A5E-AA950A4437F8}"/>
    <cellStyle name="Migliaia 3 2 3 2 3 3" xfId="94" xr:uid="{2B5A6317-C311-4F5B-B634-8130E0CC0843}"/>
    <cellStyle name="Migliaia 3 2 3 2 4" xfId="60" xr:uid="{DAF350F0-6C2A-4D13-BFC5-6E067D4E7488}"/>
    <cellStyle name="Migliaia 3 2 3 2 5" xfId="95" xr:uid="{B6E37F3C-892B-4EE8-8AB2-ED116FD92449}"/>
    <cellStyle name="Migliaia 3 2 3 3" xfId="28" xr:uid="{03518424-B31E-4EBB-859E-8DC698CF3407}"/>
    <cellStyle name="Migliaia 3 2 3 3 2" xfId="61" xr:uid="{0F20B869-B6DA-47B4-A9E0-48185952EE5A}"/>
    <cellStyle name="Migliaia 3 2 3 3 3" xfId="96" xr:uid="{990451E7-BBCB-4AF5-9C11-AFC26A8AC9EB}"/>
    <cellStyle name="Migliaia 3 2 3 4" xfId="39" xr:uid="{DE444C69-E0EB-4233-A981-AC3EEFCACFCC}"/>
    <cellStyle name="Migliaia 3 2 3 4 2" xfId="62" xr:uid="{87D0FB03-F2A2-4905-9D09-D40917B8F3ED}"/>
    <cellStyle name="Migliaia 3 2 3 4 3" xfId="97" xr:uid="{EE414520-B619-4B15-865F-25DC880E7CAB}"/>
    <cellStyle name="Migliaia 3 2 3 5" xfId="63" xr:uid="{5653E94B-0F60-4041-89AB-1D8CC74DAB04}"/>
    <cellStyle name="Migliaia 3 2 3 6" xfId="98" xr:uid="{C3F2ECA2-5D00-4E02-B4F4-B4A53E4495D8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2 2" xfId="64" xr:uid="{09A4620D-EC42-48E2-A307-DC671C8D2ECA}"/>
    <cellStyle name="Migliaia 4 2 2 2 2" xfId="99" xr:uid="{1A68951F-D502-4F38-8CD0-D5514E02B06E}"/>
    <cellStyle name="Migliaia 4 2 2 2 3" xfId="117" xr:uid="{93A77325-9979-4910-889D-C8BACFAB0B91}"/>
    <cellStyle name="Migliaia 4 2 2 3" xfId="100" xr:uid="{10EAC6E5-D112-4BA4-BD27-BCAB2ED4BB4B}"/>
    <cellStyle name="Migliaia 4 2 3" xfId="43" xr:uid="{CB6AF1F5-70A1-4083-924D-9A02CA51E8DB}"/>
    <cellStyle name="Migliaia 4 2 3 2" xfId="65" xr:uid="{A364A161-E0C0-4BD6-B9B5-AB0F181CE03F}"/>
    <cellStyle name="Migliaia 4 2 3 3" xfId="101" xr:uid="{FD70B455-BB52-4351-B866-F47F27291301}"/>
    <cellStyle name="Migliaia 4 2 4" xfId="66" xr:uid="{D74E3936-54CD-48BD-B7AF-F39D86AD59DA}"/>
    <cellStyle name="Migliaia 4 2 5" xfId="102" xr:uid="{C4AEB594-1EB6-4BBA-A1ED-1C9277C5D780}"/>
    <cellStyle name="Migliaia 4 3" xfId="27" xr:uid="{F670200D-50D0-448E-9333-F9F1E4020BED}"/>
    <cellStyle name="Migliaia 4 3 2" xfId="67" xr:uid="{6E2A26FF-14DC-47BA-A871-E00CE0372652}"/>
    <cellStyle name="Migliaia 4 3 3" xfId="103" xr:uid="{E077302C-FDAF-4CE8-96EB-8546925114A4}"/>
    <cellStyle name="Migliaia 4 4" xfId="38" xr:uid="{C46DAD0F-B1A8-4A42-ACBB-83B1DD8C53AA}"/>
    <cellStyle name="Migliaia 4 4 2" xfId="68" xr:uid="{D6C67E88-D318-4816-87D2-B7DB3D2127A2}"/>
    <cellStyle name="Migliaia 4 4 3" xfId="104" xr:uid="{99DB5B81-0143-4AEA-9E26-21CFB4CB3787}"/>
    <cellStyle name="Migliaia 4 5" xfId="69" xr:uid="{BBF7FDEE-A974-47E9-BCF3-D81F697A4DAD}"/>
    <cellStyle name="Migliaia 4 6" xfId="105" xr:uid="{7379FBC7-E1F6-4919-9D32-B9DC332FDFCF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2 2" xfId="70" xr:uid="{240105A6-6E25-4A02-BC51-AD0635671FB1}"/>
    <cellStyle name="Migliaia 5 2 2 3" xfId="106" xr:uid="{2B31B9BD-41AE-4C87-842D-9CABCA15129B}"/>
    <cellStyle name="Migliaia 5 2 3" xfId="45" xr:uid="{7A8F0A97-4108-439F-9C12-E43DE2562BD7}"/>
    <cellStyle name="Migliaia 5 2 3 2" xfId="71" xr:uid="{86020657-FF9A-44A4-9E5A-66F0FEB67E32}"/>
    <cellStyle name="Migliaia 5 2 3 3" xfId="107" xr:uid="{2F42CF97-52FA-4C0C-9669-78F9FC34CDFE}"/>
    <cellStyle name="Migliaia 5 2 4" xfId="72" xr:uid="{E4C3D0DD-537E-4076-9AF6-C0131CCCF12E}"/>
    <cellStyle name="Migliaia 5 2 5" xfId="108" xr:uid="{8BD00CE4-C881-4353-B124-20A5EE037F82}"/>
    <cellStyle name="Migliaia 5 3" xfId="29" xr:uid="{19C3DF66-609F-4C19-81AC-B4D752B3F066}"/>
    <cellStyle name="Migliaia 5 3 2" xfId="73" xr:uid="{99CE208C-BB1D-4DCD-B6EC-EC81D42BE8F9}"/>
    <cellStyle name="Migliaia 5 3 3" xfId="109" xr:uid="{84EBEE99-8491-4867-BF24-B869AA1FDB62}"/>
    <cellStyle name="Migliaia 5 4" xfId="40" xr:uid="{95075029-944B-4F98-A85B-04646BC33AAD}"/>
    <cellStyle name="Migliaia 5 4 2" xfId="74" xr:uid="{C05DA854-C68D-4D9A-BD22-DFE12D54EA83}"/>
    <cellStyle name="Migliaia 5 4 3" xfId="110" xr:uid="{619ED280-44BC-439E-B22D-90DA09FF30F3}"/>
    <cellStyle name="Migliaia 5 5" xfId="75" xr:uid="{F86DBE41-4D35-4EE0-AD47-2DE7385EBC86}"/>
    <cellStyle name="Migliaia 5 6" xfId="111" xr:uid="{73CCB1E0-22F4-4F72-9ABC-8DB862E1A72E}"/>
    <cellStyle name="Migliaia 6" xfId="24" xr:uid="{A22B3AF6-6B8F-4842-88CE-B4DBCE372A95}"/>
    <cellStyle name="Migliaia 6 2" xfId="76" xr:uid="{52202B3E-9EA9-4A82-80BE-7454429449CA}"/>
    <cellStyle name="Migliaia 6 3" xfId="112" xr:uid="{CB5D4CFF-2853-458F-9105-34F24085D5D8}"/>
    <cellStyle name="Migliaia 7" xfId="35" xr:uid="{F5971682-01C5-4FF3-8EDB-CABBD3F69FD2}"/>
    <cellStyle name="Migliaia 7 2" xfId="77" xr:uid="{E5C42471-CFF6-4498-B38D-3AFA2775F176}"/>
    <cellStyle name="Migliaia 7 3" xfId="113" xr:uid="{7E0F1183-BFE6-4176-BA94-09AD58B905C4}"/>
    <cellStyle name="Migliaia 8" xfId="78" xr:uid="{11D89857-6F9C-4712-BF2A-D3B65F7BE418}"/>
    <cellStyle name="Migliaia 8 2" xfId="114" xr:uid="{2C52E48C-041B-4672-9037-15CF38676A75}"/>
    <cellStyle name="Migliaia 9" xfId="79" xr:uid="{8DF75967-3AE3-41FC-AD09-CB223BE84473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" xfId="115" builtinId="5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59"/>
  <sheetViews>
    <sheetView tabSelected="1" view="pageBreakPreview" zoomScaleNormal="100" zoomScaleSheetLayoutView="100" workbookViewId="0">
      <selection activeCell="L1" sqref="L1"/>
    </sheetView>
  </sheetViews>
  <sheetFormatPr defaultRowHeight="16.5" x14ac:dyDescent="0.3"/>
  <cols>
    <col min="1" max="1" width="45.140625" style="100" customWidth="1"/>
    <col min="2" max="4" width="12.140625" style="100" customWidth="1"/>
    <col min="5" max="6" width="30.85546875" style="100" customWidth="1"/>
    <col min="7" max="14" width="12.140625" style="100" customWidth="1"/>
    <col min="15" max="15" width="77.140625" style="100" customWidth="1"/>
    <col min="16" max="16" width="12.140625" style="100" hidden="1" customWidth="1"/>
    <col min="17" max="17" width="69" style="100" hidden="1" customWidth="1"/>
    <col min="18" max="256" width="9.140625" style="100"/>
    <col min="257" max="257" width="45.140625" style="100" customWidth="1"/>
    <col min="258" max="260" width="12.140625" style="100" customWidth="1"/>
    <col min="261" max="262" width="30.85546875" style="100" customWidth="1"/>
    <col min="263" max="270" width="12.140625" style="100" customWidth="1"/>
    <col min="271" max="271" width="77.140625" style="100" customWidth="1"/>
    <col min="272" max="273" width="0" style="100" hidden="1" customWidth="1"/>
    <col min="274" max="512" width="9.140625" style="100"/>
    <col min="513" max="513" width="45.140625" style="100" customWidth="1"/>
    <col min="514" max="516" width="12.140625" style="100" customWidth="1"/>
    <col min="517" max="518" width="30.85546875" style="100" customWidth="1"/>
    <col min="519" max="526" width="12.140625" style="100" customWidth="1"/>
    <col min="527" max="527" width="77.140625" style="100" customWidth="1"/>
    <col min="528" max="529" width="0" style="100" hidden="1" customWidth="1"/>
    <col min="530" max="768" width="9.140625" style="100"/>
    <col min="769" max="769" width="45.140625" style="100" customWidth="1"/>
    <col min="770" max="772" width="12.140625" style="100" customWidth="1"/>
    <col min="773" max="774" width="30.85546875" style="100" customWidth="1"/>
    <col min="775" max="782" width="12.140625" style="100" customWidth="1"/>
    <col min="783" max="783" width="77.140625" style="100" customWidth="1"/>
    <col min="784" max="785" width="0" style="100" hidden="1" customWidth="1"/>
    <col min="786" max="1024" width="9.140625" style="100"/>
    <col min="1025" max="1025" width="45.140625" style="100" customWidth="1"/>
    <col min="1026" max="1028" width="12.140625" style="100" customWidth="1"/>
    <col min="1029" max="1030" width="30.85546875" style="100" customWidth="1"/>
    <col min="1031" max="1038" width="12.140625" style="100" customWidth="1"/>
    <col min="1039" max="1039" width="77.140625" style="100" customWidth="1"/>
    <col min="1040" max="1041" width="0" style="100" hidden="1" customWidth="1"/>
    <col min="1042" max="1280" width="9.140625" style="100"/>
    <col min="1281" max="1281" width="45.140625" style="100" customWidth="1"/>
    <col min="1282" max="1284" width="12.140625" style="100" customWidth="1"/>
    <col min="1285" max="1286" width="30.85546875" style="100" customWidth="1"/>
    <col min="1287" max="1294" width="12.140625" style="100" customWidth="1"/>
    <col min="1295" max="1295" width="77.140625" style="100" customWidth="1"/>
    <col min="1296" max="1297" width="0" style="100" hidden="1" customWidth="1"/>
    <col min="1298" max="1536" width="9.140625" style="100"/>
    <col min="1537" max="1537" width="45.140625" style="100" customWidth="1"/>
    <col min="1538" max="1540" width="12.140625" style="100" customWidth="1"/>
    <col min="1541" max="1542" width="30.85546875" style="100" customWidth="1"/>
    <col min="1543" max="1550" width="12.140625" style="100" customWidth="1"/>
    <col min="1551" max="1551" width="77.140625" style="100" customWidth="1"/>
    <col min="1552" max="1553" width="0" style="100" hidden="1" customWidth="1"/>
    <col min="1554" max="1792" width="9.140625" style="100"/>
    <col min="1793" max="1793" width="45.140625" style="100" customWidth="1"/>
    <col min="1794" max="1796" width="12.140625" style="100" customWidth="1"/>
    <col min="1797" max="1798" width="30.85546875" style="100" customWidth="1"/>
    <col min="1799" max="1806" width="12.140625" style="100" customWidth="1"/>
    <col min="1807" max="1807" width="77.140625" style="100" customWidth="1"/>
    <col min="1808" max="1809" width="0" style="100" hidden="1" customWidth="1"/>
    <col min="1810" max="2048" width="9.140625" style="100"/>
    <col min="2049" max="2049" width="45.140625" style="100" customWidth="1"/>
    <col min="2050" max="2052" width="12.140625" style="100" customWidth="1"/>
    <col min="2053" max="2054" width="30.85546875" style="100" customWidth="1"/>
    <col min="2055" max="2062" width="12.140625" style="100" customWidth="1"/>
    <col min="2063" max="2063" width="77.140625" style="100" customWidth="1"/>
    <col min="2064" max="2065" width="0" style="100" hidden="1" customWidth="1"/>
    <col min="2066" max="2304" width="9.140625" style="100"/>
    <col min="2305" max="2305" width="45.140625" style="100" customWidth="1"/>
    <col min="2306" max="2308" width="12.140625" style="100" customWidth="1"/>
    <col min="2309" max="2310" width="30.85546875" style="100" customWidth="1"/>
    <col min="2311" max="2318" width="12.140625" style="100" customWidth="1"/>
    <col min="2319" max="2319" width="77.140625" style="100" customWidth="1"/>
    <col min="2320" max="2321" width="0" style="100" hidden="1" customWidth="1"/>
    <col min="2322" max="2560" width="9.140625" style="100"/>
    <col min="2561" max="2561" width="45.140625" style="100" customWidth="1"/>
    <col min="2562" max="2564" width="12.140625" style="100" customWidth="1"/>
    <col min="2565" max="2566" width="30.85546875" style="100" customWidth="1"/>
    <col min="2567" max="2574" width="12.140625" style="100" customWidth="1"/>
    <col min="2575" max="2575" width="77.140625" style="100" customWidth="1"/>
    <col min="2576" max="2577" width="0" style="100" hidden="1" customWidth="1"/>
    <col min="2578" max="2816" width="9.140625" style="100"/>
    <col min="2817" max="2817" width="45.140625" style="100" customWidth="1"/>
    <col min="2818" max="2820" width="12.140625" style="100" customWidth="1"/>
    <col min="2821" max="2822" width="30.85546875" style="100" customWidth="1"/>
    <col min="2823" max="2830" width="12.140625" style="100" customWidth="1"/>
    <col min="2831" max="2831" width="77.140625" style="100" customWidth="1"/>
    <col min="2832" max="2833" width="0" style="100" hidden="1" customWidth="1"/>
    <col min="2834" max="3072" width="9.140625" style="100"/>
    <col min="3073" max="3073" width="45.140625" style="100" customWidth="1"/>
    <col min="3074" max="3076" width="12.140625" style="100" customWidth="1"/>
    <col min="3077" max="3078" width="30.85546875" style="100" customWidth="1"/>
    <col min="3079" max="3086" width="12.140625" style="100" customWidth="1"/>
    <col min="3087" max="3087" width="77.140625" style="100" customWidth="1"/>
    <col min="3088" max="3089" width="0" style="100" hidden="1" customWidth="1"/>
    <col min="3090" max="3328" width="9.140625" style="100"/>
    <col min="3329" max="3329" width="45.140625" style="100" customWidth="1"/>
    <col min="3330" max="3332" width="12.140625" style="100" customWidth="1"/>
    <col min="3333" max="3334" width="30.85546875" style="100" customWidth="1"/>
    <col min="3335" max="3342" width="12.140625" style="100" customWidth="1"/>
    <col min="3343" max="3343" width="77.140625" style="100" customWidth="1"/>
    <col min="3344" max="3345" width="0" style="100" hidden="1" customWidth="1"/>
    <col min="3346" max="3584" width="9.140625" style="100"/>
    <col min="3585" max="3585" width="45.140625" style="100" customWidth="1"/>
    <col min="3586" max="3588" width="12.140625" style="100" customWidth="1"/>
    <col min="3589" max="3590" width="30.85546875" style="100" customWidth="1"/>
    <col min="3591" max="3598" width="12.140625" style="100" customWidth="1"/>
    <col min="3599" max="3599" width="77.140625" style="100" customWidth="1"/>
    <col min="3600" max="3601" width="0" style="100" hidden="1" customWidth="1"/>
    <col min="3602" max="3840" width="9.140625" style="100"/>
    <col min="3841" max="3841" width="45.140625" style="100" customWidth="1"/>
    <col min="3842" max="3844" width="12.140625" style="100" customWidth="1"/>
    <col min="3845" max="3846" width="30.85546875" style="100" customWidth="1"/>
    <col min="3847" max="3854" width="12.140625" style="100" customWidth="1"/>
    <col min="3855" max="3855" width="77.140625" style="100" customWidth="1"/>
    <col min="3856" max="3857" width="0" style="100" hidden="1" customWidth="1"/>
    <col min="3858" max="4096" width="9.140625" style="100"/>
    <col min="4097" max="4097" width="45.140625" style="100" customWidth="1"/>
    <col min="4098" max="4100" width="12.140625" style="100" customWidth="1"/>
    <col min="4101" max="4102" width="30.85546875" style="100" customWidth="1"/>
    <col min="4103" max="4110" width="12.140625" style="100" customWidth="1"/>
    <col min="4111" max="4111" width="77.140625" style="100" customWidth="1"/>
    <col min="4112" max="4113" width="0" style="100" hidden="1" customWidth="1"/>
    <col min="4114" max="4352" width="9.140625" style="100"/>
    <col min="4353" max="4353" width="45.140625" style="100" customWidth="1"/>
    <col min="4354" max="4356" width="12.140625" style="100" customWidth="1"/>
    <col min="4357" max="4358" width="30.85546875" style="100" customWidth="1"/>
    <col min="4359" max="4366" width="12.140625" style="100" customWidth="1"/>
    <col min="4367" max="4367" width="77.140625" style="100" customWidth="1"/>
    <col min="4368" max="4369" width="0" style="100" hidden="1" customWidth="1"/>
    <col min="4370" max="4608" width="9.140625" style="100"/>
    <col min="4609" max="4609" width="45.140625" style="100" customWidth="1"/>
    <col min="4610" max="4612" width="12.140625" style="100" customWidth="1"/>
    <col min="4613" max="4614" width="30.85546875" style="100" customWidth="1"/>
    <col min="4615" max="4622" width="12.140625" style="100" customWidth="1"/>
    <col min="4623" max="4623" width="77.140625" style="100" customWidth="1"/>
    <col min="4624" max="4625" width="0" style="100" hidden="1" customWidth="1"/>
    <col min="4626" max="4864" width="9.140625" style="100"/>
    <col min="4865" max="4865" width="45.140625" style="100" customWidth="1"/>
    <col min="4866" max="4868" width="12.140625" style="100" customWidth="1"/>
    <col min="4869" max="4870" width="30.85546875" style="100" customWidth="1"/>
    <col min="4871" max="4878" width="12.140625" style="100" customWidth="1"/>
    <col min="4879" max="4879" width="77.140625" style="100" customWidth="1"/>
    <col min="4880" max="4881" width="0" style="100" hidden="1" customWidth="1"/>
    <col min="4882" max="5120" width="9.140625" style="100"/>
    <col min="5121" max="5121" width="45.140625" style="100" customWidth="1"/>
    <col min="5122" max="5124" width="12.140625" style="100" customWidth="1"/>
    <col min="5125" max="5126" width="30.85546875" style="100" customWidth="1"/>
    <col min="5127" max="5134" width="12.140625" style="100" customWidth="1"/>
    <col min="5135" max="5135" width="77.140625" style="100" customWidth="1"/>
    <col min="5136" max="5137" width="0" style="100" hidden="1" customWidth="1"/>
    <col min="5138" max="5376" width="9.140625" style="100"/>
    <col min="5377" max="5377" width="45.140625" style="100" customWidth="1"/>
    <col min="5378" max="5380" width="12.140625" style="100" customWidth="1"/>
    <col min="5381" max="5382" width="30.85546875" style="100" customWidth="1"/>
    <col min="5383" max="5390" width="12.140625" style="100" customWidth="1"/>
    <col min="5391" max="5391" width="77.140625" style="100" customWidth="1"/>
    <col min="5392" max="5393" width="0" style="100" hidden="1" customWidth="1"/>
    <col min="5394" max="5632" width="9.140625" style="100"/>
    <col min="5633" max="5633" width="45.140625" style="100" customWidth="1"/>
    <col min="5634" max="5636" width="12.140625" style="100" customWidth="1"/>
    <col min="5637" max="5638" width="30.85546875" style="100" customWidth="1"/>
    <col min="5639" max="5646" width="12.140625" style="100" customWidth="1"/>
    <col min="5647" max="5647" width="77.140625" style="100" customWidth="1"/>
    <col min="5648" max="5649" width="0" style="100" hidden="1" customWidth="1"/>
    <col min="5650" max="5888" width="9.140625" style="100"/>
    <col min="5889" max="5889" width="45.140625" style="100" customWidth="1"/>
    <col min="5890" max="5892" width="12.140625" style="100" customWidth="1"/>
    <col min="5893" max="5894" width="30.85546875" style="100" customWidth="1"/>
    <col min="5895" max="5902" width="12.140625" style="100" customWidth="1"/>
    <col min="5903" max="5903" width="77.140625" style="100" customWidth="1"/>
    <col min="5904" max="5905" width="0" style="100" hidden="1" customWidth="1"/>
    <col min="5906" max="6144" width="9.140625" style="100"/>
    <col min="6145" max="6145" width="45.140625" style="100" customWidth="1"/>
    <col min="6146" max="6148" width="12.140625" style="100" customWidth="1"/>
    <col min="6149" max="6150" width="30.85546875" style="100" customWidth="1"/>
    <col min="6151" max="6158" width="12.140625" style="100" customWidth="1"/>
    <col min="6159" max="6159" width="77.140625" style="100" customWidth="1"/>
    <col min="6160" max="6161" width="0" style="100" hidden="1" customWidth="1"/>
    <col min="6162" max="6400" width="9.140625" style="100"/>
    <col min="6401" max="6401" width="45.140625" style="100" customWidth="1"/>
    <col min="6402" max="6404" width="12.140625" style="100" customWidth="1"/>
    <col min="6405" max="6406" width="30.85546875" style="100" customWidth="1"/>
    <col min="6407" max="6414" width="12.140625" style="100" customWidth="1"/>
    <col min="6415" max="6415" width="77.140625" style="100" customWidth="1"/>
    <col min="6416" max="6417" width="0" style="100" hidden="1" customWidth="1"/>
    <col min="6418" max="6656" width="9.140625" style="100"/>
    <col min="6657" max="6657" width="45.140625" style="100" customWidth="1"/>
    <col min="6658" max="6660" width="12.140625" style="100" customWidth="1"/>
    <col min="6661" max="6662" width="30.85546875" style="100" customWidth="1"/>
    <col min="6663" max="6670" width="12.140625" style="100" customWidth="1"/>
    <col min="6671" max="6671" width="77.140625" style="100" customWidth="1"/>
    <col min="6672" max="6673" width="0" style="100" hidden="1" customWidth="1"/>
    <col min="6674" max="6912" width="9.140625" style="100"/>
    <col min="6913" max="6913" width="45.140625" style="100" customWidth="1"/>
    <col min="6914" max="6916" width="12.140625" style="100" customWidth="1"/>
    <col min="6917" max="6918" width="30.85546875" style="100" customWidth="1"/>
    <col min="6919" max="6926" width="12.140625" style="100" customWidth="1"/>
    <col min="6927" max="6927" width="77.140625" style="100" customWidth="1"/>
    <col min="6928" max="6929" width="0" style="100" hidden="1" customWidth="1"/>
    <col min="6930" max="7168" width="9.140625" style="100"/>
    <col min="7169" max="7169" width="45.140625" style="100" customWidth="1"/>
    <col min="7170" max="7172" width="12.140625" style="100" customWidth="1"/>
    <col min="7173" max="7174" width="30.85546875" style="100" customWidth="1"/>
    <col min="7175" max="7182" width="12.140625" style="100" customWidth="1"/>
    <col min="7183" max="7183" width="77.140625" style="100" customWidth="1"/>
    <col min="7184" max="7185" width="0" style="100" hidden="1" customWidth="1"/>
    <col min="7186" max="7424" width="9.140625" style="100"/>
    <col min="7425" max="7425" width="45.140625" style="100" customWidth="1"/>
    <col min="7426" max="7428" width="12.140625" style="100" customWidth="1"/>
    <col min="7429" max="7430" width="30.85546875" style="100" customWidth="1"/>
    <col min="7431" max="7438" width="12.140625" style="100" customWidth="1"/>
    <col min="7439" max="7439" width="77.140625" style="100" customWidth="1"/>
    <col min="7440" max="7441" width="0" style="100" hidden="1" customWidth="1"/>
    <col min="7442" max="7680" width="9.140625" style="100"/>
    <col min="7681" max="7681" width="45.140625" style="100" customWidth="1"/>
    <col min="7682" max="7684" width="12.140625" style="100" customWidth="1"/>
    <col min="7685" max="7686" width="30.85546875" style="100" customWidth="1"/>
    <col min="7687" max="7694" width="12.140625" style="100" customWidth="1"/>
    <col min="7695" max="7695" width="77.140625" style="100" customWidth="1"/>
    <col min="7696" max="7697" width="0" style="100" hidden="1" customWidth="1"/>
    <col min="7698" max="7936" width="9.140625" style="100"/>
    <col min="7937" max="7937" width="45.140625" style="100" customWidth="1"/>
    <col min="7938" max="7940" width="12.140625" style="100" customWidth="1"/>
    <col min="7941" max="7942" width="30.85546875" style="100" customWidth="1"/>
    <col min="7943" max="7950" width="12.140625" style="100" customWidth="1"/>
    <col min="7951" max="7951" width="77.140625" style="100" customWidth="1"/>
    <col min="7952" max="7953" width="0" style="100" hidden="1" customWidth="1"/>
    <col min="7954" max="8192" width="9.140625" style="100"/>
    <col min="8193" max="8193" width="45.140625" style="100" customWidth="1"/>
    <col min="8194" max="8196" width="12.140625" style="100" customWidth="1"/>
    <col min="8197" max="8198" width="30.85546875" style="100" customWidth="1"/>
    <col min="8199" max="8206" width="12.140625" style="100" customWidth="1"/>
    <col min="8207" max="8207" width="77.140625" style="100" customWidth="1"/>
    <col min="8208" max="8209" width="0" style="100" hidden="1" customWidth="1"/>
    <col min="8210" max="8448" width="9.140625" style="100"/>
    <col min="8449" max="8449" width="45.140625" style="100" customWidth="1"/>
    <col min="8450" max="8452" width="12.140625" style="100" customWidth="1"/>
    <col min="8453" max="8454" width="30.85546875" style="100" customWidth="1"/>
    <col min="8455" max="8462" width="12.140625" style="100" customWidth="1"/>
    <col min="8463" max="8463" width="77.140625" style="100" customWidth="1"/>
    <col min="8464" max="8465" width="0" style="100" hidden="1" customWidth="1"/>
    <col min="8466" max="8704" width="9.140625" style="100"/>
    <col min="8705" max="8705" width="45.140625" style="100" customWidth="1"/>
    <col min="8706" max="8708" width="12.140625" style="100" customWidth="1"/>
    <col min="8709" max="8710" width="30.85546875" style="100" customWidth="1"/>
    <col min="8711" max="8718" width="12.140625" style="100" customWidth="1"/>
    <col min="8719" max="8719" width="77.140625" style="100" customWidth="1"/>
    <col min="8720" max="8721" width="0" style="100" hidden="1" customWidth="1"/>
    <col min="8722" max="8960" width="9.140625" style="100"/>
    <col min="8961" max="8961" width="45.140625" style="100" customWidth="1"/>
    <col min="8962" max="8964" width="12.140625" style="100" customWidth="1"/>
    <col min="8965" max="8966" width="30.85546875" style="100" customWidth="1"/>
    <col min="8967" max="8974" width="12.140625" style="100" customWidth="1"/>
    <col min="8975" max="8975" width="77.140625" style="100" customWidth="1"/>
    <col min="8976" max="8977" width="0" style="100" hidden="1" customWidth="1"/>
    <col min="8978" max="9216" width="9.140625" style="100"/>
    <col min="9217" max="9217" width="45.140625" style="100" customWidth="1"/>
    <col min="9218" max="9220" width="12.140625" style="100" customWidth="1"/>
    <col min="9221" max="9222" width="30.85546875" style="100" customWidth="1"/>
    <col min="9223" max="9230" width="12.140625" style="100" customWidth="1"/>
    <col min="9231" max="9231" width="77.140625" style="100" customWidth="1"/>
    <col min="9232" max="9233" width="0" style="100" hidden="1" customWidth="1"/>
    <col min="9234" max="9472" width="9.140625" style="100"/>
    <col min="9473" max="9473" width="45.140625" style="100" customWidth="1"/>
    <col min="9474" max="9476" width="12.140625" style="100" customWidth="1"/>
    <col min="9477" max="9478" width="30.85546875" style="100" customWidth="1"/>
    <col min="9479" max="9486" width="12.140625" style="100" customWidth="1"/>
    <col min="9487" max="9487" width="77.140625" style="100" customWidth="1"/>
    <col min="9488" max="9489" width="0" style="100" hidden="1" customWidth="1"/>
    <col min="9490" max="9728" width="9.140625" style="100"/>
    <col min="9729" max="9729" width="45.140625" style="100" customWidth="1"/>
    <col min="9730" max="9732" width="12.140625" style="100" customWidth="1"/>
    <col min="9733" max="9734" width="30.85546875" style="100" customWidth="1"/>
    <col min="9735" max="9742" width="12.140625" style="100" customWidth="1"/>
    <col min="9743" max="9743" width="77.140625" style="100" customWidth="1"/>
    <col min="9744" max="9745" width="0" style="100" hidden="1" customWidth="1"/>
    <col min="9746" max="9984" width="9.140625" style="100"/>
    <col min="9985" max="9985" width="45.140625" style="100" customWidth="1"/>
    <col min="9986" max="9988" width="12.140625" style="100" customWidth="1"/>
    <col min="9989" max="9990" width="30.85546875" style="100" customWidth="1"/>
    <col min="9991" max="9998" width="12.140625" style="100" customWidth="1"/>
    <col min="9999" max="9999" width="77.140625" style="100" customWidth="1"/>
    <col min="10000" max="10001" width="0" style="100" hidden="1" customWidth="1"/>
    <col min="10002" max="10240" width="9.140625" style="100"/>
    <col min="10241" max="10241" width="45.140625" style="100" customWidth="1"/>
    <col min="10242" max="10244" width="12.140625" style="100" customWidth="1"/>
    <col min="10245" max="10246" width="30.85546875" style="100" customWidth="1"/>
    <col min="10247" max="10254" width="12.140625" style="100" customWidth="1"/>
    <col min="10255" max="10255" width="77.140625" style="100" customWidth="1"/>
    <col min="10256" max="10257" width="0" style="100" hidden="1" customWidth="1"/>
    <col min="10258" max="10496" width="9.140625" style="100"/>
    <col min="10497" max="10497" width="45.140625" style="100" customWidth="1"/>
    <col min="10498" max="10500" width="12.140625" style="100" customWidth="1"/>
    <col min="10501" max="10502" width="30.85546875" style="100" customWidth="1"/>
    <col min="10503" max="10510" width="12.140625" style="100" customWidth="1"/>
    <col min="10511" max="10511" width="77.140625" style="100" customWidth="1"/>
    <col min="10512" max="10513" width="0" style="100" hidden="1" customWidth="1"/>
    <col min="10514" max="10752" width="9.140625" style="100"/>
    <col min="10753" max="10753" width="45.140625" style="100" customWidth="1"/>
    <col min="10754" max="10756" width="12.140625" style="100" customWidth="1"/>
    <col min="10757" max="10758" width="30.85546875" style="100" customWidth="1"/>
    <col min="10759" max="10766" width="12.140625" style="100" customWidth="1"/>
    <col min="10767" max="10767" width="77.140625" style="100" customWidth="1"/>
    <col min="10768" max="10769" width="0" style="100" hidden="1" customWidth="1"/>
    <col min="10770" max="11008" width="9.140625" style="100"/>
    <col min="11009" max="11009" width="45.140625" style="100" customWidth="1"/>
    <col min="11010" max="11012" width="12.140625" style="100" customWidth="1"/>
    <col min="11013" max="11014" width="30.85546875" style="100" customWidth="1"/>
    <col min="11015" max="11022" width="12.140625" style="100" customWidth="1"/>
    <col min="11023" max="11023" width="77.140625" style="100" customWidth="1"/>
    <col min="11024" max="11025" width="0" style="100" hidden="1" customWidth="1"/>
    <col min="11026" max="11264" width="9.140625" style="100"/>
    <col min="11265" max="11265" width="45.140625" style="100" customWidth="1"/>
    <col min="11266" max="11268" width="12.140625" style="100" customWidth="1"/>
    <col min="11269" max="11270" width="30.85546875" style="100" customWidth="1"/>
    <col min="11271" max="11278" width="12.140625" style="100" customWidth="1"/>
    <col min="11279" max="11279" width="77.140625" style="100" customWidth="1"/>
    <col min="11280" max="11281" width="0" style="100" hidden="1" customWidth="1"/>
    <col min="11282" max="11520" width="9.140625" style="100"/>
    <col min="11521" max="11521" width="45.140625" style="100" customWidth="1"/>
    <col min="11522" max="11524" width="12.140625" style="100" customWidth="1"/>
    <col min="11525" max="11526" width="30.85546875" style="100" customWidth="1"/>
    <col min="11527" max="11534" width="12.140625" style="100" customWidth="1"/>
    <col min="11535" max="11535" width="77.140625" style="100" customWidth="1"/>
    <col min="11536" max="11537" width="0" style="100" hidden="1" customWidth="1"/>
    <col min="11538" max="11776" width="9.140625" style="100"/>
    <col min="11777" max="11777" width="45.140625" style="100" customWidth="1"/>
    <col min="11778" max="11780" width="12.140625" style="100" customWidth="1"/>
    <col min="11781" max="11782" width="30.85546875" style="100" customWidth="1"/>
    <col min="11783" max="11790" width="12.140625" style="100" customWidth="1"/>
    <col min="11791" max="11791" width="77.140625" style="100" customWidth="1"/>
    <col min="11792" max="11793" width="0" style="100" hidden="1" customWidth="1"/>
    <col min="11794" max="12032" width="9.140625" style="100"/>
    <col min="12033" max="12033" width="45.140625" style="100" customWidth="1"/>
    <col min="12034" max="12036" width="12.140625" style="100" customWidth="1"/>
    <col min="12037" max="12038" width="30.85546875" style="100" customWidth="1"/>
    <col min="12039" max="12046" width="12.140625" style="100" customWidth="1"/>
    <col min="12047" max="12047" width="77.140625" style="100" customWidth="1"/>
    <col min="12048" max="12049" width="0" style="100" hidden="1" customWidth="1"/>
    <col min="12050" max="12288" width="9.140625" style="100"/>
    <col min="12289" max="12289" width="45.140625" style="100" customWidth="1"/>
    <col min="12290" max="12292" width="12.140625" style="100" customWidth="1"/>
    <col min="12293" max="12294" width="30.85546875" style="100" customWidth="1"/>
    <col min="12295" max="12302" width="12.140625" style="100" customWidth="1"/>
    <col min="12303" max="12303" width="77.140625" style="100" customWidth="1"/>
    <col min="12304" max="12305" width="0" style="100" hidden="1" customWidth="1"/>
    <col min="12306" max="12544" width="9.140625" style="100"/>
    <col min="12545" max="12545" width="45.140625" style="100" customWidth="1"/>
    <col min="12546" max="12548" width="12.140625" style="100" customWidth="1"/>
    <col min="12549" max="12550" width="30.85546875" style="100" customWidth="1"/>
    <col min="12551" max="12558" width="12.140625" style="100" customWidth="1"/>
    <col min="12559" max="12559" width="77.140625" style="100" customWidth="1"/>
    <col min="12560" max="12561" width="0" style="100" hidden="1" customWidth="1"/>
    <col min="12562" max="12800" width="9.140625" style="100"/>
    <col min="12801" max="12801" width="45.140625" style="100" customWidth="1"/>
    <col min="12802" max="12804" width="12.140625" style="100" customWidth="1"/>
    <col min="12805" max="12806" width="30.85546875" style="100" customWidth="1"/>
    <col min="12807" max="12814" width="12.140625" style="100" customWidth="1"/>
    <col min="12815" max="12815" width="77.140625" style="100" customWidth="1"/>
    <col min="12816" max="12817" width="0" style="100" hidden="1" customWidth="1"/>
    <col min="12818" max="13056" width="9.140625" style="100"/>
    <col min="13057" max="13057" width="45.140625" style="100" customWidth="1"/>
    <col min="13058" max="13060" width="12.140625" style="100" customWidth="1"/>
    <col min="13061" max="13062" width="30.85546875" style="100" customWidth="1"/>
    <col min="13063" max="13070" width="12.140625" style="100" customWidth="1"/>
    <col min="13071" max="13071" width="77.140625" style="100" customWidth="1"/>
    <col min="13072" max="13073" width="0" style="100" hidden="1" customWidth="1"/>
    <col min="13074" max="13312" width="9.140625" style="100"/>
    <col min="13313" max="13313" width="45.140625" style="100" customWidth="1"/>
    <col min="13314" max="13316" width="12.140625" style="100" customWidth="1"/>
    <col min="13317" max="13318" width="30.85546875" style="100" customWidth="1"/>
    <col min="13319" max="13326" width="12.140625" style="100" customWidth="1"/>
    <col min="13327" max="13327" width="77.140625" style="100" customWidth="1"/>
    <col min="13328" max="13329" width="0" style="100" hidden="1" customWidth="1"/>
    <col min="13330" max="13568" width="9.140625" style="100"/>
    <col min="13569" max="13569" width="45.140625" style="100" customWidth="1"/>
    <col min="13570" max="13572" width="12.140625" style="100" customWidth="1"/>
    <col min="13573" max="13574" width="30.85546875" style="100" customWidth="1"/>
    <col min="13575" max="13582" width="12.140625" style="100" customWidth="1"/>
    <col min="13583" max="13583" width="77.140625" style="100" customWidth="1"/>
    <col min="13584" max="13585" width="0" style="100" hidden="1" customWidth="1"/>
    <col min="13586" max="13824" width="9.140625" style="100"/>
    <col min="13825" max="13825" width="45.140625" style="100" customWidth="1"/>
    <col min="13826" max="13828" width="12.140625" style="100" customWidth="1"/>
    <col min="13829" max="13830" width="30.85546875" style="100" customWidth="1"/>
    <col min="13831" max="13838" width="12.140625" style="100" customWidth="1"/>
    <col min="13839" max="13839" width="77.140625" style="100" customWidth="1"/>
    <col min="13840" max="13841" width="0" style="100" hidden="1" customWidth="1"/>
    <col min="13842" max="14080" width="9.140625" style="100"/>
    <col min="14081" max="14081" width="45.140625" style="100" customWidth="1"/>
    <col min="14082" max="14084" width="12.140625" style="100" customWidth="1"/>
    <col min="14085" max="14086" width="30.85546875" style="100" customWidth="1"/>
    <col min="14087" max="14094" width="12.140625" style="100" customWidth="1"/>
    <col min="14095" max="14095" width="77.140625" style="100" customWidth="1"/>
    <col min="14096" max="14097" width="0" style="100" hidden="1" customWidth="1"/>
    <col min="14098" max="14336" width="9.140625" style="100"/>
    <col min="14337" max="14337" width="45.140625" style="100" customWidth="1"/>
    <col min="14338" max="14340" width="12.140625" style="100" customWidth="1"/>
    <col min="14341" max="14342" width="30.85546875" style="100" customWidth="1"/>
    <col min="14343" max="14350" width="12.140625" style="100" customWidth="1"/>
    <col min="14351" max="14351" width="77.140625" style="100" customWidth="1"/>
    <col min="14352" max="14353" width="0" style="100" hidden="1" customWidth="1"/>
    <col min="14354" max="14592" width="9.140625" style="100"/>
    <col min="14593" max="14593" width="45.140625" style="100" customWidth="1"/>
    <col min="14594" max="14596" width="12.140625" style="100" customWidth="1"/>
    <col min="14597" max="14598" width="30.85546875" style="100" customWidth="1"/>
    <col min="14599" max="14606" width="12.140625" style="100" customWidth="1"/>
    <col min="14607" max="14607" width="77.140625" style="100" customWidth="1"/>
    <col min="14608" max="14609" width="0" style="100" hidden="1" customWidth="1"/>
    <col min="14610" max="14848" width="9.140625" style="100"/>
    <col min="14849" max="14849" width="45.140625" style="100" customWidth="1"/>
    <col min="14850" max="14852" width="12.140625" style="100" customWidth="1"/>
    <col min="14853" max="14854" width="30.85546875" style="100" customWidth="1"/>
    <col min="14855" max="14862" width="12.140625" style="100" customWidth="1"/>
    <col min="14863" max="14863" width="77.140625" style="100" customWidth="1"/>
    <col min="14864" max="14865" width="0" style="100" hidden="1" customWidth="1"/>
    <col min="14866" max="15104" width="9.140625" style="100"/>
    <col min="15105" max="15105" width="45.140625" style="100" customWidth="1"/>
    <col min="15106" max="15108" width="12.140625" style="100" customWidth="1"/>
    <col min="15109" max="15110" width="30.85546875" style="100" customWidth="1"/>
    <col min="15111" max="15118" width="12.140625" style="100" customWidth="1"/>
    <col min="15119" max="15119" width="77.140625" style="100" customWidth="1"/>
    <col min="15120" max="15121" width="0" style="100" hidden="1" customWidth="1"/>
    <col min="15122" max="15360" width="9.140625" style="100"/>
    <col min="15361" max="15361" width="45.140625" style="100" customWidth="1"/>
    <col min="15362" max="15364" width="12.140625" style="100" customWidth="1"/>
    <col min="15365" max="15366" width="30.85546875" style="100" customWidth="1"/>
    <col min="15367" max="15374" width="12.140625" style="100" customWidth="1"/>
    <col min="15375" max="15375" width="77.140625" style="100" customWidth="1"/>
    <col min="15376" max="15377" width="0" style="100" hidden="1" customWidth="1"/>
    <col min="15378" max="15616" width="9.140625" style="100"/>
    <col min="15617" max="15617" width="45.140625" style="100" customWidth="1"/>
    <col min="15618" max="15620" width="12.140625" style="100" customWidth="1"/>
    <col min="15621" max="15622" width="30.85546875" style="100" customWidth="1"/>
    <col min="15623" max="15630" width="12.140625" style="100" customWidth="1"/>
    <col min="15631" max="15631" width="77.140625" style="100" customWidth="1"/>
    <col min="15632" max="15633" width="0" style="100" hidden="1" customWidth="1"/>
    <col min="15634" max="15872" width="9.140625" style="100"/>
    <col min="15873" max="15873" width="45.140625" style="100" customWidth="1"/>
    <col min="15874" max="15876" width="12.140625" style="100" customWidth="1"/>
    <col min="15877" max="15878" width="30.85546875" style="100" customWidth="1"/>
    <col min="15879" max="15886" width="12.140625" style="100" customWidth="1"/>
    <col min="15887" max="15887" width="77.140625" style="100" customWidth="1"/>
    <col min="15888" max="15889" width="0" style="100" hidden="1" customWidth="1"/>
    <col min="15890" max="16128" width="9.140625" style="100"/>
    <col min="16129" max="16129" width="45.140625" style="100" customWidth="1"/>
    <col min="16130" max="16132" width="12.140625" style="100" customWidth="1"/>
    <col min="16133" max="16134" width="30.85546875" style="100" customWidth="1"/>
    <col min="16135" max="16142" width="12.140625" style="100" customWidth="1"/>
    <col min="16143" max="16143" width="77.140625" style="100" customWidth="1"/>
    <col min="16144" max="16145" width="0" style="100" hidden="1" customWidth="1"/>
    <col min="16146" max="16384" width="9.140625" style="100"/>
  </cols>
  <sheetData>
    <row r="1" spans="1:16" x14ac:dyDescent="0.3">
      <c r="A1" s="101" t="s">
        <v>166</v>
      </c>
    </row>
    <row r="2" spans="1:16" x14ac:dyDescent="0.3">
      <c r="A2" s="100" t="str">
        <f>tav.a1!A1:H1</f>
        <v>Tavola A1 – Rapporti di lavoro attivati per genere del lavoratore interessato (valori assoluti e variazioni assolute e percentuali). I trimestre 2022 – IV trimestre 2024</v>
      </c>
    </row>
    <row r="3" spans="1:16" x14ac:dyDescent="0.3">
      <c r="A3" s="100" t="str">
        <f>tav.a2!A1:S1</f>
        <v>Tavola A2 – Rapporti di lavoro attivati per ripartizione geografica (a) (valori assoluti, composizioni percentuali e variazioni assolute e  percentuali). I trimestre 2022 – IV trimestre 2024</v>
      </c>
    </row>
    <row r="4" spans="1:16" x14ac:dyDescent="0.3">
      <c r="A4" s="100" t="str">
        <f>tav.a3!A1:M1</f>
        <v>Tavola A3 – Rapporti di lavoro attivati per tipologia di contratto (valori assoluti, composizioni percentuali e variazioni assolute e  percentuali). I trimestre 2022 – IV trimestre 2024</v>
      </c>
    </row>
    <row r="5" spans="1:16" x14ac:dyDescent="0.3">
      <c r="A5" s="100" t="str">
        <f>tav.a4!A1:K1</f>
        <v>Tavola A4 - Rapporti di lavoro a tempo determinato trasformati a tempo indeterminato per genere (valori assoluti, variazioni assolute e percentuali). I trimestre 2022 – IV trimestre 2024</v>
      </c>
    </row>
    <row r="6" spans="1:16" x14ac:dyDescent="0.3">
      <c r="A6" s="100" t="str">
        <f>tav.a5!A1:K1</f>
        <v>Tavola A5 - Lavoratori interessati da almeno una attivazione (a) e numero medio di attivazioni  per genere (valori assoluti e variazioni percentuali). I trimestre 2022 – IV trimestre 2024</v>
      </c>
    </row>
    <row r="7" spans="1:16" x14ac:dyDescent="0.3">
      <c r="A7" s="100" t="str">
        <f>tav.a6!A1:H1</f>
        <v>Tavola A6 - Rapporti di lavoro cessati per genere del lavoratore interessato (valori assoluti e variazioni percentuali ). I trimestre 2022 – IV trimestre 2024</v>
      </c>
    </row>
    <row r="8" spans="1:16" x14ac:dyDescent="0.3">
      <c r="A8" s="100" t="str">
        <f>tav.a7!A1:S1</f>
        <v>Tavola A7 – Rapporti di lavoro cessati per ripartizione geografica (a) (valori assoluti, composizioni percentuali e variazioni assolute e percentuali). I trimestre 2022 – IV trimestre 2024</v>
      </c>
    </row>
    <row r="9" spans="1:16" x14ac:dyDescent="0.3">
      <c r="A9" s="100" t="str">
        <f>tav.a8!A1:M1</f>
        <v>Tavola A8 – Rapporti di lavoro cessati per tipologia di contratto (valori assoluti e composizioni percentuali). I trimestre 2022 – IV trimestre 2024</v>
      </c>
    </row>
    <row r="10" spans="1:16" x14ac:dyDescent="0.3">
      <c r="A10" s="100" t="str">
        <f>tav.a9!A1:I1</f>
        <v>Tavola A9 – Rapporti di lavoro cessati per motivo di cessazione (valori assoluti). I trimestre 2022 – IV trimestre 2024</v>
      </c>
    </row>
    <row r="11" spans="1:16" x14ac:dyDescent="0.3">
      <c r="A11" s="100" t="str">
        <f>tav.a10!A1:K1</f>
        <v>Tavola  A10 - Lavoratori interessati da almeno una cessazione di rapporto di lavoro (a) e  numero medio di cessazioni per genere  (valori assoluti e variazioni percentuali). I trimestre 2022 – IV trimestre 2024</v>
      </c>
    </row>
    <row r="12" spans="1:16" x14ac:dyDescent="0.3">
      <c r="A12" s="100" t="str">
        <f>tav.a11!A1:J1</f>
        <v>Tavola  A11 - Rapporti di lavoro attivati per genere del lavoratore interessato e settore di attività economica  (valori assoluti, composizioni percentuali e variazioni percentuali). Anni 2022, 2023 e 2024.</v>
      </c>
    </row>
    <row r="13" spans="1:16" x14ac:dyDescent="0.3">
      <c r="A13" s="100" t="str">
        <f>tav.a12!A1:J1</f>
        <v>Tavola A12 – Rapporti di lavoro attivati per tipologia di contratto e genere del lavoratore interessato (valori assoluti, composizioni percentuali e variazioni percentuali). Anni 2022, 2023 e 2024.</v>
      </c>
    </row>
    <row r="14" spans="1:16" x14ac:dyDescent="0.3">
      <c r="A14" s="100" t="str">
        <f>tav.a12!A22:J22</f>
        <v>Tavola A12 bis – Rapporti di lavoro attivati per tipologia di contratto e genere del lavoratore interessato (valori assoluti, composizioni percentuali e variazioni percentuali). Anni 2022, 2023 e 2024.</v>
      </c>
    </row>
    <row r="15" spans="1:16" x14ac:dyDescent="0.3">
      <c r="A15" s="100" t="str">
        <f>tav.a13!A1:J1</f>
        <v>Tavola A13 – Rapporti di lavoro attivati, lavoratori interessati da almeno un’attivazione di rapporto di lavoro (a), numero medio di attivazioni per lavoratore per classe di età e genere del lavoratore interessato (valori assoluti). Anni 2022, 2023 e 2024.</v>
      </c>
    </row>
    <row r="16" spans="1:16" x14ac:dyDescent="0.3">
      <c r="A16" s="100" t="str">
        <f>tav.a14!A1:J1</f>
        <v>Tavola A14 – Lavoratori interessati da almeno un’attivazione per classe d’età, tipologia di contratto e genere (composizione percentuale*). Anno 2024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</row>
    <row r="17" spans="1:15" x14ac:dyDescent="0.3">
      <c r="A17" s="100" t="str">
        <f>tav.a15!A1:J1</f>
        <v>Tavola A15 – Rapporti di lavoro cessati per ripartizione geografica (a) e genere del lavoratore interessato (valori assoluti, composizioni percentuali e variazioni percentuali). Anni 2022, 2023 e 2024.</v>
      </c>
    </row>
    <row r="18" spans="1:15" x14ac:dyDescent="0.3">
      <c r="A18" s="100" t="str">
        <f>tav.a16!A1:J1</f>
        <v>Tavola A16 – Rapporti di lavoro cessati per genere e settore di attività economica (valori assoluti, composizioni percentuali e variazioni percentuali). Anni 2022, 2023 e 2024</v>
      </c>
    </row>
    <row r="19" spans="1:15" x14ac:dyDescent="0.3">
      <c r="A19" s="100" t="str">
        <f>tav.a17!A1:J1</f>
        <v>Tavola A17 – Rapporti di lavoro cessati per tipologia di contratto e genere (valori assoluti, composizioni percentuali e variazioni percentuali). Anni 2022, 2023 e 2024.</v>
      </c>
    </row>
    <row r="20" spans="1:15" x14ac:dyDescent="0.3">
      <c r="A20" s="100" t="str">
        <f>tav.a17!A22:J22</f>
        <v>Tavola A17 bis– Rapporti di lavoro cessati per tipologia di contratto e genere (valori assoluti, composizioni percentuali e variazioni percentuali). Anni 2022, 2023 e 2024.</v>
      </c>
    </row>
    <row r="21" spans="1:15" x14ac:dyDescent="0.3">
      <c r="A21" s="100" t="str">
        <f>tav.a18!A1:J1</f>
        <v>Tavola A18 – Lavoratori interessati da almeno una cessazione di rapporto di lavoro (a), rapporti di lavoro cessati e numero medio di cessazioni per lavoratore, per classe di età e genere (valori assoluti). Anni 2022, 2023 e 2024.</v>
      </c>
    </row>
    <row r="22" spans="1:15" x14ac:dyDescent="0.3">
      <c r="A22" s="100" t="str">
        <f>tav.a19!A1:AB1</f>
        <v>Tavola A19 – Rapporti di lavoro cessati per Regione (a) e classe di durata effettiva (variazione percentuale rispetto all'anno precedente e valori assoluti).  Anni 2022, 2023 e 2024.</v>
      </c>
    </row>
    <row r="23" spans="1:15" x14ac:dyDescent="0.3">
      <c r="A23" s="100" t="str">
        <f>tav.a20!A1:AB1</f>
        <v>Tavola A20 - Rapporti di lavoro cessati per Regione (a) e motivo di cessazione (variazione percentuale rispetto all’anno precedente e valori assoluti). Anni 2022, 2023 e 2024.</v>
      </c>
    </row>
    <row r="24" spans="1:15" x14ac:dyDescent="0.3">
      <c r="A24" s="100" t="str">
        <f>tav.a21!A1:K1</f>
        <v>Tavola A21 – Lavoratori interessati da almeno un rapporto di lavoro attivato per Regione (a) e settore di attività economica (composizioni percentuali e valori assoluti). Anno 2024</v>
      </c>
    </row>
    <row r="25" spans="1:15" x14ac:dyDescent="0.3">
      <c r="A25" s="100" t="str">
        <f>tav.a22!A1:K1</f>
        <v>Tavola A22 – Numero medio di rapporti di lavoro attivati per lavoratore, Regione (a) e settore di attività economica (valori assoluti). Anno 2024</v>
      </c>
    </row>
    <row r="26" spans="1:15" ht="16.5" customHeight="1" x14ac:dyDescent="0.3">
      <c r="A26" s="100" t="str">
        <f>tav.a23!A1:K1</f>
        <v>Tavola A23 – Lavoratori interessati da almeno un rapporto di lavoro cessato per Regione (a) e settore di attività economica (composizioni percentuali e valori assoluti). Anno 2024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 x14ac:dyDescent="0.3">
      <c r="A27" s="100" t="str">
        <f>tav.a24!A1:K1</f>
        <v>Tavola A24 – Numero medio di rapporti di lavoro cessati per lavoratore, Regione (a) e settore di attività economica (valori assoluti). Anno 2024</v>
      </c>
    </row>
    <row r="28" spans="1:15" x14ac:dyDescent="0.3">
      <c r="A28" s="100" t="str">
        <f>tav.a25!A1:D1</f>
        <v>Tavola A25 - Tirocini extracurriculari attivati per genere dell'individuo interessato e settore di attività economica  (variazioni percentuali). Anni 2022, 2023 e 2024.</v>
      </c>
    </row>
    <row r="29" spans="1:15" x14ac:dyDescent="0.3">
      <c r="A29" s="100" t="str">
        <f>tav.a25!A18:D18</f>
        <v>Tavola A25 bis - Tirocini extracurriculari attivati per genere dell'individuo interessato e settore di attività economica  (valori assoluti, composizioni percentuali e variazioni percentuali). Anni 2022, 2023 e 2024.</v>
      </c>
    </row>
    <row r="32" spans="1:15" x14ac:dyDescent="0.3">
      <c r="A32" s="101"/>
    </row>
    <row r="42" spans="1:1" x14ac:dyDescent="0.3">
      <c r="A42" s="101"/>
    </row>
    <row r="52" spans="1:1" x14ac:dyDescent="0.3">
      <c r="A52" s="101"/>
    </row>
    <row r="59" spans="1:1" x14ac:dyDescent="0.3">
      <c r="A59" s="101"/>
    </row>
  </sheetData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headerFooter>
    <oddFooter>&amp;L_x000D_&amp;1#&amp;"Calibri"&amp;10&amp;K000000 CONFIDENZIALE (CONFIDENTIAL)</oddFooter>
  </headerFooter>
  <colBreaks count="1" manualBreakCount="1">
    <brk id="15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L22"/>
  <sheetViews>
    <sheetView view="pageBreakPreview" zoomScaleNormal="100" zoomScaleSheetLayoutView="100" workbookViewId="0">
      <selection activeCell="K1" sqref="K1"/>
    </sheetView>
  </sheetViews>
  <sheetFormatPr defaultColWidth="9.140625" defaultRowHeight="13.5" x14ac:dyDescent="0.25"/>
  <cols>
    <col min="1" max="16384" width="9.140625" style="8"/>
  </cols>
  <sheetData>
    <row r="1" spans="1:9" ht="17.25" customHeight="1" x14ac:dyDescent="0.25">
      <c r="A1" s="293" t="s">
        <v>175</v>
      </c>
      <c r="B1" s="293"/>
      <c r="C1" s="293"/>
      <c r="D1" s="293"/>
      <c r="E1" s="293"/>
      <c r="F1" s="293"/>
      <c r="G1" s="293"/>
      <c r="H1" s="293"/>
      <c r="I1" s="293"/>
    </row>
    <row r="2" spans="1:9" ht="30" customHeight="1" x14ac:dyDescent="0.25">
      <c r="A2" s="294" t="s">
        <v>12</v>
      </c>
      <c r="B2" s="294"/>
      <c r="C2" s="294" t="s">
        <v>13</v>
      </c>
      <c r="D2" s="303" t="s">
        <v>14</v>
      </c>
      <c r="E2" s="303"/>
      <c r="F2" s="303"/>
      <c r="G2" s="303"/>
      <c r="H2" s="294" t="s">
        <v>15</v>
      </c>
      <c r="I2" s="294" t="s">
        <v>148</v>
      </c>
    </row>
    <row r="3" spans="1:9" x14ac:dyDescent="0.25">
      <c r="A3" s="301"/>
      <c r="B3" s="301"/>
      <c r="C3" s="301"/>
      <c r="D3" s="304" t="s">
        <v>8</v>
      </c>
      <c r="E3" s="306" t="s">
        <v>16</v>
      </c>
      <c r="F3" s="306"/>
      <c r="G3" s="306"/>
      <c r="H3" s="301"/>
      <c r="I3" s="301"/>
    </row>
    <row r="4" spans="1:9" ht="27" x14ac:dyDescent="0.25">
      <c r="A4" s="302"/>
      <c r="B4" s="302"/>
      <c r="C4" s="302"/>
      <c r="D4" s="305"/>
      <c r="E4" s="153" t="s">
        <v>17</v>
      </c>
      <c r="F4" s="153" t="s">
        <v>149</v>
      </c>
      <c r="G4" s="154" t="s">
        <v>150</v>
      </c>
      <c r="H4" s="302"/>
      <c r="I4" s="302"/>
    </row>
    <row r="5" spans="1:9" x14ac:dyDescent="0.25">
      <c r="A5" s="289">
        <v>2022</v>
      </c>
      <c r="B5" s="140" t="s">
        <v>128</v>
      </c>
      <c r="C5" s="200">
        <v>544386</v>
      </c>
      <c r="D5" s="200">
        <v>261716</v>
      </c>
      <c r="E5" s="200">
        <v>10887</v>
      </c>
      <c r="F5" s="200">
        <v>197631</v>
      </c>
      <c r="G5" s="200">
        <v>53198</v>
      </c>
      <c r="H5" s="200">
        <v>1302185</v>
      </c>
      <c r="I5" s="200">
        <v>146427</v>
      </c>
    </row>
    <row r="6" spans="1:9" x14ac:dyDescent="0.25">
      <c r="A6" s="290"/>
      <c r="B6" s="9" t="s">
        <v>129</v>
      </c>
      <c r="C6" s="141">
        <v>606452</v>
      </c>
      <c r="D6" s="141">
        <v>264136</v>
      </c>
      <c r="E6" s="141">
        <v>9113</v>
      </c>
      <c r="F6" s="141">
        <v>179697</v>
      </c>
      <c r="G6" s="141">
        <v>75326</v>
      </c>
      <c r="H6" s="141">
        <v>2093009</v>
      </c>
      <c r="I6" s="141">
        <v>179667</v>
      </c>
    </row>
    <row r="7" spans="1:9" x14ac:dyDescent="0.25">
      <c r="A7" s="290"/>
      <c r="B7" s="9" t="s">
        <v>130</v>
      </c>
      <c r="C7" s="141">
        <v>599893</v>
      </c>
      <c r="D7" s="141">
        <v>254053</v>
      </c>
      <c r="E7" s="141">
        <v>9234</v>
      </c>
      <c r="F7" s="141">
        <v>181993</v>
      </c>
      <c r="G7" s="141">
        <v>62826</v>
      </c>
      <c r="H7" s="141">
        <v>2092552</v>
      </c>
      <c r="I7" s="141">
        <v>201153</v>
      </c>
    </row>
    <row r="8" spans="1:9" x14ac:dyDescent="0.25">
      <c r="A8" s="291"/>
      <c r="B8" s="143" t="s">
        <v>131</v>
      </c>
      <c r="C8" s="202">
        <v>554748</v>
      </c>
      <c r="D8" s="202">
        <v>264685</v>
      </c>
      <c r="E8" s="202">
        <v>12988</v>
      </c>
      <c r="F8" s="202">
        <v>194439</v>
      </c>
      <c r="G8" s="202">
        <v>57258</v>
      </c>
      <c r="H8" s="202">
        <v>2587481</v>
      </c>
      <c r="I8" s="202">
        <v>215041</v>
      </c>
    </row>
    <row r="9" spans="1:9" x14ac:dyDescent="0.25">
      <c r="A9" s="289">
        <v>2023</v>
      </c>
      <c r="B9" s="9" t="s">
        <v>128</v>
      </c>
      <c r="C9" s="141">
        <v>523033</v>
      </c>
      <c r="D9" s="141">
        <v>229203</v>
      </c>
      <c r="E9" s="141">
        <v>8195</v>
      </c>
      <c r="F9" s="141">
        <v>165158</v>
      </c>
      <c r="G9" s="141">
        <v>55850</v>
      </c>
      <c r="H9" s="141">
        <v>1381019</v>
      </c>
      <c r="I9" s="141">
        <v>130760</v>
      </c>
    </row>
    <row r="10" spans="1:9" x14ac:dyDescent="0.25">
      <c r="A10" s="290"/>
      <c r="B10" s="9" t="s">
        <v>129</v>
      </c>
      <c r="C10" s="141">
        <v>587816</v>
      </c>
      <c r="D10" s="141">
        <v>242569</v>
      </c>
      <c r="E10" s="141">
        <v>7779</v>
      </c>
      <c r="F10" s="141">
        <v>159413</v>
      </c>
      <c r="G10" s="141">
        <v>75377</v>
      </c>
      <c r="H10" s="141">
        <v>2078985</v>
      </c>
      <c r="I10" s="141">
        <v>163177</v>
      </c>
    </row>
    <row r="11" spans="1:9" x14ac:dyDescent="0.25">
      <c r="A11" s="290"/>
      <c r="B11" s="9" t="s">
        <v>130</v>
      </c>
      <c r="C11" s="141">
        <v>590578</v>
      </c>
      <c r="D11" s="141">
        <v>237597</v>
      </c>
      <c r="E11" s="141">
        <v>7926</v>
      </c>
      <c r="F11" s="141">
        <v>167975</v>
      </c>
      <c r="G11" s="141">
        <v>61696</v>
      </c>
      <c r="H11" s="141">
        <v>2114747</v>
      </c>
      <c r="I11" s="141">
        <v>182978</v>
      </c>
    </row>
    <row r="12" spans="1:9" x14ac:dyDescent="0.25">
      <c r="A12" s="291"/>
      <c r="B12" s="9" t="s">
        <v>131</v>
      </c>
      <c r="C12" s="141">
        <v>566606</v>
      </c>
      <c r="D12" s="141">
        <v>258788</v>
      </c>
      <c r="E12" s="141">
        <v>11454</v>
      </c>
      <c r="F12" s="141">
        <v>187445</v>
      </c>
      <c r="G12" s="141">
        <v>59889</v>
      </c>
      <c r="H12" s="141">
        <v>2736860</v>
      </c>
      <c r="I12" s="141">
        <v>214636</v>
      </c>
    </row>
    <row r="13" spans="1:9" x14ac:dyDescent="0.25">
      <c r="A13" s="289">
        <v>2024</v>
      </c>
      <c r="B13" s="140" t="s">
        <v>128</v>
      </c>
      <c r="C13" s="200">
        <v>522646</v>
      </c>
      <c r="D13" s="200">
        <v>230745</v>
      </c>
      <c r="E13" s="200">
        <v>8879</v>
      </c>
      <c r="F13" s="200">
        <v>164720</v>
      </c>
      <c r="G13" s="200">
        <v>57146</v>
      </c>
      <c r="H13" s="200">
        <v>1457633</v>
      </c>
      <c r="I13" s="200">
        <v>136461</v>
      </c>
    </row>
    <row r="14" spans="1:9" x14ac:dyDescent="0.25">
      <c r="A14" s="290"/>
      <c r="B14" s="9" t="s">
        <v>129</v>
      </c>
      <c r="C14" s="141">
        <v>567132</v>
      </c>
      <c r="D14" s="141">
        <v>245980</v>
      </c>
      <c r="E14" s="141">
        <v>8455</v>
      </c>
      <c r="F14" s="141">
        <v>161661</v>
      </c>
      <c r="G14" s="141">
        <v>75864</v>
      </c>
      <c r="H14" s="141">
        <v>2413061</v>
      </c>
      <c r="I14" s="141">
        <v>171351</v>
      </c>
    </row>
    <row r="15" spans="1:9" x14ac:dyDescent="0.25">
      <c r="A15" s="290"/>
      <c r="B15" s="9" t="s">
        <v>130</v>
      </c>
      <c r="C15" s="141">
        <v>572955</v>
      </c>
      <c r="D15" s="141">
        <v>239056</v>
      </c>
      <c r="E15" s="141">
        <v>8889</v>
      </c>
      <c r="F15" s="141">
        <v>169408</v>
      </c>
      <c r="G15" s="141">
        <v>60759</v>
      </c>
      <c r="H15" s="141">
        <v>2175784</v>
      </c>
      <c r="I15" s="141">
        <v>188515</v>
      </c>
    </row>
    <row r="16" spans="1:9" x14ac:dyDescent="0.25">
      <c r="A16" s="291"/>
      <c r="B16" s="143" t="s">
        <v>131</v>
      </c>
      <c r="C16" s="202">
        <v>552837</v>
      </c>
      <c r="D16" s="202">
        <v>254542</v>
      </c>
      <c r="E16" s="202">
        <v>13354</v>
      </c>
      <c r="F16" s="202">
        <v>181723</v>
      </c>
      <c r="G16" s="202">
        <v>59465</v>
      </c>
      <c r="H16" s="202">
        <v>2756537</v>
      </c>
      <c r="I16" s="202">
        <v>220841</v>
      </c>
    </row>
    <row r="17" spans="1:12" ht="13.5" customHeight="1" x14ac:dyDescent="0.25">
      <c r="A17" s="298" t="s">
        <v>151</v>
      </c>
      <c r="B17" s="298"/>
      <c r="C17" s="298"/>
      <c r="D17" s="298"/>
      <c r="E17" s="298"/>
      <c r="F17" s="298"/>
      <c r="G17" s="298"/>
      <c r="H17" s="298"/>
      <c r="I17" s="298"/>
    </row>
    <row r="18" spans="1:12" x14ac:dyDescent="0.25">
      <c r="A18" s="299"/>
      <c r="B18" s="299"/>
      <c r="C18" s="299"/>
      <c r="D18" s="299"/>
      <c r="E18" s="299"/>
      <c r="F18" s="299"/>
      <c r="G18" s="299"/>
      <c r="H18" s="299"/>
      <c r="I18" s="299"/>
      <c r="L18" s="247"/>
    </row>
    <row r="19" spans="1:12" x14ac:dyDescent="0.25">
      <c r="A19" s="279" t="s">
        <v>152</v>
      </c>
      <c r="B19" s="279"/>
      <c r="C19" s="279"/>
      <c r="D19" s="279"/>
      <c r="E19" s="279"/>
      <c r="F19" s="279"/>
      <c r="G19" s="279"/>
      <c r="H19" s="279"/>
      <c r="I19" s="279"/>
    </row>
    <row r="20" spans="1:12" x14ac:dyDescent="0.25">
      <c r="A20" s="279" t="s">
        <v>153</v>
      </c>
      <c r="B20" s="279"/>
      <c r="C20" s="279"/>
      <c r="D20" s="279"/>
      <c r="E20" s="279"/>
      <c r="F20" s="279"/>
      <c r="G20" s="279"/>
      <c r="H20" s="279"/>
      <c r="I20" s="27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</row>
    <row r="22" spans="1:12" ht="16.5" customHeight="1" x14ac:dyDescent="0.25">
      <c r="A22" s="292" t="s">
        <v>3</v>
      </c>
      <c r="B22" s="292"/>
      <c r="C22" s="292"/>
      <c r="D22" s="292"/>
      <c r="E22" s="292"/>
      <c r="F22" s="292"/>
      <c r="G22" s="292"/>
      <c r="H22" s="292"/>
      <c r="I22" s="292"/>
      <c r="J22" s="77"/>
      <c r="K22" s="77"/>
    </row>
  </sheetData>
  <mergeCells count="15">
    <mergeCell ref="A22:I22"/>
    <mergeCell ref="A5:A8"/>
    <mergeCell ref="A9:A12"/>
    <mergeCell ref="A13:A16"/>
    <mergeCell ref="A17:I18"/>
    <mergeCell ref="A19:I19"/>
    <mergeCell ref="A20:I20"/>
    <mergeCell ref="A1:I1"/>
    <mergeCell ref="A2:B4"/>
    <mergeCell ref="C2:C4"/>
    <mergeCell ref="D2:G2"/>
    <mergeCell ref="H2:H4"/>
    <mergeCell ref="I2:I4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headerFooter>
    <oddFooter>&amp;L_x000D_&amp;1#&amp;"Calibri"&amp;10&amp;K000000 CONFIDENZIALE (CONFIDENTIAL)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Q19"/>
  <sheetViews>
    <sheetView view="pageBreakPreview" zoomScaleNormal="100" zoomScaleSheetLayoutView="100" workbookViewId="0">
      <selection activeCell="M1" sqref="M1"/>
    </sheetView>
  </sheetViews>
  <sheetFormatPr defaultColWidth="8.85546875" defaultRowHeight="13.5" x14ac:dyDescent="0.25"/>
  <cols>
    <col min="1" max="16384" width="8.85546875" style="8"/>
  </cols>
  <sheetData>
    <row r="1" spans="1:17" ht="30.75" customHeight="1" x14ac:dyDescent="0.25">
      <c r="A1" s="293" t="s">
        <v>176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152"/>
    </row>
    <row r="2" spans="1:17" x14ac:dyDescent="0.25">
      <c r="A2" s="289" t="s">
        <v>127</v>
      </c>
      <c r="B2" s="289"/>
      <c r="C2" s="270" t="s">
        <v>0</v>
      </c>
      <c r="D2" s="270"/>
      <c r="E2" s="270"/>
      <c r="F2" s="308" t="s">
        <v>141</v>
      </c>
      <c r="G2" s="308"/>
      <c r="H2" s="308"/>
      <c r="I2" s="308" t="s">
        <v>146</v>
      </c>
      <c r="J2" s="308"/>
      <c r="K2" s="308"/>
    </row>
    <row r="3" spans="1:17" x14ac:dyDescent="0.25">
      <c r="A3" s="290"/>
      <c r="B3" s="290"/>
      <c r="C3" s="272"/>
      <c r="D3" s="272"/>
      <c r="E3" s="272"/>
      <c r="F3" s="302"/>
      <c r="G3" s="302"/>
      <c r="H3" s="302"/>
      <c r="I3" s="302"/>
      <c r="J3" s="302"/>
      <c r="K3" s="302"/>
      <c r="M3" s="307"/>
      <c r="N3" s="307"/>
      <c r="O3" s="307"/>
      <c r="P3" s="307"/>
    </row>
    <row r="4" spans="1:17" ht="27" x14ac:dyDescent="0.25">
      <c r="A4" s="291"/>
      <c r="B4" s="291"/>
      <c r="C4" s="134" t="s">
        <v>1</v>
      </c>
      <c r="D4" s="134" t="s">
        <v>2</v>
      </c>
      <c r="E4" s="135" t="s">
        <v>143</v>
      </c>
      <c r="F4" s="134" t="s">
        <v>1</v>
      </c>
      <c r="G4" s="134" t="s">
        <v>2</v>
      </c>
      <c r="H4" s="135" t="s">
        <v>143</v>
      </c>
      <c r="I4" s="134" t="s">
        <v>1</v>
      </c>
      <c r="J4" s="134" t="s">
        <v>2</v>
      </c>
      <c r="K4" s="135" t="s">
        <v>143</v>
      </c>
    </row>
    <row r="5" spans="1:17" x14ac:dyDescent="0.25">
      <c r="A5" s="270">
        <v>2022</v>
      </c>
      <c r="B5" s="118" t="s">
        <v>128</v>
      </c>
      <c r="C5" s="191">
        <v>909011</v>
      </c>
      <c r="D5" s="191">
        <v>757456</v>
      </c>
      <c r="E5" s="191">
        <v>1666467</v>
      </c>
      <c r="F5" s="193">
        <v>36.116780495255433</v>
      </c>
      <c r="G5" s="193">
        <v>40.996545151298548</v>
      </c>
      <c r="H5" s="193">
        <v>38.292229341437121</v>
      </c>
      <c r="I5" s="196">
        <v>1.3180313549561007</v>
      </c>
      <c r="J5" s="196">
        <v>1.3949443928096152</v>
      </c>
      <c r="K5" s="196">
        <v>1.3529904882604935</v>
      </c>
      <c r="M5" s="62"/>
      <c r="N5" s="62"/>
      <c r="O5" s="62"/>
      <c r="P5" s="62"/>
    </row>
    <row r="6" spans="1:17" x14ac:dyDescent="0.25">
      <c r="A6" s="271"/>
      <c r="B6" s="120" t="s">
        <v>129</v>
      </c>
      <c r="C6" s="121">
        <v>1121646</v>
      </c>
      <c r="D6" s="121">
        <v>1114497</v>
      </c>
      <c r="E6" s="121">
        <v>2236143</v>
      </c>
      <c r="F6" s="212">
        <v>17.139882217420503</v>
      </c>
      <c r="G6" s="212">
        <v>16.275117370892019</v>
      </c>
      <c r="H6" s="212">
        <v>16.707280220998975</v>
      </c>
      <c r="I6" s="214">
        <v>1.3982531030289413</v>
      </c>
      <c r="J6" s="214">
        <v>1.4131208966915119</v>
      </c>
      <c r="K6" s="214">
        <v>1.4056632335230796</v>
      </c>
      <c r="Q6" s="247"/>
    </row>
    <row r="7" spans="1:17" x14ac:dyDescent="0.25">
      <c r="A7" s="271"/>
      <c r="B7" s="120" t="s">
        <v>130</v>
      </c>
      <c r="C7" s="121">
        <v>1310756</v>
      </c>
      <c r="D7" s="121">
        <v>1152823</v>
      </c>
      <c r="E7" s="121">
        <v>2463579</v>
      </c>
      <c r="F7" s="212">
        <v>5.3867392209738556</v>
      </c>
      <c r="G7" s="212">
        <v>7.9880323770288335</v>
      </c>
      <c r="H7" s="212">
        <v>6.5882261319903686</v>
      </c>
      <c r="I7" s="214">
        <v>1.3131231136840114</v>
      </c>
      <c r="J7" s="214">
        <v>1.2373686159974255</v>
      </c>
      <c r="K7" s="214">
        <v>1.2776740668758746</v>
      </c>
      <c r="M7" s="164"/>
      <c r="O7" s="164"/>
    </row>
    <row r="8" spans="1:17" x14ac:dyDescent="0.25">
      <c r="A8" s="272"/>
      <c r="B8" s="123" t="s">
        <v>131</v>
      </c>
      <c r="C8" s="192">
        <v>1492902</v>
      </c>
      <c r="D8" s="192">
        <v>1149999</v>
      </c>
      <c r="E8" s="192">
        <v>2642901</v>
      </c>
      <c r="F8" s="194">
        <v>-1.1023866163468017</v>
      </c>
      <c r="G8" s="194">
        <v>-0.13026498503255321</v>
      </c>
      <c r="H8" s="194">
        <v>-0.68172542936188163</v>
      </c>
      <c r="I8" s="198">
        <v>1.3447292588528919</v>
      </c>
      <c r="J8" s="198">
        <v>1.4038325250717609</v>
      </c>
      <c r="K8" s="198">
        <v>1.3704467174517698</v>
      </c>
    </row>
    <row r="9" spans="1:17" x14ac:dyDescent="0.25">
      <c r="A9" s="270">
        <v>2023</v>
      </c>
      <c r="B9" s="120" t="s">
        <v>128</v>
      </c>
      <c r="C9" s="121">
        <v>876425</v>
      </c>
      <c r="D9" s="121">
        <v>705353</v>
      </c>
      <c r="E9" s="121">
        <v>1581778</v>
      </c>
      <c r="F9" s="212">
        <v>-3.5847751017314424</v>
      </c>
      <c r="G9" s="212">
        <v>-6.8786833822690685</v>
      </c>
      <c r="H9" s="212">
        <v>-5.0819488174683327</v>
      </c>
      <c r="I9" s="214">
        <v>1.3679904156088656</v>
      </c>
      <c r="J9" s="214">
        <v>1.5099871978994914</v>
      </c>
      <c r="K9" s="214">
        <v>1.4313102091443932</v>
      </c>
    </row>
    <row r="10" spans="1:17" x14ac:dyDescent="0.25">
      <c r="A10" s="271"/>
      <c r="B10" s="120" t="s">
        <v>129</v>
      </c>
      <c r="C10" s="121">
        <v>1091473</v>
      </c>
      <c r="D10" s="121">
        <v>1060150</v>
      </c>
      <c r="E10" s="121">
        <v>2151623</v>
      </c>
      <c r="F10" s="212">
        <v>-2.6900644231780793</v>
      </c>
      <c r="G10" s="212">
        <v>-4.87637023697686</v>
      </c>
      <c r="H10" s="212">
        <v>-3.7797224953860287</v>
      </c>
      <c r="I10" s="214">
        <v>1.4114192472008011</v>
      </c>
      <c r="J10" s="214">
        <v>1.4450983351412536</v>
      </c>
      <c r="K10" s="214">
        <v>1.428013643654116</v>
      </c>
    </row>
    <row r="11" spans="1:17" x14ac:dyDescent="0.25">
      <c r="A11" s="271"/>
      <c r="B11" s="120" t="s">
        <v>130</v>
      </c>
      <c r="C11" s="121">
        <v>1314369</v>
      </c>
      <c r="D11" s="121">
        <v>1139057</v>
      </c>
      <c r="E11" s="121">
        <v>2453426</v>
      </c>
      <c r="F11" s="212">
        <v>0.27564245366795959</v>
      </c>
      <c r="G11" s="212">
        <v>-1.1941121924180902</v>
      </c>
      <c r="H11" s="212">
        <v>-0.41212398709357401</v>
      </c>
      <c r="I11" s="214">
        <v>1.3052012030107223</v>
      </c>
      <c r="J11" s="214">
        <v>1.2382031803500615</v>
      </c>
      <c r="K11" s="214">
        <v>1.2740958969212848</v>
      </c>
    </row>
    <row r="12" spans="1:17" x14ac:dyDescent="0.25">
      <c r="A12" s="272"/>
      <c r="B12" s="120" t="s">
        <v>131</v>
      </c>
      <c r="C12" s="121">
        <v>1600375</v>
      </c>
      <c r="D12" s="121">
        <v>1191531</v>
      </c>
      <c r="E12" s="121">
        <v>2791906</v>
      </c>
      <c r="F12" s="212">
        <v>7.1989320129519561</v>
      </c>
      <c r="G12" s="212">
        <v>3.6114814012881755</v>
      </c>
      <c r="H12" s="212">
        <v>5.6379334678067767</v>
      </c>
      <c r="I12" s="214">
        <v>1.3265003514801219</v>
      </c>
      <c r="J12" s="214">
        <v>1.3881233471894563</v>
      </c>
      <c r="K12" s="214">
        <v>1.3527998435477413</v>
      </c>
    </row>
    <row r="13" spans="1:17" x14ac:dyDescent="0.25">
      <c r="A13" s="270">
        <v>2024</v>
      </c>
      <c r="B13" s="118" t="s">
        <v>128</v>
      </c>
      <c r="C13" s="191">
        <v>925849</v>
      </c>
      <c r="D13" s="191">
        <v>720949</v>
      </c>
      <c r="E13" s="191">
        <v>1646798</v>
      </c>
      <c r="F13" s="193">
        <v>5.6392731836723051</v>
      </c>
      <c r="G13" s="193">
        <v>2.2110914676764684</v>
      </c>
      <c r="H13" s="193">
        <v>4.1105641878948873</v>
      </c>
      <c r="I13" s="196">
        <v>1.3522615458892324</v>
      </c>
      <c r="J13" s="196">
        <v>1.5195180241598227</v>
      </c>
      <c r="K13" s="196">
        <v>1.4254844856503348</v>
      </c>
    </row>
    <row r="14" spans="1:17" x14ac:dyDescent="0.25">
      <c r="A14" s="271"/>
      <c r="B14" s="120" t="s">
        <v>129</v>
      </c>
      <c r="C14" s="121">
        <v>1268674</v>
      </c>
      <c r="D14" s="121">
        <v>1141652</v>
      </c>
      <c r="E14" s="121">
        <v>2410326</v>
      </c>
      <c r="F14" s="212">
        <v>16.235032840940637</v>
      </c>
      <c r="G14" s="212">
        <v>7.6877800311276712</v>
      </c>
      <c r="H14" s="212">
        <v>12.023621238479047</v>
      </c>
      <c r="I14" s="214">
        <v>1.3730296356668459</v>
      </c>
      <c r="J14" s="214">
        <v>1.4501765862101585</v>
      </c>
      <c r="K14" s="214">
        <v>1.4095703236823567</v>
      </c>
    </row>
    <row r="15" spans="1:17" x14ac:dyDescent="0.25">
      <c r="A15" s="271"/>
      <c r="B15" s="120" t="s">
        <v>130</v>
      </c>
      <c r="C15" s="121">
        <v>1364096</v>
      </c>
      <c r="D15" s="121">
        <v>1168600</v>
      </c>
      <c r="E15" s="121">
        <v>2532696</v>
      </c>
      <c r="F15" s="212">
        <v>3.7833363385776746</v>
      </c>
      <c r="G15" s="212">
        <v>2.5936366661194303</v>
      </c>
      <c r="H15" s="212">
        <v>3.2309920902444174</v>
      </c>
      <c r="I15" s="214">
        <v>1.2804047515717369</v>
      </c>
      <c r="J15" s="214">
        <v>1.2234425808659934</v>
      </c>
      <c r="K15" s="214">
        <v>1.2541220896625571</v>
      </c>
    </row>
    <row r="16" spans="1:17" x14ac:dyDescent="0.25">
      <c r="A16" s="272"/>
      <c r="B16" s="123" t="s">
        <v>131</v>
      </c>
      <c r="C16" s="192">
        <v>1635156</v>
      </c>
      <c r="D16" s="192">
        <v>1195162</v>
      </c>
      <c r="E16" s="192">
        <v>2830318</v>
      </c>
      <c r="F16" s="194">
        <v>2.1733031320784191</v>
      </c>
      <c r="G16" s="194">
        <v>0.30473399349240599</v>
      </c>
      <c r="H16" s="194">
        <v>1.3758342866844371</v>
      </c>
      <c r="I16" s="198">
        <v>1.3132416723541973</v>
      </c>
      <c r="J16" s="198">
        <v>1.3700251514020694</v>
      </c>
      <c r="K16" s="198">
        <v>1.3372197046409626</v>
      </c>
    </row>
    <row r="17" spans="1:12" x14ac:dyDescent="0.25">
      <c r="A17" s="279" t="s">
        <v>147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120"/>
    </row>
    <row r="18" spans="1:1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20"/>
    </row>
    <row r="19" spans="1:12" x14ac:dyDescent="0.25">
      <c r="A19" s="292" t="s">
        <v>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137"/>
    </row>
  </sheetData>
  <mergeCells count="12">
    <mergeCell ref="A19:K19"/>
    <mergeCell ref="A1:K1"/>
    <mergeCell ref="A2:B4"/>
    <mergeCell ref="C2:E3"/>
    <mergeCell ref="F2:H3"/>
    <mergeCell ref="I2:K3"/>
    <mergeCell ref="A5:A8"/>
    <mergeCell ref="M3:N3"/>
    <mergeCell ref="O3:P3"/>
    <mergeCell ref="A9:A12"/>
    <mergeCell ref="A13:A16"/>
    <mergeCell ref="A17:K1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&amp;L_x000D_&amp;1#&amp;"Calibri"&amp;10&amp;K000000 CONFIDENZIALE (CONFIDENTIAL)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2"/>
  <sheetViews>
    <sheetView showGridLines="0" view="pageBreakPreview" zoomScaleNormal="100" zoomScaleSheetLayoutView="100" workbookViewId="0">
      <selection activeCell="L1" sqref="L1"/>
    </sheetView>
  </sheetViews>
  <sheetFormatPr defaultColWidth="9.140625" defaultRowHeight="16.5" x14ac:dyDescent="0.3"/>
  <cols>
    <col min="1" max="1" width="40" style="19" customWidth="1"/>
    <col min="2" max="2" width="11.7109375" style="19" customWidth="1"/>
    <col min="3" max="10" width="8.85546875" style="19" customWidth="1"/>
    <col min="11" max="11" width="9.140625" style="19"/>
    <col min="12" max="12" width="11" style="19" bestFit="1" customWidth="1"/>
    <col min="13" max="16384" width="9.140625" style="19"/>
  </cols>
  <sheetData>
    <row r="1" spans="1:10" ht="34.35" customHeight="1" x14ac:dyDescent="0.3">
      <c r="A1" s="309" t="s">
        <v>177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26.25" customHeight="1" x14ac:dyDescent="0.3">
      <c r="A2" s="109" t="s">
        <v>22</v>
      </c>
      <c r="B2" s="82" t="s">
        <v>0</v>
      </c>
      <c r="C2" s="82"/>
      <c r="D2" s="82"/>
      <c r="E2" s="82" t="s">
        <v>4</v>
      </c>
      <c r="F2" s="82"/>
      <c r="G2" s="82"/>
      <c r="H2" s="83" t="s">
        <v>19</v>
      </c>
      <c r="I2" s="83"/>
      <c r="J2" s="83"/>
    </row>
    <row r="3" spans="1:10" x14ac:dyDescent="0.3">
      <c r="A3" s="110"/>
      <c r="B3" s="103">
        <v>2022</v>
      </c>
      <c r="C3" s="103">
        <v>2023</v>
      </c>
      <c r="D3" s="103">
        <v>2024</v>
      </c>
      <c r="E3" s="103">
        <v>2022</v>
      </c>
      <c r="F3" s="103">
        <v>2023</v>
      </c>
      <c r="G3" s="103">
        <v>2024</v>
      </c>
      <c r="H3" s="103">
        <v>2022</v>
      </c>
      <c r="I3" s="103">
        <v>2023</v>
      </c>
      <c r="J3" s="103">
        <v>2024</v>
      </c>
    </row>
    <row r="4" spans="1:10" x14ac:dyDescent="0.3">
      <c r="A4" s="267" t="s">
        <v>1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x14ac:dyDescent="0.3">
      <c r="A5" s="27" t="s">
        <v>23</v>
      </c>
      <c r="B5" s="28">
        <v>1073156</v>
      </c>
      <c r="C5" s="28">
        <v>1045009</v>
      </c>
      <c r="D5" s="28">
        <v>1109167</v>
      </c>
      <c r="E5" s="11">
        <v>15.849251663707978</v>
      </c>
      <c r="F5" s="11">
        <v>14.747559934908077</v>
      </c>
      <c r="G5" s="11">
        <v>15.534830316285783</v>
      </c>
      <c r="H5" s="230">
        <v>-3.5587316536599216</v>
      </c>
      <c r="I5" s="11">
        <v>-2.6228246405927935</v>
      </c>
      <c r="J5" s="11">
        <v>6.1394686552938786</v>
      </c>
    </row>
    <row r="6" spans="1:10" x14ac:dyDescent="0.3">
      <c r="A6" s="27" t="s">
        <v>24</v>
      </c>
      <c r="B6" s="28">
        <v>700930</v>
      </c>
      <c r="C6" s="28">
        <v>684086</v>
      </c>
      <c r="D6" s="28">
        <v>645116</v>
      </c>
      <c r="E6" s="11">
        <v>10.351911528839082</v>
      </c>
      <c r="F6" s="11">
        <v>9.6540788506429394</v>
      </c>
      <c r="G6" s="11">
        <v>9.0354000743990923</v>
      </c>
      <c r="H6" s="230">
        <v>8.7882018975426313</v>
      </c>
      <c r="I6" s="11">
        <v>-2.4030930335411522</v>
      </c>
      <c r="J6" s="11">
        <v>-5.6966521753112911</v>
      </c>
    </row>
    <row r="7" spans="1:10" x14ac:dyDescent="0.3">
      <c r="A7" s="27" t="s">
        <v>25</v>
      </c>
      <c r="B7" s="28">
        <v>712957</v>
      </c>
      <c r="C7" s="28">
        <v>714737</v>
      </c>
      <c r="D7" s="28">
        <v>714157</v>
      </c>
      <c r="E7" s="11">
        <v>10.529536170325889</v>
      </c>
      <c r="F7" s="11">
        <v>10.086637287522302</v>
      </c>
      <c r="G7" s="11">
        <v>10.002378193894792</v>
      </c>
      <c r="H7" s="230">
        <v>6.3348362300013576</v>
      </c>
      <c r="I7" s="11">
        <v>0.24966442576480771</v>
      </c>
      <c r="J7" s="11">
        <v>-8.1148730232239272E-2</v>
      </c>
    </row>
    <row r="8" spans="1:10" x14ac:dyDescent="0.3">
      <c r="A8" s="27" t="s">
        <v>26</v>
      </c>
      <c r="B8" s="28">
        <v>434497</v>
      </c>
      <c r="C8" s="28">
        <v>450710</v>
      </c>
      <c r="D8" s="28">
        <v>459137</v>
      </c>
      <c r="E8" s="11">
        <v>6.4170095495213424</v>
      </c>
      <c r="F8" s="11">
        <v>6.3605889884799263</v>
      </c>
      <c r="G8" s="11">
        <v>6.4306054786416338</v>
      </c>
      <c r="H8" s="230">
        <v>8.5038107700452503</v>
      </c>
      <c r="I8" s="11">
        <v>3.7314411837135819</v>
      </c>
      <c r="J8" s="11">
        <v>1.8697166692551752</v>
      </c>
    </row>
    <row r="9" spans="1:10" x14ac:dyDescent="0.3">
      <c r="A9" s="27" t="s">
        <v>27</v>
      </c>
      <c r="B9" s="28">
        <v>1115505</v>
      </c>
      <c r="C9" s="28">
        <v>1206621</v>
      </c>
      <c r="D9" s="28">
        <v>1247360</v>
      </c>
      <c r="E9" s="11">
        <v>16.474696574519054</v>
      </c>
      <c r="F9" s="11">
        <v>17.02828924556508</v>
      </c>
      <c r="G9" s="11">
        <v>17.470341204996391</v>
      </c>
      <c r="H9" s="231">
        <v>23.992117004461697</v>
      </c>
      <c r="I9" s="11">
        <v>8.1681390939529628</v>
      </c>
      <c r="J9" s="11">
        <v>3.3762879976396896</v>
      </c>
    </row>
    <row r="10" spans="1:10" ht="33.75" customHeight="1" x14ac:dyDescent="0.3">
      <c r="A10" s="29" t="s">
        <v>28</v>
      </c>
      <c r="B10" s="28">
        <v>1066440</v>
      </c>
      <c r="C10" s="28">
        <v>1060298</v>
      </c>
      <c r="D10" s="28">
        <v>1054455</v>
      </c>
      <c r="E10" s="11">
        <v>15.750064244382678</v>
      </c>
      <c r="F10" s="11">
        <v>14.963324051623635</v>
      </c>
      <c r="G10" s="11">
        <v>14.768542069101521</v>
      </c>
      <c r="H10" s="230">
        <v>9.1260725194550041</v>
      </c>
      <c r="I10" s="11">
        <v>-0.57593488616330979</v>
      </c>
      <c r="J10" s="11">
        <v>-0.55107149122227905</v>
      </c>
    </row>
    <row r="11" spans="1:10" x14ac:dyDescent="0.3">
      <c r="A11" s="27" t="s">
        <v>29</v>
      </c>
      <c r="B11" s="28">
        <v>501516</v>
      </c>
      <c r="C11" s="28">
        <v>484712</v>
      </c>
      <c r="D11" s="28">
        <v>510728</v>
      </c>
      <c r="E11" s="11">
        <v>7.4068013386461713</v>
      </c>
      <c r="F11" s="11">
        <v>6.8404379973465907</v>
      </c>
      <c r="G11" s="11">
        <v>7.1531814575947577</v>
      </c>
      <c r="H11" s="230">
        <v>7.0592831206091606</v>
      </c>
      <c r="I11" s="11">
        <v>-3.3506408569218133</v>
      </c>
      <c r="J11" s="11">
        <v>5.3673108980177924</v>
      </c>
    </row>
    <row r="12" spans="1:10" s="23" customFormat="1" x14ac:dyDescent="0.3">
      <c r="A12" s="232" t="s">
        <v>164</v>
      </c>
      <c r="B12" s="30">
        <v>353688</v>
      </c>
      <c r="C12" s="30">
        <v>330008</v>
      </c>
      <c r="D12" s="30">
        <v>339485</v>
      </c>
      <c r="E12" s="233">
        <v>5.2235556828956344</v>
      </c>
      <c r="F12" s="233">
        <v>4.6571969801208839</v>
      </c>
      <c r="G12" s="233">
        <v>4.7547771164525079</v>
      </c>
      <c r="H12" s="234">
        <v>10.201716176553065</v>
      </c>
      <c r="I12" s="233">
        <v>-6.6951663613127961</v>
      </c>
      <c r="J12" s="233">
        <v>2.8717485636711837</v>
      </c>
    </row>
    <row r="13" spans="1:10" x14ac:dyDescent="0.3">
      <c r="A13" s="27" t="s">
        <v>31</v>
      </c>
      <c r="B13" s="28">
        <v>53536</v>
      </c>
      <c r="C13" s="28">
        <v>45871</v>
      </c>
      <c r="D13" s="28">
        <v>48586</v>
      </c>
      <c r="E13" s="11">
        <v>0.79066374047041654</v>
      </c>
      <c r="F13" s="11">
        <v>0.64734879965069048</v>
      </c>
      <c r="G13" s="11">
        <v>0.68048838970782666</v>
      </c>
      <c r="H13" s="230">
        <v>-27.257904534152207</v>
      </c>
      <c r="I13" s="11">
        <v>-14.317468619246862</v>
      </c>
      <c r="J13" s="11">
        <v>5.9187722090209496</v>
      </c>
    </row>
    <row r="14" spans="1:10" x14ac:dyDescent="0.3">
      <c r="A14" s="27" t="s">
        <v>32</v>
      </c>
      <c r="B14" s="28">
        <v>1112483</v>
      </c>
      <c r="C14" s="28">
        <v>1393935</v>
      </c>
      <c r="D14" s="28">
        <v>1351166</v>
      </c>
      <c r="E14" s="11">
        <v>16.430065189587388</v>
      </c>
      <c r="F14" s="11">
        <v>19.671734844260758</v>
      </c>
      <c r="G14" s="11">
        <v>18.924232815378204</v>
      </c>
      <c r="H14" s="230">
        <v>17.959612132265228</v>
      </c>
      <c r="I14" s="11">
        <v>25.299442778002003</v>
      </c>
      <c r="J14" s="11">
        <v>-3.0682205411299663</v>
      </c>
    </row>
    <row r="15" spans="1:10" x14ac:dyDescent="0.3">
      <c r="A15" s="32" t="s">
        <v>8</v>
      </c>
      <c r="B15" s="33">
        <v>6771020</v>
      </c>
      <c r="C15" s="33">
        <v>7085979</v>
      </c>
      <c r="D15" s="33">
        <v>7139872</v>
      </c>
      <c r="E15" s="34">
        <v>100</v>
      </c>
      <c r="F15" s="34">
        <v>100</v>
      </c>
      <c r="G15" s="34">
        <v>100</v>
      </c>
      <c r="H15" s="235">
        <v>9.3855108163873258</v>
      </c>
      <c r="I15" s="34">
        <v>4.6515739135314913</v>
      </c>
      <c r="J15" s="34">
        <v>0.76055827994974301</v>
      </c>
    </row>
    <row r="16" spans="1:10" ht="16.5" customHeight="1" x14ac:dyDescent="0.3">
      <c r="A16" s="267" t="s">
        <v>2</v>
      </c>
      <c r="B16" s="267"/>
      <c r="C16" s="267"/>
      <c r="D16" s="267"/>
      <c r="E16" s="267"/>
      <c r="F16" s="267"/>
      <c r="G16" s="267"/>
      <c r="H16" s="267"/>
      <c r="I16" s="267"/>
      <c r="J16" s="267"/>
    </row>
    <row r="17" spans="1:13" ht="14.25" customHeight="1" x14ac:dyDescent="0.3">
      <c r="A17" s="27" t="s">
        <v>23</v>
      </c>
      <c r="B17" s="28">
        <v>443236</v>
      </c>
      <c r="C17" s="28">
        <v>423853</v>
      </c>
      <c r="D17" s="28">
        <v>417367</v>
      </c>
      <c r="E17" s="11">
        <v>7.5420573374411974</v>
      </c>
      <c r="F17" s="11">
        <v>6.9940488713646998</v>
      </c>
      <c r="G17" s="11">
        <v>6.8890938210638391</v>
      </c>
      <c r="H17" s="231">
        <v>-3.058059831415211</v>
      </c>
      <c r="I17" s="11">
        <v>-4.3730653647266919</v>
      </c>
      <c r="J17" s="11">
        <v>-1.5302475150582866</v>
      </c>
    </row>
    <row r="18" spans="1:13" ht="19.5" customHeight="1" x14ac:dyDescent="0.3">
      <c r="A18" s="27" t="s">
        <v>24</v>
      </c>
      <c r="B18" s="28">
        <v>306298</v>
      </c>
      <c r="C18" s="28">
        <v>295731</v>
      </c>
      <c r="D18" s="28">
        <v>273569</v>
      </c>
      <c r="E18" s="11">
        <v>5.2119346766588537</v>
      </c>
      <c r="F18" s="11">
        <v>4.8798924787073688</v>
      </c>
      <c r="G18" s="11">
        <v>4.5155522778145221</v>
      </c>
      <c r="H18" s="230">
        <v>14.521906243223235</v>
      </c>
      <c r="I18" s="11">
        <v>-3.4499082592769135</v>
      </c>
      <c r="J18" s="11">
        <v>-7.4939725629034486</v>
      </c>
    </row>
    <row r="19" spans="1:13" ht="14.25" customHeight="1" x14ac:dyDescent="0.3">
      <c r="A19" s="27" t="s">
        <v>25</v>
      </c>
      <c r="B19" s="28">
        <v>38753</v>
      </c>
      <c r="C19" s="28">
        <v>39553</v>
      </c>
      <c r="D19" s="28">
        <v>38888</v>
      </c>
      <c r="E19" s="11">
        <v>0.65941698778496949</v>
      </c>
      <c r="F19" s="11">
        <v>0.65266876725913936</v>
      </c>
      <c r="G19" s="11">
        <v>0.64188850702985767</v>
      </c>
      <c r="H19" s="230">
        <v>14.528474746579189</v>
      </c>
      <c r="I19" s="11">
        <v>2.0643563078987435</v>
      </c>
      <c r="J19" s="11">
        <v>-1.6812883978459283</v>
      </c>
      <c r="K19" s="26"/>
    </row>
    <row r="20" spans="1:13" ht="16.5" customHeight="1" x14ac:dyDescent="0.3">
      <c r="A20" s="27" t="s">
        <v>26</v>
      </c>
      <c r="B20" s="28">
        <v>446257</v>
      </c>
      <c r="C20" s="28">
        <v>456669</v>
      </c>
      <c r="D20" s="28">
        <v>452995</v>
      </c>
      <c r="E20" s="11">
        <v>7.5934623569260991</v>
      </c>
      <c r="F20" s="11">
        <v>7.535549598651528</v>
      </c>
      <c r="G20" s="11">
        <v>7.4771725015940742</v>
      </c>
      <c r="H20" s="230">
        <v>13.620496943433794</v>
      </c>
      <c r="I20" s="11">
        <v>2.333184689539884</v>
      </c>
      <c r="J20" s="11">
        <v>-0.804521436751783</v>
      </c>
      <c r="K20" s="5"/>
    </row>
    <row r="21" spans="1:13" x14ac:dyDescent="0.3">
      <c r="A21" s="27" t="s">
        <v>27</v>
      </c>
      <c r="B21" s="28">
        <v>1080294</v>
      </c>
      <c r="C21" s="28">
        <v>1157838</v>
      </c>
      <c r="D21" s="28">
        <v>1183045</v>
      </c>
      <c r="E21" s="11">
        <v>18.382169519835259</v>
      </c>
      <c r="F21" s="11">
        <v>19.105622838869046</v>
      </c>
      <c r="G21" s="11">
        <v>19.527437481977422</v>
      </c>
      <c r="H21" s="230">
        <v>25.076154121353373</v>
      </c>
      <c r="I21" s="11">
        <v>7.1780459763730988</v>
      </c>
      <c r="J21" s="11">
        <v>2.1770748584862476</v>
      </c>
    </row>
    <row r="22" spans="1:13" ht="32.25" customHeight="1" x14ac:dyDescent="0.3">
      <c r="A22" s="29" t="s">
        <v>28</v>
      </c>
      <c r="B22" s="28">
        <v>810108</v>
      </c>
      <c r="C22" s="28">
        <v>794403</v>
      </c>
      <c r="D22" s="28">
        <v>774707</v>
      </c>
      <c r="E22" s="11">
        <v>13.784712851663253</v>
      </c>
      <c r="F22" s="11">
        <v>13.10853858662964</v>
      </c>
      <c r="G22" s="11">
        <v>12.78737707301944</v>
      </c>
      <c r="H22" s="230">
        <v>16.991044879580276</v>
      </c>
      <c r="I22" s="11">
        <v>-1.938630404834911</v>
      </c>
      <c r="J22" s="11">
        <v>-2.4793461253293354</v>
      </c>
    </row>
    <row r="23" spans="1:13" x14ac:dyDescent="0.3">
      <c r="A23" s="27" t="s">
        <v>29</v>
      </c>
      <c r="B23" s="28">
        <v>1664468</v>
      </c>
      <c r="C23" s="28">
        <v>1655789</v>
      </c>
      <c r="D23" s="28">
        <v>1678215</v>
      </c>
      <c r="E23" s="11">
        <v>28.322413098972277</v>
      </c>
      <c r="F23" s="11">
        <v>27.322371639856474</v>
      </c>
      <c r="G23" s="11">
        <v>27.700753981308186</v>
      </c>
      <c r="H23" s="230">
        <v>11.697792105911272</v>
      </c>
      <c r="I23" s="11">
        <v>-0.52142786764299465</v>
      </c>
      <c r="J23" s="11">
        <v>1.3543996245898482</v>
      </c>
      <c r="L23" s="97"/>
    </row>
    <row r="24" spans="1:13" x14ac:dyDescent="0.3">
      <c r="A24" s="232" t="s">
        <v>164</v>
      </c>
      <c r="B24" s="30">
        <v>1192399</v>
      </c>
      <c r="C24" s="30">
        <v>1157253</v>
      </c>
      <c r="D24" s="30">
        <v>1175445</v>
      </c>
      <c r="E24" s="233">
        <v>20.289736454411525</v>
      </c>
      <c r="F24" s="233">
        <v>19.095969684143828</v>
      </c>
      <c r="G24" s="233">
        <v>19.401991260689957</v>
      </c>
      <c r="H24" s="234">
        <v>12.382118372663339</v>
      </c>
      <c r="I24" s="233">
        <v>-2.9475033105529276</v>
      </c>
      <c r="J24" s="233">
        <v>1.5719985171781796</v>
      </c>
      <c r="L24" s="98"/>
      <c r="M24" s="98"/>
    </row>
    <row r="25" spans="1:13" x14ac:dyDescent="0.3">
      <c r="A25" s="27" t="s">
        <v>31</v>
      </c>
      <c r="B25" s="28">
        <v>349503</v>
      </c>
      <c r="C25" s="28">
        <v>342889</v>
      </c>
      <c r="D25" s="28">
        <v>338343</v>
      </c>
      <c r="E25" s="11">
        <v>5.9471064300005203</v>
      </c>
      <c r="F25" s="11">
        <v>5.658052257394357</v>
      </c>
      <c r="G25" s="11">
        <v>5.5847172169821828</v>
      </c>
      <c r="H25" s="230">
        <v>-4.5683907010272122</v>
      </c>
      <c r="I25" s="11">
        <v>-1.8924014958383761</v>
      </c>
      <c r="J25" s="11">
        <v>-1.3257934783559693</v>
      </c>
    </row>
    <row r="26" spans="1:13" x14ac:dyDescent="0.3">
      <c r="A26" s="27" t="s">
        <v>32</v>
      </c>
      <c r="B26" s="28">
        <v>737941</v>
      </c>
      <c r="C26" s="28">
        <v>893470</v>
      </c>
      <c r="D26" s="28">
        <v>901244</v>
      </c>
      <c r="E26" s="11">
        <v>12.556726740717576</v>
      </c>
      <c r="F26" s="11">
        <v>14.743254961267748</v>
      </c>
      <c r="G26" s="11">
        <v>14.876007139210479</v>
      </c>
      <c r="H26" s="230">
        <v>19.314485095814931</v>
      </c>
      <c r="I26" s="11">
        <v>21.076075187582745</v>
      </c>
      <c r="J26" s="11">
        <v>0.87009076969568089</v>
      </c>
      <c r="K26" s="98"/>
    </row>
    <row r="27" spans="1:13" x14ac:dyDescent="0.3">
      <c r="A27" s="32" t="s">
        <v>8</v>
      </c>
      <c r="B27" s="33">
        <v>5876858</v>
      </c>
      <c r="C27" s="33">
        <v>6060195</v>
      </c>
      <c r="D27" s="33">
        <v>6058373</v>
      </c>
      <c r="E27" s="34">
        <v>100</v>
      </c>
      <c r="F27" s="34">
        <v>100</v>
      </c>
      <c r="G27" s="34">
        <v>100</v>
      </c>
      <c r="H27" s="235">
        <v>11.215957920427941</v>
      </c>
      <c r="I27" s="34">
        <v>3.9397596972393312</v>
      </c>
      <c r="J27" s="34">
        <v>0.39609242963009617</v>
      </c>
    </row>
    <row r="28" spans="1:13" x14ac:dyDescent="0.3">
      <c r="A28" s="311" t="s">
        <v>8</v>
      </c>
      <c r="B28" s="311"/>
      <c r="C28" s="311"/>
      <c r="D28" s="311"/>
      <c r="E28" s="311"/>
      <c r="F28" s="311"/>
      <c r="G28" s="311"/>
      <c r="H28" s="311"/>
      <c r="I28" s="311"/>
      <c r="J28" s="311"/>
    </row>
    <row r="29" spans="1:13" x14ac:dyDescent="0.3">
      <c r="A29" s="222" t="s">
        <v>23</v>
      </c>
      <c r="B29" s="28">
        <v>1516392</v>
      </c>
      <c r="C29" s="28">
        <v>1468862</v>
      </c>
      <c r="D29" s="28">
        <v>1526534</v>
      </c>
      <c r="E29" s="11">
        <v>11.98929970703386</v>
      </c>
      <c r="F29" s="11">
        <v>11.173304111142908</v>
      </c>
      <c r="G29" s="11">
        <v>11.566189292591552</v>
      </c>
      <c r="H29" s="230">
        <v>-3.4129227617782205</v>
      </c>
      <c r="I29" s="11">
        <v>-3.1344137927396085</v>
      </c>
      <c r="J29" s="11">
        <v>3.9263048536894551</v>
      </c>
    </row>
    <row r="30" spans="1:13" s="31" customFormat="1" x14ac:dyDescent="0.3">
      <c r="A30" s="27" t="s">
        <v>24</v>
      </c>
      <c r="B30" s="28">
        <v>1007228</v>
      </c>
      <c r="C30" s="28">
        <v>979817</v>
      </c>
      <c r="D30" s="28">
        <v>918685</v>
      </c>
      <c r="E30" s="11">
        <v>7.9636125522399892</v>
      </c>
      <c r="F30" s="11">
        <v>7.4532483747742875</v>
      </c>
      <c r="G30" s="11">
        <v>6.9606602999110869</v>
      </c>
      <c r="H30" s="230">
        <v>10.470132106408998</v>
      </c>
      <c r="I30" s="11">
        <v>-2.7214295075196482</v>
      </c>
      <c r="J30" s="11">
        <v>-6.2391242446293544</v>
      </c>
    </row>
    <row r="31" spans="1:13" x14ac:dyDescent="0.3">
      <c r="A31" s="27" t="s">
        <v>25</v>
      </c>
      <c r="B31" s="28">
        <v>751710</v>
      </c>
      <c r="C31" s="28">
        <v>754290</v>
      </c>
      <c r="D31" s="28">
        <v>753045</v>
      </c>
      <c r="E31" s="11">
        <v>5.9433685239531879</v>
      </c>
      <c r="F31" s="11">
        <v>5.737715018833617</v>
      </c>
      <c r="G31" s="11">
        <v>5.70564495506789</v>
      </c>
      <c r="H31" s="230">
        <v>6.7284756928668781</v>
      </c>
      <c r="I31" s="11">
        <v>0.34321746418166582</v>
      </c>
      <c r="J31" s="11">
        <v>-0.16505588036431609</v>
      </c>
    </row>
    <row r="32" spans="1:13" x14ac:dyDescent="0.3">
      <c r="A32" s="27" t="s">
        <v>26</v>
      </c>
      <c r="B32" s="28">
        <v>880754</v>
      </c>
      <c r="C32" s="28">
        <v>907379</v>
      </c>
      <c r="D32" s="28">
        <v>912132</v>
      </c>
      <c r="E32" s="11">
        <v>6.9636503451409011</v>
      </c>
      <c r="F32" s="11">
        <v>6.9022287397078417</v>
      </c>
      <c r="G32" s="11">
        <v>6.9110097592520816</v>
      </c>
      <c r="H32" s="230">
        <v>11.037373692803246</v>
      </c>
      <c r="I32" s="11">
        <v>3.0229780392708974</v>
      </c>
      <c r="J32" s="11">
        <v>0.52381639866031726</v>
      </c>
    </row>
    <row r="33" spans="1:13" x14ac:dyDescent="0.3">
      <c r="A33" s="27" t="s">
        <v>27</v>
      </c>
      <c r="B33" s="28">
        <v>2195799</v>
      </c>
      <c r="C33" s="28">
        <v>2364459</v>
      </c>
      <c r="D33" s="28">
        <v>2430405</v>
      </c>
      <c r="E33" s="11">
        <v>17.361007119138879</v>
      </c>
      <c r="F33" s="11">
        <v>17.985909816802973</v>
      </c>
      <c r="G33" s="11">
        <v>18.414607396665239</v>
      </c>
      <c r="H33" s="230">
        <v>24.523085665094108</v>
      </c>
      <c r="I33" s="11">
        <v>7.6810309140317488</v>
      </c>
      <c r="J33" s="11">
        <v>2.7890523794237922</v>
      </c>
    </row>
    <row r="34" spans="1:13" ht="35.25" customHeight="1" x14ac:dyDescent="0.3">
      <c r="A34" s="29" t="s">
        <v>28</v>
      </c>
      <c r="B34" s="28">
        <v>1876548</v>
      </c>
      <c r="C34" s="28">
        <v>1854701</v>
      </c>
      <c r="D34" s="28">
        <v>1829162</v>
      </c>
      <c r="E34" s="11">
        <v>14.836860380848076</v>
      </c>
      <c r="F34" s="11">
        <v>14.108294930525034</v>
      </c>
      <c r="G34" s="11">
        <v>13.859130513185654</v>
      </c>
      <c r="H34" s="230">
        <v>12.387794752136301</v>
      </c>
      <c r="I34" s="11">
        <v>-1.1642121597742239</v>
      </c>
      <c r="J34" s="11">
        <v>-1.3769874497290937</v>
      </c>
    </row>
    <row r="35" spans="1:13" x14ac:dyDescent="0.3">
      <c r="A35" s="27" t="s">
        <v>29</v>
      </c>
      <c r="B35" s="28">
        <v>2165984</v>
      </c>
      <c r="C35" s="28">
        <v>2140501</v>
      </c>
      <c r="D35" s="28">
        <v>2188943</v>
      </c>
      <c r="E35" s="11">
        <v>17.125275876316959</v>
      </c>
      <c r="F35" s="11">
        <v>16.282311492301869</v>
      </c>
      <c r="G35" s="11">
        <v>16.585106580458238</v>
      </c>
      <c r="H35" s="230">
        <v>10.58837945471255</v>
      </c>
      <c r="I35" s="11">
        <v>-1.1765091524221787</v>
      </c>
      <c r="J35" s="11">
        <v>2.2631150370871116</v>
      </c>
    </row>
    <row r="36" spans="1:13" x14ac:dyDescent="0.3">
      <c r="A36" s="232" t="s">
        <v>164</v>
      </c>
      <c r="B36" s="30">
        <v>1546087</v>
      </c>
      <c r="C36" s="30">
        <v>1487261</v>
      </c>
      <c r="D36" s="30">
        <v>1514930</v>
      </c>
      <c r="E36" s="233">
        <v>12.224082174100667</v>
      </c>
      <c r="F36" s="233">
        <v>11.31326118154225</v>
      </c>
      <c r="G36" s="233">
        <v>11.478268512215072</v>
      </c>
      <c r="H36" s="234">
        <v>11.875745313929121</v>
      </c>
      <c r="I36" s="233">
        <v>-3.8048311640936117</v>
      </c>
      <c r="J36" s="233">
        <v>1.8603997549858431</v>
      </c>
      <c r="L36" s="98"/>
      <c r="M36" s="98"/>
    </row>
    <row r="37" spans="1:13" x14ac:dyDescent="0.3">
      <c r="A37" s="27" t="s">
        <v>31</v>
      </c>
      <c r="B37" s="28">
        <v>403039</v>
      </c>
      <c r="C37" s="28">
        <v>388760</v>
      </c>
      <c r="D37" s="28">
        <v>386929</v>
      </c>
      <c r="E37" s="11">
        <v>3.1866135963677071</v>
      </c>
      <c r="F37" s="11">
        <v>2.9572102118837007</v>
      </c>
      <c r="G37" s="11">
        <v>2.931670081893464</v>
      </c>
      <c r="H37" s="230">
        <v>-8.3650311142234166</v>
      </c>
      <c r="I37" s="11">
        <v>-3.54283332382226</v>
      </c>
      <c r="J37" s="11">
        <v>-0.47098466920465071</v>
      </c>
    </row>
    <row r="38" spans="1:13" x14ac:dyDescent="0.3">
      <c r="A38" s="27" t="s">
        <v>32</v>
      </c>
      <c r="B38" s="28">
        <v>1850424</v>
      </c>
      <c r="C38" s="28">
        <v>2287405</v>
      </c>
      <c r="D38" s="28">
        <v>2252410</v>
      </c>
      <c r="E38" s="11">
        <v>14.630311898960443</v>
      </c>
      <c r="F38" s="11">
        <v>17.399777304027772</v>
      </c>
      <c r="G38" s="11">
        <v>17.065981120974797</v>
      </c>
      <c r="H38" s="230">
        <v>18.496224038463385</v>
      </c>
      <c r="I38" s="11">
        <v>23.615182250122135</v>
      </c>
      <c r="J38" s="11">
        <v>-1.5298996023878586</v>
      </c>
      <c r="M38" s="23"/>
    </row>
    <row r="39" spans="1:13" x14ac:dyDescent="0.3">
      <c r="A39" s="223" t="s">
        <v>8</v>
      </c>
      <c r="B39" s="35">
        <v>12647878</v>
      </c>
      <c r="C39" s="35">
        <v>13146174</v>
      </c>
      <c r="D39" s="35">
        <v>13198245</v>
      </c>
      <c r="E39" s="224">
        <v>100</v>
      </c>
      <c r="F39" s="224">
        <v>100</v>
      </c>
      <c r="G39" s="224">
        <v>100</v>
      </c>
      <c r="H39" s="236">
        <v>11.215957920427941</v>
      </c>
      <c r="I39" s="224">
        <v>3.9397596972393312</v>
      </c>
      <c r="J39" s="224">
        <v>0.39609242963009617</v>
      </c>
    </row>
    <row r="41" spans="1:13" x14ac:dyDescent="0.3">
      <c r="A41" s="310" t="s">
        <v>3</v>
      </c>
      <c r="B41" s="310"/>
      <c r="C41" s="310"/>
      <c r="D41" s="310"/>
      <c r="E41" s="310"/>
      <c r="F41" s="310"/>
      <c r="G41" s="310"/>
      <c r="H41" s="310"/>
      <c r="I41" s="310"/>
      <c r="J41" s="310"/>
    </row>
    <row r="42" spans="1:13" s="31" customFormat="1" x14ac:dyDescent="0.3"/>
    <row r="47" spans="1:13" x14ac:dyDescent="0.3">
      <c r="L47" s="97"/>
    </row>
    <row r="48" spans="1:13" x14ac:dyDescent="0.3">
      <c r="K48" s="98"/>
      <c r="L48" s="97"/>
      <c r="M48" s="97"/>
    </row>
    <row r="49" spans="2:13" x14ac:dyDescent="0.3">
      <c r="L49" s="97"/>
    </row>
    <row r="50" spans="2:13" x14ac:dyDescent="0.3">
      <c r="K50" s="98"/>
      <c r="L50" s="97"/>
      <c r="M50" s="97"/>
    </row>
    <row r="51" spans="2:13" x14ac:dyDescent="0.3">
      <c r="K51" s="97"/>
      <c r="L51" s="97"/>
    </row>
    <row r="52" spans="2:13" x14ac:dyDescent="0.3">
      <c r="L52" s="97"/>
    </row>
    <row r="53" spans="2:13" x14ac:dyDescent="0.3">
      <c r="L53" s="97"/>
    </row>
    <row r="54" spans="2:13" s="31" customFormat="1" x14ac:dyDescent="0.3">
      <c r="L54" s="104"/>
    </row>
    <row r="55" spans="2:13" x14ac:dyDescent="0.3">
      <c r="L55" s="97"/>
    </row>
    <row r="56" spans="2:13" x14ac:dyDescent="0.3">
      <c r="L56" s="165"/>
    </row>
    <row r="57" spans="2:13" x14ac:dyDescent="0.3">
      <c r="L57" s="97"/>
    </row>
    <row r="61" spans="2:13" x14ac:dyDescent="0.3">
      <c r="B61" s="98"/>
      <c r="C61" s="98"/>
      <c r="D61" s="98"/>
      <c r="F61" s="99"/>
      <c r="G61" s="99"/>
    </row>
    <row r="62" spans="2:13" x14ac:dyDescent="0.3">
      <c r="E62" s="98"/>
    </row>
  </sheetData>
  <mergeCells count="3">
    <mergeCell ref="A1:J1"/>
    <mergeCell ref="A41:J41"/>
    <mergeCell ref="A28:J28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Footer>&amp;L_x000D_&amp;1#&amp;"Calibri"&amp;10&amp;K000000 CONFIDENZIALE (CONFIDENTIAL)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topLeftCell="A10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20.85546875" style="10" bestFit="1" customWidth="1"/>
    <col min="2" max="2" width="9" style="10" customWidth="1"/>
    <col min="3" max="4" width="8.42578125" style="10" bestFit="1" customWidth="1"/>
    <col min="5" max="10" width="8" style="10" customWidth="1"/>
    <col min="11" max="16384" width="9.140625" style="10"/>
  </cols>
  <sheetData>
    <row r="1" spans="1:11" ht="29.25" customHeight="1" x14ac:dyDescent="0.25">
      <c r="A1" s="313" t="s">
        <v>178</v>
      </c>
      <c r="B1" s="313"/>
      <c r="C1" s="313"/>
      <c r="D1" s="313"/>
      <c r="E1" s="313"/>
      <c r="F1" s="313"/>
      <c r="G1" s="313"/>
      <c r="H1" s="313"/>
      <c r="I1" s="313"/>
      <c r="J1" s="313"/>
      <c r="K1" s="5"/>
    </row>
    <row r="2" spans="1:11" ht="30" customHeight="1" x14ac:dyDescent="0.25">
      <c r="A2" s="314" t="s">
        <v>9</v>
      </c>
      <c r="B2" s="312" t="s">
        <v>0</v>
      </c>
      <c r="C2" s="312"/>
      <c r="D2" s="312"/>
      <c r="E2" s="312" t="s">
        <v>4</v>
      </c>
      <c r="F2" s="312"/>
      <c r="G2" s="312"/>
      <c r="H2" s="316" t="s">
        <v>19</v>
      </c>
      <c r="I2" s="316"/>
      <c r="J2" s="316"/>
    </row>
    <row r="3" spans="1:11" ht="15" customHeight="1" x14ac:dyDescent="0.25">
      <c r="A3" s="315"/>
      <c r="B3" s="103">
        <v>2022</v>
      </c>
      <c r="C3" s="103">
        <v>2023</v>
      </c>
      <c r="D3" s="103">
        <v>2024</v>
      </c>
      <c r="E3" s="103">
        <v>2022</v>
      </c>
      <c r="F3" s="103">
        <v>2023</v>
      </c>
      <c r="G3" s="103">
        <v>2024</v>
      </c>
      <c r="H3" s="103">
        <v>2022</v>
      </c>
      <c r="I3" s="103">
        <v>2023</v>
      </c>
      <c r="J3" s="103">
        <v>2024</v>
      </c>
    </row>
    <row r="4" spans="1:11" ht="15" customHeight="1" x14ac:dyDescent="0.25">
      <c r="A4" s="312" t="s">
        <v>1</v>
      </c>
      <c r="B4" s="312"/>
      <c r="C4" s="312"/>
      <c r="D4" s="312"/>
      <c r="E4" s="312"/>
      <c r="F4" s="312"/>
      <c r="G4" s="312"/>
      <c r="H4" s="312"/>
      <c r="I4" s="312"/>
      <c r="J4" s="312"/>
    </row>
    <row r="5" spans="1:11" x14ac:dyDescent="0.25">
      <c r="A5" s="14" t="s">
        <v>113</v>
      </c>
      <c r="B5" s="37">
        <v>1007771</v>
      </c>
      <c r="C5" s="37">
        <v>981059</v>
      </c>
      <c r="D5" s="37">
        <v>920887</v>
      </c>
      <c r="E5" s="255">
        <v>14.883592132352289</v>
      </c>
      <c r="F5" s="255">
        <v>13.845073489492417</v>
      </c>
      <c r="G5" s="255">
        <v>12.897808252024687</v>
      </c>
      <c r="H5" s="227">
        <v>13.5766168341213</v>
      </c>
      <c r="I5" s="227">
        <v>-2.6506021705327898</v>
      </c>
      <c r="J5" s="227">
        <v>-6.1333722028950346</v>
      </c>
    </row>
    <row r="6" spans="1:11" x14ac:dyDescent="0.25">
      <c r="A6" s="14" t="s">
        <v>33</v>
      </c>
      <c r="B6" s="37">
        <v>4650298</v>
      </c>
      <c r="C6" s="37">
        <v>4718880</v>
      </c>
      <c r="D6" s="37">
        <v>4770508</v>
      </c>
      <c r="E6" s="255">
        <v>68.679430868613593</v>
      </c>
      <c r="F6" s="255">
        <v>66.594608874793451</v>
      </c>
      <c r="G6" s="255">
        <v>66.815035339569121</v>
      </c>
      <c r="H6" s="227">
        <v>7.1962822562334106</v>
      </c>
      <c r="I6" s="227">
        <v>1.474787207185432</v>
      </c>
      <c r="J6" s="227">
        <v>1.0940731699047233</v>
      </c>
    </row>
    <row r="7" spans="1:11" x14ac:dyDescent="0.25">
      <c r="A7" s="14" t="s">
        <v>34</v>
      </c>
      <c r="B7" s="37">
        <v>246486</v>
      </c>
      <c r="C7" s="37">
        <v>231899</v>
      </c>
      <c r="D7" s="37">
        <v>216059</v>
      </c>
      <c r="E7" s="255">
        <v>3.6403082548862651</v>
      </c>
      <c r="F7" s="255">
        <v>3.2726458828060316</v>
      </c>
      <c r="G7" s="255">
        <v>3.0260906638102196</v>
      </c>
      <c r="H7" s="227">
        <v>9.0216684579966309</v>
      </c>
      <c r="I7" s="227">
        <v>-5.9179831714580144</v>
      </c>
      <c r="J7" s="227">
        <v>-6.8305598557992928</v>
      </c>
    </row>
    <row r="8" spans="1:11" x14ac:dyDescent="0.25">
      <c r="A8" s="14" t="s">
        <v>35</v>
      </c>
      <c r="B8" s="37">
        <v>142860</v>
      </c>
      <c r="C8" s="37">
        <v>406872</v>
      </c>
      <c r="D8" s="37">
        <v>464773</v>
      </c>
      <c r="E8" s="255">
        <v>2.1098741400852457</v>
      </c>
      <c r="F8" s="255">
        <v>5.7419306492440914</v>
      </c>
      <c r="G8" s="255">
        <v>6.5095424679882221</v>
      </c>
      <c r="H8" s="227">
        <v>-1.5756440022873364</v>
      </c>
      <c r="I8" s="227">
        <v>184.80470390592188</v>
      </c>
      <c r="J8" s="227">
        <v>14.23076544957628</v>
      </c>
    </row>
    <row r="9" spans="1:11" x14ac:dyDescent="0.25">
      <c r="A9" s="14" t="s">
        <v>116</v>
      </c>
      <c r="B9" s="37">
        <v>723605</v>
      </c>
      <c r="C9" s="37">
        <v>747269</v>
      </c>
      <c r="D9" s="37">
        <v>767645</v>
      </c>
      <c r="E9" s="255">
        <v>10.686794604062607</v>
      </c>
      <c r="F9" s="255">
        <v>10.54574110366401</v>
      </c>
      <c r="G9" s="255">
        <v>10.75152327660776</v>
      </c>
      <c r="H9" s="227">
        <v>21.943019501311099</v>
      </c>
      <c r="I9" s="227">
        <v>3.2702924938329616</v>
      </c>
      <c r="J9" s="227">
        <v>2.7267289289399135</v>
      </c>
    </row>
    <row r="10" spans="1:11" x14ac:dyDescent="0.25">
      <c r="A10" s="15" t="s">
        <v>36</v>
      </c>
      <c r="B10" s="38">
        <v>6771020</v>
      </c>
      <c r="C10" s="38">
        <v>7085979</v>
      </c>
      <c r="D10" s="38">
        <v>7139872</v>
      </c>
      <c r="E10" s="254">
        <v>100</v>
      </c>
      <c r="F10" s="254">
        <v>100</v>
      </c>
      <c r="G10" s="254">
        <v>100</v>
      </c>
      <c r="H10" s="17">
        <v>9.3855108163873258</v>
      </c>
      <c r="I10" s="17">
        <v>4.6515739135314913</v>
      </c>
      <c r="J10" s="17">
        <v>0.76055827994974301</v>
      </c>
    </row>
    <row r="11" spans="1:11" ht="15" customHeight="1" x14ac:dyDescent="0.25">
      <c r="A11" s="312" t="s">
        <v>2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11" x14ac:dyDescent="0.25">
      <c r="A12" s="13" t="s">
        <v>113</v>
      </c>
      <c r="B12" s="37">
        <v>907660</v>
      </c>
      <c r="C12" s="37">
        <v>887187</v>
      </c>
      <c r="D12" s="37">
        <v>837302</v>
      </c>
      <c r="E12" s="227">
        <v>15.44464746298107</v>
      </c>
      <c r="F12" s="227">
        <v>14.639578429406974</v>
      </c>
      <c r="G12" s="227">
        <v>13.820575260057444</v>
      </c>
      <c r="H12" s="227">
        <v>10.609040679891105</v>
      </c>
      <c r="I12" s="227">
        <v>-2.2555802833660183</v>
      </c>
      <c r="J12" s="227">
        <v>-5.6228281072648718</v>
      </c>
    </row>
    <row r="13" spans="1:11" x14ac:dyDescent="0.25">
      <c r="A13" s="14" t="s">
        <v>33</v>
      </c>
      <c r="B13" s="37">
        <v>3947741</v>
      </c>
      <c r="C13" s="37">
        <v>3998333</v>
      </c>
      <c r="D13" s="37">
        <v>3992316</v>
      </c>
      <c r="E13" s="227">
        <v>67.174347244735202</v>
      </c>
      <c r="F13" s="227">
        <v>65.976969387948742</v>
      </c>
      <c r="G13" s="227">
        <v>65.897494261248028</v>
      </c>
      <c r="H13" s="227">
        <v>13.622139005142401</v>
      </c>
      <c r="I13" s="227">
        <v>1.281543039424319</v>
      </c>
      <c r="J13" s="227">
        <v>-0.15048771575554112</v>
      </c>
    </row>
    <row r="14" spans="1:11" x14ac:dyDescent="0.25">
      <c r="A14" s="14" t="s">
        <v>34</v>
      </c>
      <c r="B14" s="37">
        <v>170984</v>
      </c>
      <c r="C14" s="37">
        <v>164843</v>
      </c>
      <c r="D14" s="37">
        <v>153341</v>
      </c>
      <c r="E14" s="227">
        <v>2.9094458297273817</v>
      </c>
      <c r="F14" s="227">
        <v>2.7200939903748971</v>
      </c>
      <c r="G14" s="227">
        <v>2.5310590813738276</v>
      </c>
      <c r="H14" s="227">
        <v>15.168660415993102</v>
      </c>
      <c r="I14" s="227">
        <v>-3.5915641229588733</v>
      </c>
      <c r="J14" s="227">
        <v>-6.9775483338691959</v>
      </c>
    </row>
    <row r="15" spans="1:11" x14ac:dyDescent="0.25">
      <c r="A15" s="14" t="s">
        <v>35</v>
      </c>
      <c r="B15" s="37">
        <v>221612</v>
      </c>
      <c r="C15" s="37">
        <v>366899</v>
      </c>
      <c r="D15" s="37">
        <v>410200</v>
      </c>
      <c r="E15" s="227">
        <v>3.7709265733492288</v>
      </c>
      <c r="F15" s="227">
        <v>6.0542441291080564</v>
      </c>
      <c r="G15" s="227">
        <v>6.7707947331734113</v>
      </c>
      <c r="H15" s="227">
        <v>0.34866556180436692</v>
      </c>
      <c r="I15" s="227">
        <v>65.559175495911774</v>
      </c>
      <c r="J15" s="227">
        <v>11.801885532530751</v>
      </c>
    </row>
    <row r="16" spans="1:11" x14ac:dyDescent="0.25">
      <c r="A16" s="14" t="s">
        <v>116</v>
      </c>
      <c r="B16" s="37">
        <v>628861</v>
      </c>
      <c r="C16" s="37">
        <v>642933</v>
      </c>
      <c r="D16" s="37">
        <v>665214</v>
      </c>
      <c r="E16" s="227">
        <v>10.700632889207123</v>
      </c>
      <c r="F16" s="227">
        <v>10.609114063161334</v>
      </c>
      <c r="G16" s="227">
        <v>10.980076664147289</v>
      </c>
      <c r="H16" s="227">
        <v>21.412988076115163</v>
      </c>
      <c r="I16" s="227">
        <v>2.2376964066781051</v>
      </c>
      <c r="J16" s="227">
        <v>3.4655244014539615</v>
      </c>
    </row>
    <row r="17" spans="1:12" x14ac:dyDescent="0.25">
      <c r="A17" s="18" t="s">
        <v>36</v>
      </c>
      <c r="B17" s="79">
        <v>5876858</v>
      </c>
      <c r="C17" s="79">
        <v>6060195</v>
      </c>
      <c r="D17" s="79">
        <v>6058373</v>
      </c>
      <c r="E17" s="220">
        <v>100</v>
      </c>
      <c r="F17" s="220">
        <v>100</v>
      </c>
      <c r="G17" s="220">
        <v>100</v>
      </c>
      <c r="H17" s="220">
        <v>13.402351500982091</v>
      </c>
      <c r="I17" s="220">
        <v>3.1196431834834191</v>
      </c>
      <c r="J17" s="220">
        <v>-3.0065039161281115E-2</v>
      </c>
    </row>
    <row r="18" spans="1:12" ht="29.25" customHeight="1" x14ac:dyDescent="0.25">
      <c r="A18" s="317" t="s">
        <v>114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4"/>
    </row>
    <row r="19" spans="1:12" ht="25.35" customHeight="1" x14ac:dyDescent="0.25">
      <c r="A19" s="319" t="s">
        <v>115</v>
      </c>
      <c r="B19" s="319"/>
      <c r="C19" s="319"/>
      <c r="D19" s="319"/>
      <c r="E19" s="319"/>
      <c r="F19" s="319"/>
      <c r="G19" s="319"/>
      <c r="H19" s="319"/>
      <c r="I19" s="319"/>
      <c r="J19" s="319"/>
      <c r="K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2" ht="12.95" customHeight="1" x14ac:dyDescent="0.25">
      <c r="A21" s="310" t="s">
        <v>3</v>
      </c>
      <c r="B21" s="310"/>
      <c r="C21" s="310"/>
      <c r="D21" s="310"/>
      <c r="E21" s="310"/>
      <c r="F21" s="310"/>
      <c r="G21" s="310"/>
      <c r="H21" s="310"/>
      <c r="I21" s="310"/>
      <c r="J21" s="310"/>
    </row>
    <row r="22" spans="1:12" ht="26.25" customHeight="1" x14ac:dyDescent="0.25">
      <c r="A22" s="318" t="s">
        <v>179</v>
      </c>
      <c r="B22" s="318"/>
      <c r="C22" s="318"/>
      <c r="D22" s="318"/>
      <c r="E22" s="318"/>
      <c r="F22" s="318"/>
      <c r="G22" s="318"/>
      <c r="H22" s="318"/>
      <c r="I22" s="318"/>
      <c r="J22" s="318"/>
    </row>
    <row r="23" spans="1:12" ht="25.5" customHeight="1" x14ac:dyDescent="0.25">
      <c r="A23" s="294" t="s">
        <v>9</v>
      </c>
      <c r="B23" s="312" t="s">
        <v>0</v>
      </c>
      <c r="C23" s="312"/>
      <c r="D23" s="312"/>
      <c r="E23" s="312" t="s">
        <v>4</v>
      </c>
      <c r="F23" s="312"/>
      <c r="G23" s="312"/>
      <c r="H23" s="316" t="s">
        <v>19</v>
      </c>
      <c r="I23" s="316"/>
      <c r="J23" s="316"/>
    </row>
    <row r="24" spans="1:12" x14ac:dyDescent="0.25">
      <c r="A24" s="302"/>
      <c r="B24" s="103">
        <v>2022</v>
      </c>
      <c r="C24" s="103">
        <v>2023</v>
      </c>
      <c r="D24" s="103">
        <v>2024</v>
      </c>
      <c r="E24" s="103">
        <v>2022</v>
      </c>
      <c r="F24" s="103">
        <v>2023</v>
      </c>
      <c r="G24" s="103">
        <v>2024</v>
      </c>
      <c r="H24" s="103">
        <v>2022</v>
      </c>
      <c r="I24" s="103">
        <v>2023</v>
      </c>
      <c r="J24" s="103">
        <v>2024</v>
      </c>
    </row>
    <row r="25" spans="1:12" x14ac:dyDescent="0.25">
      <c r="A25" s="295" t="s">
        <v>1</v>
      </c>
      <c r="B25" s="295"/>
      <c r="C25" s="295"/>
      <c r="D25" s="295"/>
      <c r="E25" s="295"/>
      <c r="F25" s="295"/>
      <c r="G25" s="295"/>
      <c r="H25" s="295"/>
      <c r="I25" s="295"/>
      <c r="J25" s="295"/>
    </row>
    <row r="26" spans="1:12" x14ac:dyDescent="0.25">
      <c r="A26" s="13" t="s">
        <v>113</v>
      </c>
      <c r="B26" s="37">
        <v>1007771</v>
      </c>
      <c r="C26" s="37">
        <v>981059</v>
      </c>
      <c r="D26" s="37">
        <v>920887</v>
      </c>
      <c r="E26" s="227">
        <v>14.883592132352289</v>
      </c>
      <c r="F26" s="227">
        <v>13.845073489492417</v>
      </c>
      <c r="G26" s="227">
        <v>12.897808252024687</v>
      </c>
      <c r="H26" s="227">
        <v>13.5766168341213</v>
      </c>
      <c r="I26" s="227">
        <v>-2.6506021705327898</v>
      </c>
      <c r="J26" s="227">
        <v>-6.1333722028950346</v>
      </c>
      <c r="L26" s="40"/>
    </row>
    <row r="27" spans="1:12" x14ac:dyDescent="0.25">
      <c r="A27" s="14" t="s">
        <v>33</v>
      </c>
      <c r="B27" s="37">
        <v>4650298</v>
      </c>
      <c r="C27" s="37">
        <v>4718880</v>
      </c>
      <c r="D27" s="37">
        <v>4770508</v>
      </c>
      <c r="E27" s="227">
        <v>68.679430868613593</v>
      </c>
      <c r="F27" s="227">
        <v>66.594608874793451</v>
      </c>
      <c r="G27" s="227">
        <v>66.815035339569121</v>
      </c>
      <c r="H27" s="227">
        <v>7.1962822562334106</v>
      </c>
      <c r="I27" s="227">
        <v>1.474787207185432</v>
      </c>
      <c r="J27" s="227">
        <v>1.0940731699047233</v>
      </c>
    </row>
    <row r="28" spans="1:12" x14ac:dyDescent="0.25">
      <c r="A28" s="14" t="s">
        <v>34</v>
      </c>
      <c r="B28" s="37">
        <v>246486</v>
      </c>
      <c r="C28" s="37">
        <v>231899</v>
      </c>
      <c r="D28" s="37">
        <v>216059</v>
      </c>
      <c r="E28" s="227">
        <v>3.6403082548862651</v>
      </c>
      <c r="F28" s="227">
        <v>3.2726458828060316</v>
      </c>
      <c r="G28" s="227">
        <v>3.0260906638102196</v>
      </c>
      <c r="H28" s="227">
        <v>9.0216684579966309</v>
      </c>
      <c r="I28" s="227">
        <v>-5.9179831714580144</v>
      </c>
      <c r="J28" s="227">
        <v>-6.8305598557992928</v>
      </c>
    </row>
    <row r="29" spans="1:12" x14ac:dyDescent="0.25">
      <c r="A29" s="14" t="s">
        <v>35</v>
      </c>
      <c r="B29" s="37">
        <v>142860</v>
      </c>
      <c r="C29" s="37">
        <v>406872</v>
      </c>
      <c r="D29" s="37">
        <v>464773</v>
      </c>
      <c r="E29" s="227">
        <v>2.1098741400852457</v>
      </c>
      <c r="F29" s="227">
        <v>5.7419306492440914</v>
      </c>
      <c r="G29" s="227">
        <v>6.5095424679882221</v>
      </c>
      <c r="H29" s="227">
        <v>-1.5756440022873364</v>
      </c>
      <c r="I29" s="227">
        <v>184.80470390592188</v>
      </c>
      <c r="J29" s="227">
        <v>14.23076544957628</v>
      </c>
    </row>
    <row r="30" spans="1:12" x14ac:dyDescent="0.25">
      <c r="A30" s="14" t="s">
        <v>116</v>
      </c>
      <c r="B30" s="37">
        <v>723605</v>
      </c>
      <c r="C30" s="37">
        <v>747269</v>
      </c>
      <c r="D30" s="37">
        <v>767645</v>
      </c>
      <c r="E30" s="227">
        <v>10.686794604062607</v>
      </c>
      <c r="F30" s="227">
        <v>10.54574110366401</v>
      </c>
      <c r="G30" s="227">
        <v>10.75152327660776</v>
      </c>
      <c r="H30" s="227">
        <v>21.943019501311099</v>
      </c>
      <c r="I30" s="227">
        <v>3.2702924938329616</v>
      </c>
      <c r="J30" s="227">
        <v>2.7267289289399135</v>
      </c>
    </row>
    <row r="31" spans="1:12" x14ac:dyDescent="0.25">
      <c r="A31" s="225" t="s">
        <v>162</v>
      </c>
      <c r="B31" s="38">
        <v>6771020</v>
      </c>
      <c r="C31" s="38">
        <v>7085979</v>
      </c>
      <c r="D31" s="38">
        <v>7139872</v>
      </c>
      <c r="E31" s="17">
        <v>100</v>
      </c>
      <c r="F31" s="17">
        <v>100</v>
      </c>
      <c r="G31" s="17">
        <v>100</v>
      </c>
      <c r="H31" s="17">
        <v>9.3855108163873258</v>
      </c>
      <c r="I31" s="17">
        <v>4.6515739135314913</v>
      </c>
      <c r="J31" s="17">
        <v>0.76055827994974301</v>
      </c>
      <c r="K31" s="40"/>
    </row>
    <row r="32" spans="1:12" x14ac:dyDescent="0.25">
      <c r="A32" s="295" t="s">
        <v>2</v>
      </c>
      <c r="B32" s="295"/>
      <c r="C32" s="295"/>
      <c r="D32" s="295"/>
      <c r="E32" s="295"/>
      <c r="F32" s="295"/>
      <c r="G32" s="295"/>
      <c r="H32" s="295"/>
      <c r="I32" s="295"/>
      <c r="J32" s="295"/>
    </row>
    <row r="33" spans="1:12" x14ac:dyDescent="0.25">
      <c r="A33" s="13" t="s">
        <v>113</v>
      </c>
      <c r="B33" s="37">
        <v>907660</v>
      </c>
      <c r="C33" s="37">
        <v>887187</v>
      </c>
      <c r="D33" s="37">
        <v>837302</v>
      </c>
      <c r="E33" s="227">
        <v>15.44464746298107</v>
      </c>
      <c r="F33" s="227">
        <v>14.639578429406974</v>
      </c>
      <c r="G33" s="227">
        <v>13.820575260057444</v>
      </c>
      <c r="H33" s="227">
        <v>10.609040679891105</v>
      </c>
      <c r="I33" s="227">
        <v>-2.2555802833660183</v>
      </c>
      <c r="J33" s="227">
        <v>-5.6228281072648718</v>
      </c>
      <c r="L33" s="40"/>
    </row>
    <row r="34" spans="1:12" x14ac:dyDescent="0.25">
      <c r="A34" s="14" t="s">
        <v>33</v>
      </c>
      <c r="B34" s="37">
        <v>3947741</v>
      </c>
      <c r="C34" s="37">
        <v>3998333</v>
      </c>
      <c r="D34" s="37">
        <v>3992316</v>
      </c>
      <c r="E34" s="227">
        <v>67.174347244735202</v>
      </c>
      <c r="F34" s="227">
        <v>65.976969387948742</v>
      </c>
      <c r="G34" s="227">
        <v>65.897494261248028</v>
      </c>
      <c r="H34" s="227">
        <v>13.622139005142401</v>
      </c>
      <c r="I34" s="227">
        <v>1.281543039424319</v>
      </c>
      <c r="J34" s="227">
        <v>-0.15048771575554112</v>
      </c>
    </row>
    <row r="35" spans="1:12" x14ac:dyDescent="0.25">
      <c r="A35" s="14" t="s">
        <v>34</v>
      </c>
      <c r="B35" s="37">
        <v>170984</v>
      </c>
      <c r="C35" s="37">
        <v>164843</v>
      </c>
      <c r="D35" s="37">
        <v>153341</v>
      </c>
      <c r="E35" s="227">
        <v>2.9094458297273817</v>
      </c>
      <c r="F35" s="227">
        <v>2.7200939903748971</v>
      </c>
      <c r="G35" s="227">
        <v>2.5310590813738276</v>
      </c>
      <c r="H35" s="227">
        <v>15.168660415993102</v>
      </c>
      <c r="I35" s="227">
        <v>-3.5915641229588733</v>
      </c>
      <c r="J35" s="227">
        <v>-6.9775483338691959</v>
      </c>
    </row>
    <row r="36" spans="1:12" x14ac:dyDescent="0.25">
      <c r="A36" s="14" t="s">
        <v>35</v>
      </c>
      <c r="B36" s="37">
        <v>221612</v>
      </c>
      <c r="C36" s="37">
        <v>366899</v>
      </c>
      <c r="D36" s="37">
        <v>410200</v>
      </c>
      <c r="E36" s="227">
        <v>3.7709265733492288</v>
      </c>
      <c r="F36" s="227">
        <v>6.0542441291080564</v>
      </c>
      <c r="G36" s="227">
        <v>6.7707947331734113</v>
      </c>
      <c r="H36" s="227">
        <v>0.34866556180436692</v>
      </c>
      <c r="I36" s="227">
        <v>65.559175495911774</v>
      </c>
      <c r="J36" s="227">
        <v>11.801885532530751</v>
      </c>
    </row>
    <row r="37" spans="1:12" x14ac:dyDescent="0.25">
      <c r="A37" s="14" t="s">
        <v>116</v>
      </c>
      <c r="B37" s="37">
        <v>628861</v>
      </c>
      <c r="C37" s="37">
        <v>642933</v>
      </c>
      <c r="D37" s="37">
        <v>665214</v>
      </c>
      <c r="E37" s="227">
        <v>10.700632889207123</v>
      </c>
      <c r="F37" s="227">
        <v>10.609114063161334</v>
      </c>
      <c r="G37" s="227">
        <v>10.980076664147289</v>
      </c>
      <c r="H37" s="227">
        <v>21.412988076115163</v>
      </c>
      <c r="I37" s="227">
        <v>2.2376964066781051</v>
      </c>
      <c r="J37" s="227">
        <v>3.4655244014539615</v>
      </c>
    </row>
    <row r="38" spans="1:12" x14ac:dyDescent="0.25">
      <c r="A38" s="225" t="s">
        <v>163</v>
      </c>
      <c r="B38" s="38">
        <v>5876858</v>
      </c>
      <c r="C38" s="38">
        <v>6060195</v>
      </c>
      <c r="D38" s="38">
        <v>6058373</v>
      </c>
      <c r="E38" s="17">
        <v>100</v>
      </c>
      <c r="F38" s="17">
        <v>100</v>
      </c>
      <c r="G38" s="17">
        <v>100</v>
      </c>
      <c r="H38" s="17">
        <v>13.402351500982091</v>
      </c>
      <c r="I38" s="17">
        <v>3.1196431834834191</v>
      </c>
      <c r="J38" s="17">
        <v>-3.0065039161281115E-2</v>
      </c>
      <c r="K38" s="40"/>
      <c r="L38" s="11"/>
    </row>
    <row r="39" spans="1:12" x14ac:dyDescent="0.25">
      <c r="A39" s="295" t="s">
        <v>8</v>
      </c>
      <c r="B39" s="295"/>
      <c r="C39" s="295"/>
      <c r="D39" s="295"/>
      <c r="E39" s="295"/>
      <c r="F39" s="295"/>
      <c r="G39" s="295"/>
      <c r="H39" s="295"/>
      <c r="I39" s="295"/>
      <c r="J39" s="295"/>
    </row>
    <row r="40" spans="1:12" x14ac:dyDescent="0.25">
      <c r="A40" s="13" t="s">
        <v>113</v>
      </c>
      <c r="B40" s="105">
        <v>1915431</v>
      </c>
      <c r="C40" s="105">
        <v>1868246</v>
      </c>
      <c r="D40" s="105">
        <v>1758189</v>
      </c>
      <c r="E40" s="218">
        <v>15.144287444897872</v>
      </c>
      <c r="F40" s="218">
        <v>14.211328710543464</v>
      </c>
      <c r="G40" s="218">
        <v>13.321384775021224</v>
      </c>
      <c r="H40" s="218">
        <v>12.150778701650616</v>
      </c>
      <c r="I40" s="218">
        <v>-2.4634142394061702</v>
      </c>
      <c r="J40" s="218">
        <v>-5.8909265696273403</v>
      </c>
      <c r="K40" s="40"/>
    </row>
    <row r="41" spans="1:12" x14ac:dyDescent="0.25">
      <c r="A41" s="14" t="s">
        <v>33</v>
      </c>
      <c r="B41" s="37">
        <v>8598039</v>
      </c>
      <c r="C41" s="37">
        <v>8717213</v>
      </c>
      <c r="D41" s="37">
        <v>8762824</v>
      </c>
      <c r="E41" s="227">
        <v>67.980091205813338</v>
      </c>
      <c r="F41" s="227">
        <v>66.309886055060588</v>
      </c>
      <c r="G41" s="227">
        <v>66.393857668197555</v>
      </c>
      <c r="H41" s="227">
        <v>10.054025811251162</v>
      </c>
      <c r="I41" s="227">
        <v>1.3860602400151942</v>
      </c>
      <c r="J41" s="227">
        <v>0.52322915592403219</v>
      </c>
      <c r="K41" s="40"/>
    </row>
    <row r="42" spans="1:12" x14ac:dyDescent="0.25">
      <c r="A42" s="14" t="s">
        <v>34</v>
      </c>
      <c r="B42" s="37">
        <v>417470</v>
      </c>
      <c r="C42" s="37">
        <v>396742</v>
      </c>
      <c r="D42" s="37">
        <v>369400</v>
      </c>
      <c r="E42" s="227">
        <v>3.300711787384413</v>
      </c>
      <c r="F42" s="227">
        <v>3.0179274973844104</v>
      </c>
      <c r="G42" s="227">
        <v>2.7988569692409864</v>
      </c>
      <c r="H42" s="227">
        <v>11.45819149759847</v>
      </c>
      <c r="I42" s="227">
        <v>-4.9651471962057148</v>
      </c>
      <c r="J42" s="227">
        <v>-6.8916323454537203</v>
      </c>
      <c r="K42" s="40"/>
    </row>
    <row r="43" spans="1:12" x14ac:dyDescent="0.25">
      <c r="A43" s="14" t="s">
        <v>35</v>
      </c>
      <c r="B43" s="37">
        <v>364472</v>
      </c>
      <c r="C43" s="37">
        <v>773771</v>
      </c>
      <c r="D43" s="37">
        <v>874973</v>
      </c>
      <c r="E43" s="227">
        <v>2.8816849751397031</v>
      </c>
      <c r="F43" s="227">
        <v>5.8859026207929395</v>
      </c>
      <c r="G43" s="227">
        <v>6.6294647508058846</v>
      </c>
      <c r="H43" s="227">
        <v>-0.41449333176680175</v>
      </c>
      <c r="I43" s="227">
        <v>112.29916152681139</v>
      </c>
      <c r="J43" s="227">
        <v>13.079063443835452</v>
      </c>
      <c r="K43" s="166"/>
    </row>
    <row r="44" spans="1:12" x14ac:dyDescent="0.25">
      <c r="A44" s="14" t="s">
        <v>116</v>
      </c>
      <c r="B44" s="37">
        <v>1352466</v>
      </c>
      <c r="C44" s="37">
        <v>1390202</v>
      </c>
      <c r="D44" s="37">
        <v>1432859</v>
      </c>
      <c r="E44" s="227">
        <v>10.693224586764673</v>
      </c>
      <c r="F44" s="227">
        <v>10.574955116218606</v>
      </c>
      <c r="G44" s="227">
        <v>10.856435836734352</v>
      </c>
      <c r="H44" s="227">
        <v>21.695994413990938</v>
      </c>
      <c r="I44" s="227">
        <v>2.7901625623121027</v>
      </c>
      <c r="J44" s="227">
        <v>3.0684030090591152</v>
      </c>
      <c r="K44" s="40"/>
    </row>
    <row r="45" spans="1:12" x14ac:dyDescent="0.25">
      <c r="A45" s="226" t="s">
        <v>64</v>
      </c>
      <c r="B45" s="79">
        <v>12647878</v>
      </c>
      <c r="C45" s="79">
        <v>13146174</v>
      </c>
      <c r="D45" s="79">
        <v>13198245</v>
      </c>
      <c r="E45" s="220">
        <v>100</v>
      </c>
      <c r="F45" s="220">
        <v>100</v>
      </c>
      <c r="G45" s="220">
        <v>100</v>
      </c>
      <c r="H45" s="220">
        <v>11.215957920427941</v>
      </c>
      <c r="I45" s="220">
        <v>3.9397596972393312</v>
      </c>
      <c r="J45" s="220">
        <v>0.39609242963009617</v>
      </c>
      <c r="K45" s="40"/>
    </row>
    <row r="46" spans="1:12" ht="15" customHeight="1" x14ac:dyDescent="0.25">
      <c r="A46" s="319" t="s">
        <v>114</v>
      </c>
      <c r="B46" s="319"/>
      <c r="C46" s="319"/>
      <c r="D46" s="319"/>
      <c r="E46" s="319"/>
      <c r="F46" s="319"/>
      <c r="G46" s="319"/>
      <c r="H46" s="319"/>
      <c r="I46" s="319"/>
      <c r="J46" s="319"/>
    </row>
    <row r="47" spans="1:12" ht="26.1" customHeight="1" x14ac:dyDescent="0.25">
      <c r="A47" s="319" t="s">
        <v>165</v>
      </c>
      <c r="B47" s="319"/>
      <c r="C47" s="319"/>
      <c r="D47" s="319"/>
      <c r="E47" s="319"/>
      <c r="F47" s="319"/>
      <c r="G47" s="319"/>
      <c r="H47" s="319"/>
      <c r="I47" s="319"/>
      <c r="J47" s="319"/>
    </row>
    <row r="48" spans="1:12" x14ac:dyDescent="0.25">
      <c r="A48" s="4"/>
      <c r="B48" s="4"/>
      <c r="C48" s="4"/>
      <c r="D48" s="4"/>
      <c r="E48" s="4"/>
      <c r="F48" s="4"/>
      <c r="G48" s="4"/>
    </row>
    <row r="49" spans="1:10" x14ac:dyDescent="0.25">
      <c r="A49" s="310" t="s">
        <v>3</v>
      </c>
      <c r="B49" s="310"/>
      <c r="C49" s="310"/>
      <c r="D49" s="310"/>
      <c r="E49" s="310"/>
      <c r="F49" s="310"/>
      <c r="G49" s="310"/>
      <c r="H49" s="310"/>
      <c r="I49" s="310"/>
      <c r="J49" s="310"/>
    </row>
  </sheetData>
  <mergeCells count="21">
    <mergeCell ref="A25:J25"/>
    <mergeCell ref="A32:J32"/>
    <mergeCell ref="A39:J39"/>
    <mergeCell ref="A49:J49"/>
    <mergeCell ref="A46:J46"/>
    <mergeCell ref="A47:J47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&amp;L_x000D_&amp;1#&amp;"Calibri"&amp;10&amp;K000000 CONFIDENZIALE (CONFIDENTIAL)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O26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9.140625" style="10"/>
    <col min="2" max="10" width="11.85546875" style="10" customWidth="1"/>
    <col min="11" max="16384" width="9.140625" style="10"/>
  </cols>
  <sheetData>
    <row r="1" spans="1:13" ht="30" customHeight="1" x14ac:dyDescent="0.25">
      <c r="A1" s="313" t="s">
        <v>180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3" ht="13.5" customHeight="1" x14ac:dyDescent="0.25">
      <c r="A2" s="314" t="s">
        <v>44</v>
      </c>
      <c r="B2" s="312">
        <v>2022</v>
      </c>
      <c r="C2" s="312"/>
      <c r="D2" s="312"/>
      <c r="E2" s="312">
        <v>2023</v>
      </c>
      <c r="F2" s="312"/>
      <c r="G2" s="312"/>
      <c r="H2" s="312">
        <v>2024</v>
      </c>
      <c r="I2" s="312"/>
      <c r="J2" s="312"/>
    </row>
    <row r="3" spans="1:13" ht="40.5" x14ac:dyDescent="0.25">
      <c r="A3" s="315"/>
      <c r="B3" s="41" t="s">
        <v>118</v>
      </c>
      <c r="C3" s="41" t="s">
        <v>45</v>
      </c>
      <c r="D3" s="41" t="s">
        <v>46</v>
      </c>
      <c r="E3" s="41" t="s">
        <v>118</v>
      </c>
      <c r="F3" s="41" t="s">
        <v>45</v>
      </c>
      <c r="G3" s="41" t="s">
        <v>46</v>
      </c>
      <c r="H3" s="41" t="s">
        <v>118</v>
      </c>
      <c r="I3" s="41" t="s">
        <v>45</v>
      </c>
      <c r="J3" s="6" t="s">
        <v>46</v>
      </c>
    </row>
    <row r="4" spans="1:13" ht="15.75" customHeight="1" x14ac:dyDescent="0.25">
      <c r="A4" s="312" t="s">
        <v>1</v>
      </c>
      <c r="B4" s="312"/>
      <c r="C4" s="312"/>
      <c r="D4" s="312"/>
      <c r="E4" s="312"/>
      <c r="F4" s="312"/>
      <c r="G4" s="312"/>
      <c r="H4" s="312"/>
      <c r="I4" s="312"/>
      <c r="J4" s="312"/>
    </row>
    <row r="5" spans="1:13" x14ac:dyDescent="0.25">
      <c r="A5" s="14" t="s">
        <v>47</v>
      </c>
      <c r="B5" s="3">
        <v>756703</v>
      </c>
      <c r="C5" s="3">
        <v>1251170</v>
      </c>
      <c r="D5" s="42">
        <v>1.6534492396620604</v>
      </c>
      <c r="E5" s="3">
        <v>825499</v>
      </c>
      <c r="F5" s="3">
        <v>1356388</v>
      </c>
      <c r="G5" s="42">
        <v>1.6431128323595789</v>
      </c>
      <c r="H5" s="3">
        <v>837107</v>
      </c>
      <c r="I5" s="3">
        <v>1383604</v>
      </c>
      <c r="J5" s="42">
        <v>1.6528400789863185</v>
      </c>
    </row>
    <row r="6" spans="1:13" x14ac:dyDescent="0.25">
      <c r="A6" s="14" t="s">
        <v>48</v>
      </c>
      <c r="B6" s="3">
        <v>1008561</v>
      </c>
      <c r="C6" s="3">
        <v>1802587</v>
      </c>
      <c r="D6" s="42">
        <v>1.7872860441758109</v>
      </c>
      <c r="E6" s="3">
        <v>1047843</v>
      </c>
      <c r="F6" s="3">
        <v>1853942</v>
      </c>
      <c r="G6" s="42">
        <v>1.7692936823550856</v>
      </c>
      <c r="H6" s="3">
        <v>1049447</v>
      </c>
      <c r="I6" s="3">
        <v>1862727</v>
      </c>
      <c r="J6" s="42">
        <v>1.7749605268298447</v>
      </c>
    </row>
    <row r="7" spans="1:13" x14ac:dyDescent="0.25">
      <c r="A7" s="14" t="s">
        <v>49</v>
      </c>
      <c r="B7" s="3">
        <v>1460854</v>
      </c>
      <c r="C7" s="3">
        <v>2692627</v>
      </c>
      <c r="D7" s="42">
        <v>1.8431869303845558</v>
      </c>
      <c r="E7" s="3">
        <v>1511951</v>
      </c>
      <c r="F7" s="3">
        <v>2752555</v>
      </c>
      <c r="G7" s="42">
        <v>1.8205318823162919</v>
      </c>
      <c r="H7" s="3">
        <v>1502394</v>
      </c>
      <c r="I7" s="3">
        <v>2730261</v>
      </c>
      <c r="J7" s="42">
        <v>1.8172736312844699</v>
      </c>
    </row>
    <row r="8" spans="1:13" x14ac:dyDescent="0.25">
      <c r="A8" s="14" t="s">
        <v>50</v>
      </c>
      <c r="B8" s="3">
        <v>551968</v>
      </c>
      <c r="C8" s="3">
        <v>1024636</v>
      </c>
      <c r="D8" s="42">
        <v>1.856332251144994</v>
      </c>
      <c r="E8" s="3">
        <v>618855</v>
      </c>
      <c r="F8" s="3">
        <v>1123094</v>
      </c>
      <c r="G8" s="42">
        <v>1.8147934491924602</v>
      </c>
      <c r="H8" s="3">
        <v>651882</v>
      </c>
      <c r="I8" s="3">
        <v>1163280</v>
      </c>
      <c r="J8" s="42">
        <v>1.7844947398455548</v>
      </c>
    </row>
    <row r="9" spans="1:13" x14ac:dyDescent="0.25">
      <c r="A9" s="15" t="s">
        <v>11</v>
      </c>
      <c r="B9" s="219">
        <v>3776422</v>
      </c>
      <c r="C9" s="219">
        <v>6771020</v>
      </c>
      <c r="D9" s="43">
        <v>1.7929722896434774</v>
      </c>
      <c r="E9" s="219">
        <v>4002367</v>
      </c>
      <c r="F9" s="219">
        <v>7085979</v>
      </c>
      <c r="G9" s="43">
        <v>1.7704470879357141</v>
      </c>
      <c r="H9" s="219">
        <v>4039155</v>
      </c>
      <c r="I9" s="219">
        <v>7139872</v>
      </c>
      <c r="J9" s="43">
        <v>1.7676647714682898</v>
      </c>
      <c r="L9" s="11"/>
      <c r="M9" s="11"/>
    </row>
    <row r="10" spans="1:13" ht="16.5" customHeight="1" x14ac:dyDescent="0.25">
      <c r="A10" s="312" t="s">
        <v>2</v>
      </c>
      <c r="B10" s="312"/>
      <c r="C10" s="312"/>
      <c r="D10" s="312"/>
      <c r="E10" s="312"/>
      <c r="F10" s="312"/>
      <c r="G10" s="312"/>
      <c r="H10" s="312"/>
      <c r="I10" s="312"/>
      <c r="J10" s="312"/>
    </row>
    <row r="11" spans="1:13" x14ac:dyDescent="0.25">
      <c r="A11" s="14" t="s">
        <v>47</v>
      </c>
      <c r="B11" s="3">
        <v>570260</v>
      </c>
      <c r="C11" s="3">
        <v>955963</v>
      </c>
      <c r="D11" s="42">
        <v>1.676363413179953</v>
      </c>
      <c r="E11" s="158">
        <v>612794</v>
      </c>
      <c r="F11" s="3">
        <v>1015341</v>
      </c>
      <c r="G11" s="42">
        <v>1.6569042777833987</v>
      </c>
      <c r="H11" s="158">
        <v>619934</v>
      </c>
      <c r="I11" s="3">
        <v>1040227</v>
      </c>
      <c r="J11" s="42">
        <v>1.6779641058564299</v>
      </c>
    </row>
    <row r="12" spans="1:13" x14ac:dyDescent="0.25">
      <c r="A12" s="14" t="s">
        <v>48</v>
      </c>
      <c r="B12" s="3">
        <v>866133</v>
      </c>
      <c r="C12" s="3">
        <v>1543928</v>
      </c>
      <c r="D12" s="42">
        <v>1.7825530259209614</v>
      </c>
      <c r="E12" s="3">
        <v>853389</v>
      </c>
      <c r="F12" s="3">
        <v>1526988</v>
      </c>
      <c r="G12" s="42">
        <v>1.7893223371756608</v>
      </c>
      <c r="H12" s="3">
        <v>825782</v>
      </c>
      <c r="I12" s="3">
        <v>1482151</v>
      </c>
      <c r="J12" s="42">
        <v>1.7948453708121515</v>
      </c>
    </row>
    <row r="13" spans="1:13" x14ac:dyDescent="0.25">
      <c r="A13" s="14" t="s">
        <v>49</v>
      </c>
      <c r="B13" s="3">
        <v>1431785</v>
      </c>
      <c r="C13" s="3">
        <v>2590917</v>
      </c>
      <c r="D13" s="42">
        <v>1.8095712694294186</v>
      </c>
      <c r="E13" s="3">
        <v>1445713</v>
      </c>
      <c r="F13" s="3">
        <v>2647224</v>
      </c>
      <c r="G13" s="42">
        <v>1.8310854229020559</v>
      </c>
      <c r="H13" s="3">
        <v>1415961</v>
      </c>
      <c r="I13" s="3">
        <v>2611683</v>
      </c>
      <c r="J13" s="42">
        <v>1.844459699101882</v>
      </c>
    </row>
    <row r="14" spans="1:13" x14ac:dyDescent="0.25">
      <c r="A14" s="14" t="s">
        <v>50</v>
      </c>
      <c r="B14" s="3">
        <v>454685</v>
      </c>
      <c r="C14" s="3">
        <v>786050</v>
      </c>
      <c r="D14" s="42">
        <v>1.728779264765717</v>
      </c>
      <c r="E14" s="3">
        <v>496254</v>
      </c>
      <c r="F14" s="3">
        <v>870642</v>
      </c>
      <c r="G14" s="42">
        <v>1.7544281758937963</v>
      </c>
      <c r="H14" s="3">
        <v>523940</v>
      </c>
      <c r="I14" s="3">
        <v>924312</v>
      </c>
      <c r="J14" s="42">
        <v>1.764156201091728</v>
      </c>
    </row>
    <row r="15" spans="1:13" x14ac:dyDescent="0.25">
      <c r="A15" s="15" t="s">
        <v>11</v>
      </c>
      <c r="B15" s="16">
        <v>3321707</v>
      </c>
      <c r="C15" s="16">
        <v>5876858</v>
      </c>
      <c r="D15" s="44">
        <v>1.7692282913574255</v>
      </c>
      <c r="E15" s="16">
        <v>3406923</v>
      </c>
      <c r="F15" s="16">
        <v>6060195</v>
      </c>
      <c r="G15" s="44">
        <v>1.7787883670984053</v>
      </c>
      <c r="H15" s="16">
        <v>3384429</v>
      </c>
      <c r="I15" s="16">
        <v>6058373</v>
      </c>
      <c r="J15" s="44">
        <v>1.7900724169424147</v>
      </c>
      <c r="L15" s="11"/>
      <c r="M15" s="11"/>
    </row>
    <row r="16" spans="1:13" ht="16.5" customHeight="1" x14ac:dyDescent="0.25">
      <c r="A16" s="312" t="s">
        <v>8</v>
      </c>
      <c r="B16" s="312"/>
      <c r="C16" s="312"/>
      <c r="D16" s="312"/>
      <c r="E16" s="312"/>
      <c r="F16" s="312"/>
      <c r="G16" s="312"/>
      <c r="H16" s="312"/>
      <c r="I16" s="312"/>
      <c r="J16" s="312"/>
    </row>
    <row r="17" spans="1:15" x14ac:dyDescent="0.25">
      <c r="A17" s="14" t="s">
        <v>47</v>
      </c>
      <c r="B17" s="3">
        <v>1326963</v>
      </c>
      <c r="C17" s="3">
        <v>2207133</v>
      </c>
      <c r="D17" s="42">
        <v>1.6632965651642133</v>
      </c>
      <c r="E17" s="3">
        <v>1438293</v>
      </c>
      <c r="F17" s="3">
        <v>2371729</v>
      </c>
      <c r="G17" s="42">
        <v>1.648988766544786</v>
      </c>
      <c r="H17" s="3">
        <v>1457041</v>
      </c>
      <c r="I17" s="3">
        <v>2423831</v>
      </c>
      <c r="J17" s="42">
        <v>1.6635297153614756</v>
      </c>
      <c r="K17" s="268"/>
      <c r="L17" s="268"/>
      <c r="O17" s="268"/>
    </row>
    <row r="18" spans="1:15" x14ac:dyDescent="0.25">
      <c r="A18" s="14" t="s">
        <v>48</v>
      </c>
      <c r="B18" s="3">
        <v>1874694</v>
      </c>
      <c r="C18" s="3">
        <v>3346515</v>
      </c>
      <c r="D18" s="42">
        <v>1.785099328210364</v>
      </c>
      <c r="E18" s="3">
        <v>1901232</v>
      </c>
      <c r="F18" s="3">
        <v>3380930</v>
      </c>
      <c r="G18" s="42">
        <v>1.7782837654741768</v>
      </c>
      <c r="H18" s="3">
        <v>1875229</v>
      </c>
      <c r="I18" s="3">
        <v>3344878</v>
      </c>
      <c r="J18" s="42">
        <v>1.7837170820203825</v>
      </c>
      <c r="K18" s="268"/>
      <c r="L18" s="268"/>
    </row>
    <row r="19" spans="1:15" x14ac:dyDescent="0.25">
      <c r="A19" s="14" t="s">
        <v>49</v>
      </c>
      <c r="B19" s="3">
        <v>2892639</v>
      </c>
      <c r="C19" s="3">
        <v>5283544</v>
      </c>
      <c r="D19" s="42">
        <v>1.8265480068546402</v>
      </c>
      <c r="E19" s="3">
        <v>2957664</v>
      </c>
      <c r="F19" s="3">
        <v>5399779</v>
      </c>
      <c r="G19" s="42">
        <v>1.8256904773496923</v>
      </c>
      <c r="H19" s="3">
        <v>2918355</v>
      </c>
      <c r="I19" s="3">
        <v>5341944</v>
      </c>
      <c r="J19" s="42">
        <v>1.830464079935443</v>
      </c>
      <c r="K19" s="268"/>
      <c r="L19" s="268"/>
    </row>
    <row r="20" spans="1:15" x14ac:dyDescent="0.25">
      <c r="A20" s="14" t="s">
        <v>50</v>
      </c>
      <c r="B20" s="3">
        <v>1006653</v>
      </c>
      <c r="C20" s="3">
        <v>1810686</v>
      </c>
      <c r="D20" s="42">
        <v>1.7987191216834402</v>
      </c>
      <c r="E20" s="3">
        <v>1115109</v>
      </c>
      <c r="F20" s="3">
        <v>1993736</v>
      </c>
      <c r="G20" s="42">
        <v>1.7879292517592451</v>
      </c>
      <c r="H20" s="3">
        <v>1175822</v>
      </c>
      <c r="I20" s="3">
        <v>2087592</v>
      </c>
      <c r="J20" s="42">
        <v>1.7754319956592068</v>
      </c>
      <c r="K20" s="268"/>
      <c r="L20" s="268"/>
    </row>
    <row r="21" spans="1:15" x14ac:dyDescent="0.25">
      <c r="A21" s="18" t="s">
        <v>11</v>
      </c>
      <c r="B21" s="219">
        <v>7098129</v>
      </c>
      <c r="C21" s="219">
        <v>12647878</v>
      </c>
      <c r="D21" s="43">
        <v>1.7818608255781208</v>
      </c>
      <c r="E21" s="219">
        <v>7409290</v>
      </c>
      <c r="F21" s="219">
        <v>13146174</v>
      </c>
      <c r="G21" s="43">
        <v>1.7742825560883702</v>
      </c>
      <c r="H21" s="264">
        <v>7423584</v>
      </c>
      <c r="I21" s="219">
        <v>13198245</v>
      </c>
      <c r="J21" s="43">
        <v>1.7778804685176324</v>
      </c>
      <c r="K21" s="268"/>
      <c r="L21" s="268"/>
      <c r="M21" s="11"/>
    </row>
    <row r="22" spans="1:15" x14ac:dyDescent="0.25">
      <c r="A22" s="15"/>
      <c r="B22" s="16"/>
      <c r="C22" s="16"/>
      <c r="D22" s="44"/>
      <c r="E22" s="16"/>
      <c r="F22" s="16"/>
      <c r="G22" s="44"/>
      <c r="H22" s="16"/>
      <c r="I22" s="16"/>
      <c r="J22" s="44"/>
      <c r="L22" s="11"/>
      <c r="M22" s="11"/>
    </row>
    <row r="23" spans="1:15" x14ac:dyDescent="0.25">
      <c r="A23" s="58" t="s">
        <v>119</v>
      </c>
      <c r="B23" s="8"/>
      <c r="C23" s="8"/>
      <c r="D23" s="8"/>
      <c r="E23" s="8"/>
      <c r="F23" s="8"/>
      <c r="G23" s="8"/>
      <c r="H23" s="8"/>
      <c r="I23" s="8"/>
      <c r="J23" s="8"/>
      <c r="L23" s="11"/>
      <c r="M23" s="11"/>
    </row>
    <row r="24" spans="1:15" x14ac:dyDescent="0.25">
      <c r="A24" s="58" t="s">
        <v>120</v>
      </c>
      <c r="B24" s="14"/>
      <c r="C24" s="14"/>
      <c r="D24" s="14"/>
      <c r="E24" s="14"/>
      <c r="F24" s="14"/>
      <c r="G24" s="14"/>
      <c r="H24" s="14"/>
      <c r="I24" s="14"/>
      <c r="J24" s="14"/>
      <c r="L24" s="11"/>
      <c r="M24" s="11"/>
    </row>
    <row r="25" spans="1:15" x14ac:dyDescent="0.25">
      <c r="A25" s="58"/>
      <c r="B25" s="14"/>
      <c r="C25" s="14"/>
      <c r="D25" s="14"/>
      <c r="E25" s="14"/>
      <c r="F25" s="14"/>
      <c r="G25" s="14"/>
      <c r="H25" s="14"/>
      <c r="I25" s="14"/>
      <c r="J25" s="14"/>
      <c r="L25" s="11"/>
      <c r="M25" s="11"/>
    </row>
    <row r="26" spans="1:15" x14ac:dyDescent="0.25">
      <c r="A26" s="310" t="s">
        <v>3</v>
      </c>
      <c r="B26" s="310"/>
      <c r="C26" s="310"/>
      <c r="D26" s="310"/>
      <c r="E26" s="310"/>
      <c r="F26" s="310"/>
      <c r="G26" s="310"/>
      <c r="H26" s="310"/>
      <c r="I26" s="310"/>
      <c r="J26" s="310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&amp;L_x000D_&amp;1#&amp;"Calibri"&amp;10&amp;K000000 CONFIDENZIALE (CONFIDENTIAL)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activeCell="I1" sqref="I1"/>
    </sheetView>
  </sheetViews>
  <sheetFormatPr defaultColWidth="9.140625" defaultRowHeight="13.5" x14ac:dyDescent="0.25"/>
  <cols>
    <col min="1" max="1" width="12.85546875" style="45" bestFit="1" customWidth="1"/>
    <col min="2" max="7" width="12.5703125" style="50" customWidth="1"/>
    <col min="8" max="16384" width="9.140625" style="45"/>
  </cols>
  <sheetData>
    <row r="1" spans="1:9" ht="33" customHeight="1" x14ac:dyDescent="0.25">
      <c r="A1" s="320" t="s">
        <v>181</v>
      </c>
      <c r="B1" s="320"/>
      <c r="C1" s="320"/>
      <c r="D1" s="320"/>
      <c r="E1" s="320"/>
      <c r="F1" s="320"/>
      <c r="G1" s="320"/>
      <c r="I1" s="107"/>
    </row>
    <row r="2" spans="1:9" ht="24.75" customHeight="1" x14ac:dyDescent="0.25">
      <c r="A2" s="321" t="s">
        <v>51</v>
      </c>
      <c r="B2" s="323" t="s">
        <v>117</v>
      </c>
      <c r="C2" s="323" t="s">
        <v>38</v>
      </c>
      <c r="D2" s="323" t="s">
        <v>39</v>
      </c>
      <c r="E2" s="323" t="s">
        <v>40</v>
      </c>
      <c r="F2" s="323" t="s">
        <v>65</v>
      </c>
      <c r="G2" s="323" t="s">
        <v>43</v>
      </c>
    </row>
    <row r="3" spans="1:9" x14ac:dyDescent="0.25">
      <c r="A3" s="322"/>
      <c r="B3" s="324"/>
      <c r="C3" s="324"/>
      <c r="D3" s="324"/>
      <c r="E3" s="324"/>
      <c r="F3" s="324"/>
      <c r="G3" s="324"/>
    </row>
    <row r="4" spans="1:9" ht="15.95" customHeight="1" x14ac:dyDescent="0.25">
      <c r="A4" s="46"/>
      <c r="B4" s="326" t="s">
        <v>1</v>
      </c>
      <c r="C4" s="326"/>
      <c r="D4" s="326"/>
      <c r="E4" s="326"/>
      <c r="F4" s="326"/>
      <c r="G4" s="326"/>
    </row>
    <row r="5" spans="1:9" ht="15.95" customHeight="1" x14ac:dyDescent="0.25">
      <c r="A5" s="47" t="s">
        <v>53</v>
      </c>
      <c r="B5" s="256">
        <v>9.3231809075781236</v>
      </c>
      <c r="C5" s="256">
        <v>64.348524143269614</v>
      </c>
      <c r="D5" s="256">
        <v>16.549616715664783</v>
      </c>
      <c r="E5" s="256">
        <v>8.5272253128930959</v>
      </c>
      <c r="F5" s="256">
        <v>14.984464351630077</v>
      </c>
      <c r="G5" s="257">
        <v>837107</v>
      </c>
    </row>
    <row r="6" spans="1:9" ht="15.95" customHeight="1" x14ac:dyDescent="0.25">
      <c r="A6" s="47" t="s">
        <v>48</v>
      </c>
      <c r="B6" s="256">
        <v>22.384455813395054</v>
      </c>
      <c r="C6" s="256">
        <v>65.703651542193171</v>
      </c>
      <c r="D6" s="256">
        <v>6.4493013939722541</v>
      </c>
      <c r="E6" s="256">
        <v>8.6150134308831223</v>
      </c>
      <c r="F6" s="256">
        <v>8.1317112726988583</v>
      </c>
      <c r="G6" s="257">
        <v>1049447</v>
      </c>
    </row>
    <row r="7" spans="1:9" ht="15.95" customHeight="1" x14ac:dyDescent="0.25">
      <c r="A7" s="47" t="s">
        <v>49</v>
      </c>
      <c r="B7" s="256">
        <v>27.227411717565431</v>
      </c>
      <c r="C7" s="256">
        <v>67.064032470843202</v>
      </c>
      <c r="D7" s="256">
        <v>0</v>
      </c>
      <c r="E7" s="256">
        <v>7.4092415172052073</v>
      </c>
      <c r="F7" s="256">
        <v>6.6361420506205429</v>
      </c>
      <c r="G7" s="257">
        <v>1502394</v>
      </c>
    </row>
    <row r="8" spans="1:9" ht="15.95" customHeight="1" x14ac:dyDescent="0.25">
      <c r="A8" s="47" t="s">
        <v>54</v>
      </c>
      <c r="B8" s="256">
        <v>23.251081399921354</v>
      </c>
      <c r="C8" s="256">
        <v>66.273692489186004</v>
      </c>
      <c r="D8" s="256">
        <v>0</v>
      </c>
      <c r="E8" s="256">
        <v>9.2034998033818329</v>
      </c>
      <c r="F8" s="256">
        <v>7.9874164372788048</v>
      </c>
      <c r="G8" s="257">
        <v>508600</v>
      </c>
    </row>
    <row r="9" spans="1:9" ht="15.95" customHeight="1" x14ac:dyDescent="0.25">
      <c r="A9" s="47" t="s">
        <v>55</v>
      </c>
      <c r="B9" s="256">
        <v>12.122248433159783</v>
      </c>
      <c r="C9" s="256">
        <v>58.488156223391627</v>
      </c>
      <c r="D9" s="256">
        <v>0</v>
      </c>
      <c r="E9" s="256">
        <v>22.542259320780001</v>
      </c>
      <c r="F9" s="256">
        <v>11.192613168437068</v>
      </c>
      <c r="G9" s="257">
        <v>143282</v>
      </c>
    </row>
    <row r="10" spans="1:9" ht="15.95" customHeight="1" x14ac:dyDescent="0.25">
      <c r="A10" s="48" t="s">
        <v>8</v>
      </c>
      <c r="B10" s="256">
        <v>21.224476159600876</v>
      </c>
      <c r="C10" s="256">
        <v>65.744611874293156</v>
      </c>
      <c r="D10" s="256">
        <v>5.1034069733198377</v>
      </c>
      <c r="E10" s="256">
        <v>8.7164270706760743</v>
      </c>
      <c r="F10" s="256">
        <v>9.0856581444901181</v>
      </c>
      <c r="G10" s="257">
        <v>4039155</v>
      </c>
    </row>
    <row r="11" spans="1:9" ht="15.95" customHeight="1" x14ac:dyDescent="0.25">
      <c r="A11" s="46"/>
      <c r="B11" s="326" t="s">
        <v>2</v>
      </c>
      <c r="C11" s="326"/>
      <c r="D11" s="326"/>
      <c r="E11" s="326"/>
      <c r="F11" s="326"/>
      <c r="G11" s="326"/>
    </row>
    <row r="12" spans="1:9" ht="15.95" customHeight="1" x14ac:dyDescent="0.25">
      <c r="A12" s="47" t="s">
        <v>53</v>
      </c>
      <c r="B12" s="256">
        <v>7.0628486258214576</v>
      </c>
      <c r="C12" s="256">
        <v>60.340455596886123</v>
      </c>
      <c r="D12" s="256">
        <v>14.28135898337565</v>
      </c>
      <c r="E12" s="256">
        <v>10.423045033826181</v>
      </c>
      <c r="F12" s="256">
        <v>22.889049479460716</v>
      </c>
      <c r="G12" s="257">
        <v>619934</v>
      </c>
    </row>
    <row r="13" spans="1:9" ht="15.95" customHeight="1" x14ac:dyDescent="0.25">
      <c r="A13" s="47" t="s">
        <v>48</v>
      </c>
      <c r="B13" s="256">
        <v>20.975874988798495</v>
      </c>
      <c r="C13" s="256">
        <v>65.019218147162334</v>
      </c>
      <c r="D13" s="256">
        <v>7.0167429176223264</v>
      </c>
      <c r="E13" s="256">
        <v>9.394368005115151</v>
      </c>
      <c r="F13" s="256">
        <v>8.9942624082384945</v>
      </c>
      <c r="G13" s="257">
        <v>825782</v>
      </c>
    </row>
    <row r="14" spans="1:9" ht="15.95" customHeight="1" x14ac:dyDescent="0.25">
      <c r="A14" s="47" t="s">
        <v>49</v>
      </c>
      <c r="B14" s="256">
        <v>26.741202617868716</v>
      </c>
      <c r="C14" s="256">
        <v>67.527071720195693</v>
      </c>
      <c r="D14" s="256">
        <v>0</v>
      </c>
      <c r="E14" s="256">
        <v>7.1316935989056196</v>
      </c>
      <c r="F14" s="256">
        <v>6.7788590222470813</v>
      </c>
      <c r="G14" s="257">
        <v>1415961</v>
      </c>
    </row>
    <row r="15" spans="1:9" ht="15.95" customHeight="1" x14ac:dyDescent="0.25">
      <c r="A15" s="47" t="s">
        <v>54</v>
      </c>
      <c r="B15" s="256">
        <v>31.195757207021813</v>
      </c>
      <c r="C15" s="256">
        <v>62.13629368502049</v>
      </c>
      <c r="D15" s="256">
        <v>0</v>
      </c>
      <c r="E15" s="256">
        <v>6.8202762915376773</v>
      </c>
      <c r="F15" s="256">
        <v>7.0750496573197568</v>
      </c>
      <c r="G15" s="257">
        <v>447064</v>
      </c>
    </row>
    <row r="16" spans="1:9" ht="15.95" customHeight="1" x14ac:dyDescent="0.25">
      <c r="A16" s="47" t="s">
        <v>55</v>
      </c>
      <c r="B16" s="256">
        <v>35.817420261199857</v>
      </c>
      <c r="C16" s="256">
        <v>47.851084863936727</v>
      </c>
      <c r="D16" s="256">
        <v>0</v>
      </c>
      <c r="E16" s="256">
        <v>13.524376918674227</v>
      </c>
      <c r="F16" s="256">
        <v>8.9676882251938199</v>
      </c>
      <c r="G16" s="257">
        <v>76876</v>
      </c>
    </row>
    <row r="17" spans="1:10" ht="15.75" customHeight="1" x14ac:dyDescent="0.25">
      <c r="A17" s="48" t="s">
        <v>8</v>
      </c>
      <c r="B17" s="256">
        <v>22.526027013687607</v>
      </c>
      <c r="C17" s="256">
        <v>64.440838996259771</v>
      </c>
      <c r="D17" s="256">
        <v>4.3264787481868145</v>
      </c>
      <c r="E17" s="256">
        <v>8.3902875015100644</v>
      </c>
      <c r="F17" s="256">
        <v>10.357934757534593</v>
      </c>
      <c r="G17" s="257">
        <v>3384429</v>
      </c>
    </row>
    <row r="18" spans="1:10" ht="15.75" customHeight="1" x14ac:dyDescent="0.25">
      <c r="A18" s="46"/>
      <c r="B18" s="326" t="s">
        <v>8</v>
      </c>
      <c r="C18" s="326"/>
      <c r="D18" s="326"/>
      <c r="E18" s="326"/>
      <c r="F18" s="326"/>
      <c r="G18" s="326"/>
    </row>
    <row r="19" spans="1:10" ht="15.75" customHeight="1" x14ac:dyDescent="0.25">
      <c r="A19" s="47" t="s">
        <v>53</v>
      </c>
      <c r="B19" s="256">
        <v>8.3614668358680362</v>
      </c>
      <c r="C19" s="256">
        <v>62.643192607483243</v>
      </c>
      <c r="D19" s="256">
        <v>15.584530565715035</v>
      </c>
      <c r="E19" s="256">
        <v>9.3338485327454759</v>
      </c>
      <c r="F19" s="256">
        <v>18.347664890692851</v>
      </c>
      <c r="G19" s="257">
        <v>1457041</v>
      </c>
    </row>
    <row r="20" spans="1:10" ht="15.75" customHeight="1" x14ac:dyDescent="0.25">
      <c r="A20" s="47" t="s">
        <v>48</v>
      </c>
      <c r="B20" s="256">
        <v>21.764168536216111</v>
      </c>
      <c r="C20" s="256">
        <v>65.402252204930704</v>
      </c>
      <c r="D20" s="256">
        <v>6.6991818065953543</v>
      </c>
      <c r="E20" s="256">
        <v>8.958212570304747</v>
      </c>
      <c r="F20" s="256">
        <v>8.5115471230447053</v>
      </c>
      <c r="G20" s="257">
        <v>1875229</v>
      </c>
    </row>
    <row r="21" spans="1:10" ht="15.75" customHeight="1" x14ac:dyDescent="0.25">
      <c r="A21" s="47" t="s">
        <v>49</v>
      </c>
      <c r="B21" s="256">
        <v>26.991507201831165</v>
      </c>
      <c r="C21" s="256">
        <v>67.288695172451611</v>
      </c>
      <c r="D21" s="256">
        <v>0</v>
      </c>
      <c r="E21" s="256">
        <v>7.2745776302060587</v>
      </c>
      <c r="F21" s="256">
        <v>6.7053871102042066</v>
      </c>
      <c r="G21" s="257">
        <v>2918355</v>
      </c>
    </row>
    <row r="22" spans="1:10" ht="15.75" customHeight="1" x14ac:dyDescent="0.25">
      <c r="A22" s="47" t="s">
        <v>54</v>
      </c>
      <c r="B22" s="256">
        <v>26.967637161177986</v>
      </c>
      <c r="C22" s="256">
        <v>64.33819836260443</v>
      </c>
      <c r="D22" s="256">
        <v>0</v>
      </c>
      <c r="E22" s="256">
        <v>8.088616919754223</v>
      </c>
      <c r="F22" s="256">
        <v>7.5606070752900596</v>
      </c>
      <c r="G22" s="257">
        <v>955664</v>
      </c>
    </row>
    <row r="23" spans="1:10" ht="15.75" customHeight="1" x14ac:dyDescent="0.25">
      <c r="A23" s="47" t="s">
        <v>55</v>
      </c>
      <c r="B23" s="256">
        <v>20.39626086719538</v>
      </c>
      <c r="C23" s="256">
        <v>54.773844239137347</v>
      </c>
      <c r="D23" s="256">
        <v>0</v>
      </c>
      <c r="E23" s="256">
        <v>19.393344779658246</v>
      </c>
      <c r="F23" s="256">
        <v>10.415701450776261</v>
      </c>
      <c r="G23" s="257">
        <v>220158</v>
      </c>
    </row>
    <row r="24" spans="1:10" ht="15.75" customHeight="1" x14ac:dyDescent="0.25">
      <c r="A24" s="49" t="s">
        <v>11</v>
      </c>
      <c r="B24" s="258">
        <v>21.817835635264078</v>
      </c>
      <c r="C24" s="258">
        <v>65.150239407889131</v>
      </c>
      <c r="D24" s="258">
        <v>4.7492158767173587</v>
      </c>
      <c r="E24" s="258">
        <v>8.5677444409150159</v>
      </c>
      <c r="F24" s="258">
        <v>9.6656718885895234</v>
      </c>
      <c r="G24" s="259">
        <v>7423584</v>
      </c>
    </row>
    <row r="25" spans="1:10" ht="24" customHeight="1" x14ac:dyDescent="0.25">
      <c r="A25" s="327" t="s">
        <v>112</v>
      </c>
      <c r="B25" s="327"/>
      <c r="C25" s="327"/>
      <c r="D25" s="327"/>
      <c r="E25" s="327"/>
      <c r="F25" s="327"/>
      <c r="G25" s="327"/>
    </row>
    <row r="26" spans="1:10" ht="15" customHeight="1" x14ac:dyDescent="0.25">
      <c r="A26" s="162"/>
      <c r="B26" s="162"/>
      <c r="C26" s="162"/>
      <c r="D26" s="162"/>
      <c r="E26" s="162"/>
      <c r="F26" s="162"/>
      <c r="G26" s="162"/>
    </row>
    <row r="27" spans="1:10" x14ac:dyDescent="0.25">
      <c r="A27" s="319" t="s">
        <v>114</v>
      </c>
      <c r="B27" s="319"/>
      <c r="C27" s="319"/>
      <c r="D27" s="319"/>
      <c r="E27" s="319"/>
      <c r="F27" s="319"/>
      <c r="G27" s="319"/>
      <c r="H27" s="319"/>
      <c r="I27" s="319"/>
      <c r="J27" s="319"/>
    </row>
    <row r="28" spans="1:10" ht="29.1" customHeight="1" x14ac:dyDescent="0.25">
      <c r="A28" s="319" t="s">
        <v>140</v>
      </c>
      <c r="B28" s="319"/>
      <c r="C28" s="319"/>
      <c r="D28" s="319"/>
      <c r="E28" s="319"/>
      <c r="F28" s="319"/>
      <c r="G28" s="319"/>
      <c r="H28" s="4"/>
      <c r="I28" s="4"/>
      <c r="J28" s="4"/>
    </row>
    <row r="29" spans="1:10" ht="11.1" customHeight="1" x14ac:dyDescent="0.25">
      <c r="A29" s="51"/>
      <c r="B29" s="51"/>
      <c r="C29" s="51"/>
      <c r="D29" s="51"/>
      <c r="E29" s="51"/>
      <c r="F29" s="51"/>
      <c r="G29" s="51"/>
      <c r="H29" s="4"/>
      <c r="I29" s="4"/>
      <c r="J29" s="4"/>
    </row>
    <row r="30" spans="1:10" ht="13.5" customHeight="1" x14ac:dyDescent="0.25">
      <c r="A30" s="325" t="s">
        <v>3</v>
      </c>
      <c r="B30" s="325"/>
      <c r="C30" s="325"/>
      <c r="D30" s="325"/>
      <c r="E30" s="325"/>
      <c r="F30" s="325"/>
      <c r="G30" s="325"/>
    </row>
  </sheetData>
  <mergeCells count="15">
    <mergeCell ref="A30:G30"/>
    <mergeCell ref="B4:G4"/>
    <mergeCell ref="B11:G11"/>
    <mergeCell ref="B18:G18"/>
    <mergeCell ref="A25:G25"/>
    <mergeCell ref="A27:J27"/>
    <mergeCell ref="A28:G28"/>
    <mergeCell ref="A1:G1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&amp;L_x000D_&amp;1#&amp;"Calibri"&amp;10&amp;K000000 CONFIDENZIALE (CONFIDENTIAL)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8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11.140625" style="10" bestFit="1" customWidth="1"/>
    <col min="2" max="2" width="11.85546875" style="10" customWidth="1"/>
    <col min="3" max="3" width="10.42578125" style="10" customWidth="1"/>
    <col min="4" max="4" width="9.140625" style="10" customWidth="1"/>
    <col min="5" max="10" width="7.140625" style="10" customWidth="1"/>
    <col min="11" max="16384" width="9.140625" style="10"/>
  </cols>
  <sheetData>
    <row r="1" spans="1:10" ht="30.75" customHeight="1" x14ac:dyDescent="0.25">
      <c r="A1" s="313" t="s">
        <v>182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27" customHeight="1" x14ac:dyDescent="0.25">
      <c r="A2" s="314" t="s">
        <v>18</v>
      </c>
      <c r="B2" s="316" t="s">
        <v>0</v>
      </c>
      <c r="C2" s="316"/>
      <c r="D2" s="316"/>
      <c r="E2" s="316" t="s">
        <v>4</v>
      </c>
      <c r="F2" s="316"/>
      <c r="G2" s="316"/>
      <c r="H2" s="316" t="s">
        <v>19</v>
      </c>
      <c r="I2" s="316"/>
      <c r="J2" s="316"/>
    </row>
    <row r="3" spans="1:10" ht="19.5" customHeight="1" x14ac:dyDescent="0.25">
      <c r="A3" s="315"/>
      <c r="B3" s="106">
        <v>2022</v>
      </c>
      <c r="C3" s="106">
        <v>2023</v>
      </c>
      <c r="D3" s="106">
        <v>2024</v>
      </c>
      <c r="E3" s="106">
        <v>2022</v>
      </c>
      <c r="F3" s="106">
        <v>2023</v>
      </c>
      <c r="G3" s="106">
        <v>2024</v>
      </c>
      <c r="H3" s="106">
        <v>2022</v>
      </c>
      <c r="I3" s="106">
        <v>2023</v>
      </c>
      <c r="J3" s="106">
        <v>2024</v>
      </c>
    </row>
    <row r="4" spans="1:10" ht="15.95" customHeight="1" x14ac:dyDescent="0.25">
      <c r="A4" s="316" t="s">
        <v>1</v>
      </c>
      <c r="B4" s="316"/>
      <c r="C4" s="316"/>
      <c r="D4" s="316"/>
      <c r="E4" s="316"/>
      <c r="F4" s="316"/>
      <c r="G4" s="316"/>
      <c r="H4" s="316"/>
      <c r="I4" s="316"/>
      <c r="J4" s="316"/>
    </row>
    <row r="5" spans="1:10" ht="15.95" customHeight="1" x14ac:dyDescent="0.25">
      <c r="A5" s="51" t="s">
        <v>5</v>
      </c>
      <c r="B5" s="3">
        <v>2646118</v>
      </c>
      <c r="C5" s="3">
        <v>2715377</v>
      </c>
      <c r="D5" s="3">
        <v>2878422</v>
      </c>
      <c r="E5" s="227">
        <v>40.739698943047486</v>
      </c>
      <c r="F5" s="227">
        <v>41.280421460953761</v>
      </c>
      <c r="G5" s="227">
        <v>41.789744198022404</v>
      </c>
      <c r="H5" s="227">
        <v>14.87016039865027</v>
      </c>
      <c r="I5" s="227">
        <v>2.6173813866199467</v>
      </c>
      <c r="J5" s="227">
        <v>6.0045069248211211</v>
      </c>
    </row>
    <row r="6" spans="1:10" ht="15.95" customHeight="1" x14ac:dyDescent="0.25">
      <c r="A6" s="51" t="s">
        <v>6</v>
      </c>
      <c r="B6" s="3">
        <v>1569045</v>
      </c>
      <c r="C6" s="3">
        <v>1571599</v>
      </c>
      <c r="D6" s="3">
        <v>1587113</v>
      </c>
      <c r="E6" s="227">
        <v>24.157056082946394</v>
      </c>
      <c r="F6" s="227">
        <v>23.892177435256126</v>
      </c>
      <c r="G6" s="227">
        <v>23.0421551403359</v>
      </c>
      <c r="H6" s="227">
        <v>15.965363639655914</v>
      </c>
      <c r="I6" s="227">
        <v>0.16277417155021048</v>
      </c>
      <c r="J6" s="227">
        <v>0.98714748482278247</v>
      </c>
    </row>
    <row r="7" spans="1:10" ht="15.95" customHeight="1" x14ac:dyDescent="0.25">
      <c r="A7" s="51" t="s">
        <v>7</v>
      </c>
      <c r="B7" s="3">
        <v>2277225</v>
      </c>
      <c r="C7" s="3">
        <v>2288509</v>
      </c>
      <c r="D7" s="3">
        <v>2419642</v>
      </c>
      <c r="E7" s="227">
        <v>35.060213084065531</v>
      </c>
      <c r="F7" s="227">
        <v>34.790975999717844</v>
      </c>
      <c r="G7" s="227">
        <v>35.129046481298204</v>
      </c>
      <c r="H7" s="227">
        <v>7.9618885253114087</v>
      </c>
      <c r="I7" s="227">
        <v>0.49551537507273102</v>
      </c>
      <c r="J7" s="227">
        <v>5.7300626739942908</v>
      </c>
    </row>
    <row r="8" spans="1:10" ht="15.95" customHeight="1" x14ac:dyDescent="0.25">
      <c r="A8" s="51" t="s">
        <v>20</v>
      </c>
      <c r="B8" s="3">
        <v>2795</v>
      </c>
      <c r="C8" s="3">
        <v>2396</v>
      </c>
      <c r="D8" s="3">
        <v>2690</v>
      </c>
      <c r="E8" s="227">
        <v>4.3031889940591359E-2</v>
      </c>
      <c r="F8" s="227">
        <v>3.6425104072268871E-2</v>
      </c>
      <c r="G8" s="227">
        <v>3.9054180343493859E-2</v>
      </c>
      <c r="H8" s="227">
        <v>24.277456647398843</v>
      </c>
      <c r="I8" s="227">
        <v>-14.275491949910554</v>
      </c>
      <c r="J8" s="227">
        <v>12.270450751252087</v>
      </c>
    </row>
    <row r="9" spans="1:10" ht="15.95" customHeight="1" x14ac:dyDescent="0.25">
      <c r="A9" s="52" t="s">
        <v>8</v>
      </c>
      <c r="B9" s="16">
        <v>6495183</v>
      </c>
      <c r="C9" s="16">
        <v>6577881</v>
      </c>
      <c r="D9" s="16">
        <v>6887867</v>
      </c>
      <c r="E9" s="17">
        <v>100</v>
      </c>
      <c r="F9" s="17">
        <v>100</v>
      </c>
      <c r="G9" s="17">
        <v>100</v>
      </c>
      <c r="H9" s="17">
        <v>12.604520315658243</v>
      </c>
      <c r="I9" s="17">
        <v>1.2732204773907063</v>
      </c>
      <c r="J9" s="17">
        <v>4.7125510479742641</v>
      </c>
    </row>
    <row r="10" spans="1:10" ht="15.95" customHeight="1" x14ac:dyDescent="0.25">
      <c r="A10" s="316" t="s">
        <v>2</v>
      </c>
      <c r="B10" s="316"/>
      <c r="C10" s="316"/>
      <c r="D10" s="316"/>
      <c r="E10" s="316"/>
      <c r="F10" s="316"/>
      <c r="G10" s="316"/>
      <c r="H10" s="316"/>
      <c r="I10" s="316"/>
      <c r="J10" s="316"/>
    </row>
    <row r="11" spans="1:10" ht="15.95" customHeight="1" x14ac:dyDescent="0.25">
      <c r="A11" s="51" t="s">
        <v>5</v>
      </c>
      <c r="B11" s="3">
        <v>2502037</v>
      </c>
      <c r="C11" s="3">
        <v>2492922</v>
      </c>
      <c r="D11" s="3">
        <v>2560433</v>
      </c>
      <c r="E11" s="227">
        <v>44.108958446343969</v>
      </c>
      <c r="F11" s="227">
        <v>44.033114361974121</v>
      </c>
      <c r="G11" s="227">
        <v>44.00723659119155</v>
      </c>
      <c r="H11" s="227">
        <v>19.091198138739671</v>
      </c>
      <c r="I11" s="227">
        <v>-0.36430316578052202</v>
      </c>
      <c r="J11" s="227">
        <v>2.7081071930850622</v>
      </c>
    </row>
    <row r="12" spans="1:10" ht="15.95" customHeight="1" x14ac:dyDescent="0.25">
      <c r="A12" s="51" t="s">
        <v>6</v>
      </c>
      <c r="B12" s="3">
        <v>1460797</v>
      </c>
      <c r="C12" s="3">
        <v>1455151</v>
      </c>
      <c r="D12" s="3">
        <v>1467676</v>
      </c>
      <c r="E12" s="227">
        <v>25.752710360216071</v>
      </c>
      <c r="F12" s="227">
        <v>25.702701647681319</v>
      </c>
      <c r="G12" s="227">
        <v>25.225563399320993</v>
      </c>
      <c r="H12" s="227">
        <v>19.086000029347648</v>
      </c>
      <c r="I12" s="227">
        <v>-0.3865013413910352</v>
      </c>
      <c r="J12" s="227">
        <v>0.86073541508750639</v>
      </c>
    </row>
    <row r="13" spans="1:10" ht="15.95" customHeight="1" x14ac:dyDescent="0.25">
      <c r="A13" s="51" t="s">
        <v>7</v>
      </c>
      <c r="B13" s="3">
        <v>1708398</v>
      </c>
      <c r="C13" s="3">
        <v>1712315</v>
      </c>
      <c r="D13" s="3">
        <v>1788994</v>
      </c>
      <c r="E13" s="227">
        <v>30.117722636322785</v>
      </c>
      <c r="F13" s="227">
        <v>30.245054686317392</v>
      </c>
      <c r="G13" s="227">
        <v>30.748190723296464</v>
      </c>
      <c r="H13" s="227">
        <v>11.410309835016816</v>
      </c>
      <c r="I13" s="227">
        <v>0.22927912582431023</v>
      </c>
      <c r="J13" s="227">
        <v>4.4780896038404148</v>
      </c>
    </row>
    <row r="14" spans="1:10" ht="15.95" customHeight="1" x14ac:dyDescent="0.25">
      <c r="A14" s="51" t="s">
        <v>20</v>
      </c>
      <c r="B14" s="3">
        <v>1169</v>
      </c>
      <c r="C14" s="3">
        <v>1083</v>
      </c>
      <c r="D14" s="3">
        <v>1106</v>
      </c>
      <c r="E14" s="227">
        <v>2.0608557117171373E-2</v>
      </c>
      <c r="F14" s="227">
        <v>1.9129304027168909E-2</v>
      </c>
      <c r="G14" s="227">
        <v>1.9009286190991077E-2</v>
      </c>
      <c r="H14" s="227">
        <v>36.725146198830409</v>
      </c>
      <c r="I14" s="227">
        <v>-7.356715141146279</v>
      </c>
      <c r="J14" s="227">
        <v>2.1237303785780237</v>
      </c>
    </row>
    <row r="15" spans="1:10" ht="15.95" customHeight="1" x14ac:dyDescent="0.25">
      <c r="A15" s="52" t="s">
        <v>8</v>
      </c>
      <c r="B15" s="16">
        <v>5672401</v>
      </c>
      <c r="C15" s="16">
        <v>5661471</v>
      </c>
      <c r="D15" s="16">
        <v>5818209</v>
      </c>
      <c r="E15" s="17">
        <v>100</v>
      </c>
      <c r="F15" s="17">
        <v>100</v>
      </c>
      <c r="G15" s="17">
        <v>100</v>
      </c>
      <c r="H15" s="17">
        <v>16.670458051379093</v>
      </c>
      <c r="I15" s="17">
        <v>-0.19268736466268871</v>
      </c>
      <c r="J15" s="17">
        <v>2.768503097516529</v>
      </c>
    </row>
    <row r="16" spans="1:10" ht="15.95" customHeight="1" x14ac:dyDescent="0.25">
      <c r="A16" s="316" t="s">
        <v>8</v>
      </c>
      <c r="B16" s="316"/>
      <c r="C16" s="316"/>
      <c r="D16" s="316"/>
      <c r="E16" s="316"/>
      <c r="F16" s="316"/>
      <c r="G16" s="316"/>
      <c r="H16" s="316"/>
      <c r="I16" s="316"/>
      <c r="J16" s="316"/>
    </row>
    <row r="17" spans="1:13" ht="15.95" customHeight="1" x14ac:dyDescent="0.25">
      <c r="A17" s="51" t="s">
        <v>5</v>
      </c>
      <c r="B17" s="3">
        <v>5148155</v>
      </c>
      <c r="C17" s="3">
        <v>5208299</v>
      </c>
      <c r="D17" s="3">
        <v>5438855</v>
      </c>
      <c r="E17" s="227">
        <v>42.310412650531113</v>
      </c>
      <c r="F17" s="227">
        <v>42.55371526204982</v>
      </c>
      <c r="G17" s="227">
        <v>42.805150858534134</v>
      </c>
      <c r="H17" s="227">
        <v>16.883584231180958</v>
      </c>
      <c r="I17" s="227">
        <v>1.1682631933187715</v>
      </c>
      <c r="J17" s="227">
        <v>4.4267043808352788</v>
      </c>
      <c r="M17" s="39"/>
    </row>
    <row r="18" spans="1:13" ht="15.95" customHeight="1" x14ac:dyDescent="0.25">
      <c r="A18" s="51" t="s">
        <v>6</v>
      </c>
      <c r="B18" s="3">
        <v>3029842</v>
      </c>
      <c r="C18" s="3">
        <v>3026750</v>
      </c>
      <c r="D18" s="3">
        <v>3054789</v>
      </c>
      <c r="E18" s="227">
        <v>24.900933496740191</v>
      </c>
      <c r="F18" s="227">
        <v>24.729658890437992</v>
      </c>
      <c r="G18" s="227">
        <v>24.041954416139177</v>
      </c>
      <c r="H18" s="227">
        <v>17.449256755525731</v>
      </c>
      <c r="I18" s="227">
        <v>-0.10205152611918378</v>
      </c>
      <c r="J18" s="227">
        <v>0.92637317254480878</v>
      </c>
    </row>
    <row r="19" spans="1:13" ht="15.95" customHeight="1" x14ac:dyDescent="0.25">
      <c r="A19" s="51" t="s">
        <v>7</v>
      </c>
      <c r="B19" s="3">
        <v>3985623</v>
      </c>
      <c r="C19" s="3">
        <v>4000824</v>
      </c>
      <c r="D19" s="3">
        <v>4208636</v>
      </c>
      <c r="E19" s="227">
        <v>32.756075487130396</v>
      </c>
      <c r="F19" s="227">
        <v>32.688201140060357</v>
      </c>
      <c r="G19" s="227">
        <v>33.123019254725058</v>
      </c>
      <c r="H19" s="227">
        <v>9.41352809648847</v>
      </c>
      <c r="I19" s="227">
        <v>0.38139583196905474</v>
      </c>
      <c r="J19" s="227">
        <v>5.194229988622344</v>
      </c>
    </row>
    <row r="20" spans="1:13" ht="15.95" customHeight="1" x14ac:dyDescent="0.25">
      <c r="A20" s="51" t="s">
        <v>20</v>
      </c>
      <c r="B20" s="3">
        <v>3964</v>
      </c>
      <c r="C20" s="3">
        <v>3479</v>
      </c>
      <c r="D20" s="3">
        <v>3796</v>
      </c>
      <c r="E20" s="227">
        <v>3.2578365598297902E-2</v>
      </c>
      <c r="F20" s="227">
        <v>2.8424707451832419E-2</v>
      </c>
      <c r="G20" s="227">
        <v>2.9875470601623981E-2</v>
      </c>
      <c r="H20" s="227">
        <v>27.706185567010312</v>
      </c>
      <c r="I20" s="227">
        <v>-12.235116044399597</v>
      </c>
      <c r="J20" s="227">
        <v>9.1118137395803398</v>
      </c>
    </row>
    <row r="21" spans="1:13" ht="15.95" customHeight="1" x14ac:dyDescent="0.25">
      <c r="A21" s="53" t="s">
        <v>8</v>
      </c>
      <c r="B21" s="219">
        <v>12167584</v>
      </c>
      <c r="C21" s="219">
        <v>12239352</v>
      </c>
      <c r="D21" s="219">
        <v>12706076</v>
      </c>
      <c r="E21" s="220">
        <v>100</v>
      </c>
      <c r="F21" s="220">
        <v>100</v>
      </c>
      <c r="G21" s="220">
        <v>100</v>
      </c>
      <c r="H21" s="220">
        <v>14.464173548972594</v>
      </c>
      <c r="I21" s="220">
        <v>0.58982950107432996</v>
      </c>
      <c r="J21" s="220">
        <v>3.8133064560934273</v>
      </c>
    </row>
    <row r="22" spans="1:13" s="54" customFormat="1" x14ac:dyDescent="0.25">
      <c r="A22" s="280" t="s">
        <v>56</v>
      </c>
      <c r="B22" s="280"/>
      <c r="C22" s="280"/>
      <c r="D22" s="280"/>
      <c r="E22" s="280"/>
      <c r="F22" s="280"/>
      <c r="G22" s="280"/>
      <c r="H22" s="280"/>
      <c r="I22" s="280"/>
      <c r="M22" s="167"/>
    </row>
    <row r="23" spans="1:13" s="54" customFormat="1" ht="15" customHeight="1" x14ac:dyDescent="0.25">
      <c r="A23" s="319" t="s">
        <v>21</v>
      </c>
      <c r="B23" s="319"/>
      <c r="C23" s="319"/>
      <c r="D23" s="319"/>
      <c r="E23" s="319"/>
      <c r="F23" s="319"/>
      <c r="G23" s="319"/>
      <c r="H23" s="319"/>
      <c r="I23" s="319"/>
      <c r="J23" s="319"/>
    </row>
    <row r="24" spans="1:13" s="54" customFormat="1" ht="12.75" x14ac:dyDescent="0.25">
      <c r="A24" s="319"/>
      <c r="B24" s="319"/>
      <c r="C24" s="319"/>
      <c r="D24" s="319"/>
      <c r="E24" s="319"/>
      <c r="F24" s="319"/>
      <c r="G24" s="319"/>
      <c r="H24" s="319"/>
      <c r="I24" s="319"/>
      <c r="J24" s="319"/>
    </row>
    <row r="25" spans="1:13" s="54" customFormat="1" x14ac:dyDescent="0.25">
      <c r="A25" s="51"/>
      <c r="B25" s="51"/>
      <c r="C25" s="51"/>
      <c r="D25" s="51"/>
      <c r="E25" s="51"/>
      <c r="F25" s="51"/>
      <c r="G25" s="51"/>
      <c r="H25" s="51"/>
      <c r="I25" s="51"/>
    </row>
    <row r="26" spans="1:13" x14ac:dyDescent="0.25">
      <c r="A26" s="310" t="s">
        <v>3</v>
      </c>
      <c r="B26" s="310"/>
      <c r="C26" s="310"/>
      <c r="D26" s="310"/>
      <c r="E26" s="310"/>
      <c r="F26" s="310"/>
      <c r="G26" s="310"/>
      <c r="H26" s="310"/>
      <c r="I26" s="310"/>
    </row>
    <row r="28" spans="1:13" x14ac:dyDescent="0.25">
      <c r="E28" s="39"/>
    </row>
  </sheetData>
  <mergeCells count="11">
    <mergeCell ref="A10:J10"/>
    <mergeCell ref="A16:J16"/>
    <mergeCell ref="A22:I22"/>
    <mergeCell ref="A26:I26"/>
    <mergeCell ref="A23:J24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82" orientation="landscape" r:id="rId1"/>
  <headerFooter>
    <oddFooter>&amp;L_x000D_&amp;1#&amp;"Calibri"&amp;10&amp;K000000 CONFIDENZIALE (CONFIDENTIAL)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5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32.85546875" style="10" customWidth="1"/>
    <col min="2" max="3" width="11.85546875" style="10" bestFit="1" customWidth="1"/>
    <col min="4" max="4" width="12.140625" style="10" bestFit="1" customWidth="1"/>
    <col min="5" max="9" width="9.140625" style="10" bestFit="1" customWidth="1"/>
    <col min="10" max="16384" width="9.140625" style="10"/>
  </cols>
  <sheetData>
    <row r="1" spans="1:10" ht="18" customHeight="1" x14ac:dyDescent="0.25">
      <c r="A1" s="300" t="s">
        <v>183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33.75" customHeight="1" x14ac:dyDescent="0.25">
      <c r="A2" s="329" t="s">
        <v>22</v>
      </c>
      <c r="B2" s="312" t="s">
        <v>0</v>
      </c>
      <c r="C2" s="312"/>
      <c r="D2" s="312"/>
      <c r="E2" s="312" t="s">
        <v>4</v>
      </c>
      <c r="F2" s="312"/>
      <c r="G2" s="312"/>
      <c r="H2" s="316" t="s">
        <v>19</v>
      </c>
      <c r="I2" s="316"/>
      <c r="J2" s="316"/>
    </row>
    <row r="3" spans="1:10" ht="15.95" customHeight="1" x14ac:dyDescent="0.25">
      <c r="A3" s="330"/>
      <c r="B3" s="106">
        <v>2022</v>
      </c>
      <c r="C3" s="106">
        <v>2023</v>
      </c>
      <c r="D3" s="106">
        <v>2024</v>
      </c>
      <c r="E3" s="106">
        <v>2022</v>
      </c>
      <c r="F3" s="106">
        <v>2023</v>
      </c>
      <c r="G3" s="106">
        <v>2024</v>
      </c>
      <c r="H3" s="106">
        <v>2022</v>
      </c>
      <c r="I3" s="106">
        <v>2023</v>
      </c>
      <c r="J3" s="106">
        <v>2024</v>
      </c>
    </row>
    <row r="4" spans="1:10" ht="15.95" customHeight="1" x14ac:dyDescent="0.25">
      <c r="A4" s="328" t="s">
        <v>1</v>
      </c>
      <c r="B4" s="328"/>
      <c r="C4" s="328"/>
      <c r="D4" s="328"/>
      <c r="E4" s="328"/>
      <c r="F4" s="328"/>
      <c r="G4" s="328"/>
      <c r="H4" s="328"/>
      <c r="I4" s="328"/>
      <c r="J4" s="328"/>
    </row>
    <row r="5" spans="1:10" ht="15.95" customHeight="1" x14ac:dyDescent="0.25">
      <c r="A5" s="58" t="s">
        <v>23</v>
      </c>
      <c r="B5" s="59">
        <v>1066674</v>
      </c>
      <c r="C5" s="39">
        <v>1032947</v>
      </c>
      <c r="D5" s="39">
        <v>1095479</v>
      </c>
      <c r="E5" s="218">
        <v>19.342935162601027</v>
      </c>
      <c r="F5" s="218">
        <v>16.422539595882053</v>
      </c>
      <c r="G5" s="218">
        <v>15.703339722929011</v>
      </c>
      <c r="H5" s="11">
        <v>-4.3965055967992166</v>
      </c>
      <c r="I5" s="11">
        <v>-3.1618845120439798</v>
      </c>
      <c r="J5" s="11">
        <v>6.0537471912886138</v>
      </c>
    </row>
    <row r="6" spans="1:10" ht="15.95" customHeight="1" x14ac:dyDescent="0.25">
      <c r="A6" s="58" t="s">
        <v>24</v>
      </c>
      <c r="B6" s="59">
        <v>645685</v>
      </c>
      <c r="C6" s="39">
        <v>639807</v>
      </c>
      <c r="D6" s="39">
        <v>629585</v>
      </c>
      <c r="E6" s="227">
        <v>10.363675481355591</v>
      </c>
      <c r="F6" s="227">
        <v>9.9409824172775423</v>
      </c>
      <c r="G6" s="227">
        <v>9.7266429721060632</v>
      </c>
      <c r="H6" s="11">
        <v>8.0118302215991886</v>
      </c>
      <c r="I6" s="11">
        <v>-0.91035102255743894</v>
      </c>
      <c r="J6" s="11">
        <v>-1.5976692971474211</v>
      </c>
    </row>
    <row r="7" spans="1:10" ht="15.95" customHeight="1" x14ac:dyDescent="0.25">
      <c r="A7" s="58" t="s">
        <v>25</v>
      </c>
      <c r="B7" s="59">
        <v>646817</v>
      </c>
      <c r="C7" s="39">
        <v>655297</v>
      </c>
      <c r="D7" s="39">
        <v>684092</v>
      </c>
      <c r="E7" s="227">
        <v>9.7204868747049513</v>
      </c>
      <c r="F7" s="227">
        <v>9.9584107176041083</v>
      </c>
      <c r="G7" s="227">
        <v>9.9621291415883029</v>
      </c>
      <c r="H7" s="227">
        <v>15.360688864276401</v>
      </c>
      <c r="I7" s="227">
        <v>1.3110354242390041</v>
      </c>
      <c r="J7" s="227">
        <v>4.3941907257319963</v>
      </c>
    </row>
    <row r="8" spans="1:10" ht="15.95" customHeight="1" x14ac:dyDescent="0.25">
      <c r="A8" s="58" t="s">
        <v>26</v>
      </c>
      <c r="B8" s="59">
        <v>409943</v>
      </c>
      <c r="C8" s="39">
        <v>412641</v>
      </c>
      <c r="D8" s="39">
        <v>420995</v>
      </c>
      <c r="E8" s="227">
        <v>6.3561076999384722</v>
      </c>
      <c r="F8" s="227">
        <v>6.3114926861952929</v>
      </c>
      <c r="G8" s="227">
        <v>6.2731600039587221</v>
      </c>
      <c r="H8" s="11">
        <v>11.814122723516144</v>
      </c>
      <c r="I8" s="11">
        <v>0.65814027803865416</v>
      </c>
      <c r="J8" s="11">
        <v>2.0245201034313118</v>
      </c>
    </row>
    <row r="9" spans="1:10" ht="24.75" customHeight="1" x14ac:dyDescent="0.25">
      <c r="A9" s="58" t="s">
        <v>27</v>
      </c>
      <c r="B9" s="59">
        <v>1073065</v>
      </c>
      <c r="C9" s="39">
        <v>1134506</v>
      </c>
      <c r="D9" s="39">
        <v>1186527</v>
      </c>
      <c r="E9" s="227">
        <v>13.858148653542729</v>
      </c>
      <c r="F9" s="227">
        <v>16.520935591807039</v>
      </c>
      <c r="G9" s="227">
        <v>17.247286778219308</v>
      </c>
      <c r="H9" s="11">
        <v>34.241021220806225</v>
      </c>
      <c r="I9" s="11">
        <v>5.7257482072381443</v>
      </c>
      <c r="J9" s="11">
        <v>4.5853437531401333</v>
      </c>
    </row>
    <row r="10" spans="1:10" ht="15.95" customHeight="1" x14ac:dyDescent="0.25">
      <c r="A10" s="60" t="s">
        <v>58</v>
      </c>
      <c r="B10" s="61">
        <v>996263</v>
      </c>
      <c r="C10" s="62">
        <v>991545</v>
      </c>
      <c r="D10" s="62">
        <v>997511</v>
      </c>
      <c r="E10" s="227">
        <v>15.52220413627485</v>
      </c>
      <c r="F10" s="227">
        <v>15.338490077954695</v>
      </c>
      <c r="G10" s="227">
        <v>15.073927302728645</v>
      </c>
      <c r="H10" s="63">
        <v>11.271782179323656</v>
      </c>
      <c r="I10" s="63">
        <v>-0.47356973008131387</v>
      </c>
      <c r="J10" s="63">
        <v>0.60168726583261478</v>
      </c>
    </row>
    <row r="11" spans="1:10" ht="15.95" customHeight="1" x14ac:dyDescent="0.25">
      <c r="A11" s="58" t="s">
        <v>59</v>
      </c>
      <c r="B11" s="59">
        <v>486736</v>
      </c>
      <c r="C11" s="39">
        <v>454134</v>
      </c>
      <c r="D11" s="39">
        <v>489731</v>
      </c>
      <c r="E11" s="227">
        <v>7.6780076478766013</v>
      </c>
      <c r="F11" s="227">
        <v>7.4937996358224233</v>
      </c>
      <c r="G11" s="227">
        <v>6.9039558483955545</v>
      </c>
      <c r="H11" s="11">
        <v>9.9029529576994104</v>
      </c>
      <c r="I11" s="11">
        <v>-6.6980868479011209</v>
      </c>
      <c r="J11" s="11">
        <v>7.8384353516803413</v>
      </c>
    </row>
    <row r="12" spans="1:10" ht="15.95" customHeight="1" x14ac:dyDescent="0.25">
      <c r="A12" s="55" t="s">
        <v>57</v>
      </c>
      <c r="B12" s="64">
        <v>346071</v>
      </c>
      <c r="C12" s="65">
        <v>312335</v>
      </c>
      <c r="D12" s="65">
        <v>330486</v>
      </c>
      <c r="E12" s="227">
        <v>5.2491645049346083</v>
      </c>
      <c r="F12" s="227">
        <v>5.3281177758963834</v>
      </c>
      <c r="G12" s="227">
        <v>4.748261636232094</v>
      </c>
      <c r="H12" s="66">
        <v>14.298217511782521</v>
      </c>
      <c r="I12" s="66">
        <v>-9.7482886459714901</v>
      </c>
      <c r="J12" s="66">
        <v>5.8113884130821072</v>
      </c>
    </row>
    <row r="13" spans="1:10" ht="15.95" customHeight="1" x14ac:dyDescent="0.25">
      <c r="A13" s="58" t="s">
        <v>31</v>
      </c>
      <c r="B13" s="59">
        <v>76879</v>
      </c>
      <c r="C13" s="39">
        <v>56146</v>
      </c>
      <c r="D13" s="39">
        <v>47880</v>
      </c>
      <c r="E13" s="227">
        <v>1.2057792663385076</v>
      </c>
      <c r="F13" s="227">
        <v>1.1836310077791496</v>
      </c>
      <c r="G13" s="227">
        <v>0.85355755143639711</v>
      </c>
      <c r="H13" s="11">
        <v>10.53615332633607</v>
      </c>
      <c r="I13" s="11">
        <v>-26.96835286619233</v>
      </c>
      <c r="J13" s="11">
        <v>-14.722331065436538</v>
      </c>
    </row>
    <row r="14" spans="1:10" ht="15.95" customHeight="1" x14ac:dyDescent="0.25">
      <c r="A14" s="58" t="s">
        <v>32</v>
      </c>
      <c r="B14" s="39">
        <v>1093121</v>
      </c>
      <c r="C14" s="39">
        <v>1200858</v>
      </c>
      <c r="D14" s="39">
        <v>1336067</v>
      </c>
      <c r="E14" s="227">
        <v>15.952655077367266</v>
      </c>
      <c r="F14" s="227">
        <v>16.829718269677699</v>
      </c>
      <c r="G14" s="227">
        <v>18.256000678637999</v>
      </c>
      <c r="H14" s="11">
        <v>18.795419547018977</v>
      </c>
      <c r="I14" s="11">
        <v>9.8559079918874488</v>
      </c>
      <c r="J14" s="11">
        <v>11.259366219819496</v>
      </c>
    </row>
    <row r="15" spans="1:10" x14ac:dyDescent="0.25">
      <c r="A15" s="67" t="s">
        <v>11</v>
      </c>
      <c r="B15" s="68">
        <v>6495183</v>
      </c>
      <c r="C15" s="69">
        <v>6577881</v>
      </c>
      <c r="D15" s="69">
        <v>6887867</v>
      </c>
      <c r="E15" s="220">
        <v>100</v>
      </c>
      <c r="F15" s="220">
        <v>100</v>
      </c>
      <c r="G15" s="220">
        <v>100</v>
      </c>
      <c r="H15" s="34">
        <v>12.604520315658243</v>
      </c>
      <c r="I15" s="34">
        <v>1.2732204773907063</v>
      </c>
      <c r="J15" s="34">
        <v>4.7125510479742641</v>
      </c>
    </row>
    <row r="16" spans="1:10" x14ac:dyDescent="0.25">
      <c r="A16" s="328" t="s">
        <v>2</v>
      </c>
      <c r="B16" s="328"/>
      <c r="C16" s="328"/>
      <c r="D16" s="328"/>
      <c r="E16" s="328"/>
      <c r="F16" s="328"/>
      <c r="G16" s="328"/>
      <c r="H16" s="328"/>
      <c r="I16" s="328"/>
      <c r="J16" s="328"/>
    </row>
    <row r="17" spans="1:10" ht="20.25" customHeight="1" x14ac:dyDescent="0.25">
      <c r="A17" s="58" t="s">
        <v>23</v>
      </c>
      <c r="B17" s="59">
        <v>441603</v>
      </c>
      <c r="C17" s="39">
        <v>421063</v>
      </c>
      <c r="D17" s="39">
        <v>415381</v>
      </c>
      <c r="E17" s="227">
        <v>7.7851160381644382</v>
      </c>
      <c r="F17" s="227">
        <v>7.4373426976840475</v>
      </c>
      <c r="G17" s="227">
        <v>7.1393275834539454</v>
      </c>
      <c r="H17" s="227">
        <v>-2.9147365898593196</v>
      </c>
      <c r="I17" s="227">
        <v>-4.6512365178678587</v>
      </c>
      <c r="J17" s="227">
        <v>-1.3494417699964139</v>
      </c>
    </row>
    <row r="18" spans="1:10" ht="24.75" customHeight="1" x14ac:dyDescent="0.25">
      <c r="A18" s="58" t="s">
        <v>24</v>
      </c>
      <c r="B18" s="59">
        <v>277839</v>
      </c>
      <c r="C18" s="39">
        <v>266551</v>
      </c>
      <c r="D18" s="39">
        <v>263636</v>
      </c>
      <c r="E18" s="227">
        <v>4.8980846029750014</v>
      </c>
      <c r="F18" s="227">
        <v>4.7081580034588182</v>
      </c>
      <c r="G18" s="227">
        <v>4.5312225806945055</v>
      </c>
      <c r="H18" s="227">
        <v>12.333978886763997</v>
      </c>
      <c r="I18" s="227">
        <v>-4.0627845622824736</v>
      </c>
      <c r="J18" s="227">
        <v>-1.0935993487175062</v>
      </c>
    </row>
    <row r="19" spans="1:10" x14ac:dyDescent="0.25">
      <c r="A19" s="58" t="s">
        <v>25</v>
      </c>
      <c r="B19" s="59">
        <v>28810</v>
      </c>
      <c r="C19" s="39">
        <v>30870</v>
      </c>
      <c r="D19" s="39">
        <v>32741</v>
      </c>
      <c r="E19" s="227">
        <v>0.50789780200659296</v>
      </c>
      <c r="F19" s="227">
        <v>0.54526464941708619</v>
      </c>
      <c r="G19" s="227">
        <v>0.56273330848032443</v>
      </c>
      <c r="H19" s="11">
        <v>21.335916442048518</v>
      </c>
      <c r="I19" s="11">
        <v>7.1502950364456783</v>
      </c>
      <c r="J19" s="11">
        <v>6.060900550696469</v>
      </c>
    </row>
    <row r="20" spans="1:10" ht="15" customHeight="1" x14ac:dyDescent="0.25">
      <c r="A20" s="58" t="s">
        <v>26</v>
      </c>
      <c r="B20" s="59">
        <v>415914</v>
      </c>
      <c r="C20" s="39">
        <v>414833</v>
      </c>
      <c r="D20" s="39">
        <v>420281</v>
      </c>
      <c r="E20" s="227">
        <v>7.3322390289403021</v>
      </c>
      <c r="F20" s="227">
        <v>7.3273006255794648</v>
      </c>
      <c r="G20" s="227">
        <v>7.2235459399963116</v>
      </c>
      <c r="H20" s="11">
        <v>21.948173038016993</v>
      </c>
      <c r="I20" s="11">
        <v>-0.25990950052174244</v>
      </c>
      <c r="J20" s="11">
        <v>1.3132995687421203</v>
      </c>
    </row>
    <row r="21" spans="1:10" x14ac:dyDescent="0.25">
      <c r="A21" s="58" t="s">
        <v>27</v>
      </c>
      <c r="B21" s="59">
        <v>1033135</v>
      </c>
      <c r="C21" s="39">
        <v>1092028</v>
      </c>
      <c r="D21" s="39">
        <v>1131462</v>
      </c>
      <c r="E21" s="227">
        <v>18.213363265396787</v>
      </c>
      <c r="F21" s="227">
        <v>19.28876788382383</v>
      </c>
      <c r="G21" s="227">
        <v>19.446912271456732</v>
      </c>
      <c r="H21" s="11">
        <v>35.664808577412728</v>
      </c>
      <c r="I21" s="11">
        <v>5.700416692881376</v>
      </c>
      <c r="J21" s="11">
        <v>3.6110795693883304</v>
      </c>
    </row>
    <row r="22" spans="1:10" ht="27" x14ac:dyDescent="0.25">
      <c r="A22" s="60" t="s">
        <v>58</v>
      </c>
      <c r="B22" s="61">
        <v>757385</v>
      </c>
      <c r="C22" s="62">
        <v>743219</v>
      </c>
      <c r="D22" s="62">
        <v>735142</v>
      </c>
      <c r="E22" s="227">
        <v>13.352106101102516</v>
      </c>
      <c r="F22" s="227">
        <v>13.127665936997646</v>
      </c>
      <c r="G22" s="227">
        <v>12.635194094952586</v>
      </c>
      <c r="H22" s="63">
        <v>18.332161549878919</v>
      </c>
      <c r="I22" s="63">
        <v>-1.87038296242994</v>
      </c>
      <c r="J22" s="63">
        <v>-1.0867590844690462</v>
      </c>
    </row>
    <row r="23" spans="1:10" x14ac:dyDescent="0.25">
      <c r="A23" s="58" t="s">
        <v>59</v>
      </c>
      <c r="B23" s="59">
        <v>1618768</v>
      </c>
      <c r="C23" s="39">
        <v>1561552</v>
      </c>
      <c r="D23" s="39">
        <v>1606605</v>
      </c>
      <c r="E23" s="227">
        <v>28.537615729212373</v>
      </c>
      <c r="F23" s="227">
        <v>27.582089531148352</v>
      </c>
      <c r="G23" s="227">
        <v>27.613394431172892</v>
      </c>
      <c r="H23" s="11">
        <v>14.727477873346526</v>
      </c>
      <c r="I23" s="11">
        <v>-3.5345398475877947</v>
      </c>
      <c r="J23" s="11">
        <v>2.8851424736416078</v>
      </c>
    </row>
    <row r="24" spans="1:10" x14ac:dyDescent="0.25">
      <c r="A24" s="55" t="s">
        <v>57</v>
      </c>
      <c r="B24" s="64">
        <v>1181368</v>
      </c>
      <c r="C24" s="65">
        <v>1108724</v>
      </c>
      <c r="D24" s="65">
        <v>1145338</v>
      </c>
      <c r="E24" s="227">
        <v>20.826595298886662</v>
      </c>
      <c r="F24" s="227">
        <v>19.583673571762532</v>
      </c>
      <c r="G24" s="227">
        <v>19.685404907248948</v>
      </c>
      <c r="H24" s="66">
        <v>15.84094824669868</v>
      </c>
      <c r="I24" s="66">
        <v>-6.1491423502244853</v>
      </c>
      <c r="J24" s="66">
        <v>3.302354779007219</v>
      </c>
    </row>
    <row r="25" spans="1:10" x14ac:dyDescent="0.25">
      <c r="A25" s="58" t="s">
        <v>31</v>
      </c>
      <c r="B25" s="59">
        <v>377365</v>
      </c>
      <c r="C25" s="39">
        <v>347825</v>
      </c>
      <c r="D25" s="39">
        <v>339946</v>
      </c>
      <c r="E25" s="227">
        <v>6.6526502622081898</v>
      </c>
      <c r="F25" s="227">
        <v>6.1437213049400059</v>
      </c>
      <c r="G25" s="227">
        <v>5.8427945781940798</v>
      </c>
      <c r="H25" s="11">
        <v>-2.3640239895265744</v>
      </c>
      <c r="I25" s="11">
        <v>-7.8279649676043093</v>
      </c>
      <c r="J25" s="11">
        <v>-2.2652195788111835</v>
      </c>
    </row>
    <row r="26" spans="1:10" x14ac:dyDescent="0.25">
      <c r="A26" s="58" t="s">
        <v>32</v>
      </c>
      <c r="B26" s="39">
        <v>721582</v>
      </c>
      <c r="C26" s="39">
        <v>783530</v>
      </c>
      <c r="D26" s="39">
        <v>873015</v>
      </c>
      <c r="E26" s="227">
        <v>12.7209271699938</v>
      </c>
      <c r="F26" s="227">
        <v>13.839689366950743</v>
      </c>
      <c r="G26" s="227">
        <v>15.00487521159862</v>
      </c>
      <c r="H26" s="11">
        <v>21.101487121737218</v>
      </c>
      <c r="I26" s="11">
        <v>8.5850256796871314</v>
      </c>
      <c r="J26" s="11">
        <v>11.420749684121859</v>
      </c>
    </row>
    <row r="27" spans="1:10" x14ac:dyDescent="0.25">
      <c r="A27" s="67" t="s">
        <v>11</v>
      </c>
      <c r="B27" s="68">
        <v>5672401</v>
      </c>
      <c r="C27" s="69">
        <v>5661471</v>
      </c>
      <c r="D27" s="69">
        <v>5818209</v>
      </c>
      <c r="E27" s="17">
        <v>100</v>
      </c>
      <c r="F27" s="17">
        <v>100</v>
      </c>
      <c r="G27" s="17">
        <v>100</v>
      </c>
      <c r="H27" s="34">
        <v>16.670458051379093</v>
      </c>
      <c r="I27" s="34">
        <v>-0.19268736466268871</v>
      </c>
      <c r="J27" s="34">
        <v>2.768503097516529</v>
      </c>
    </row>
    <row r="28" spans="1:10" x14ac:dyDescent="0.25">
      <c r="A28" s="328" t="s">
        <v>8</v>
      </c>
      <c r="B28" s="328"/>
      <c r="C28" s="328"/>
      <c r="D28" s="328"/>
      <c r="E28" s="328"/>
      <c r="F28" s="328"/>
      <c r="G28" s="328"/>
      <c r="H28" s="328"/>
      <c r="I28" s="328"/>
      <c r="J28" s="328"/>
    </row>
    <row r="29" spans="1:10" x14ac:dyDescent="0.25">
      <c r="A29" s="58" t="s">
        <v>23</v>
      </c>
      <c r="B29" s="3">
        <v>1508277</v>
      </c>
      <c r="C29" s="3">
        <v>1454010</v>
      </c>
      <c r="D29" s="3">
        <v>1510860</v>
      </c>
      <c r="E29" s="227">
        <v>12.395862646191718</v>
      </c>
      <c r="F29" s="227">
        <v>11.879795597021802</v>
      </c>
      <c r="G29" s="227">
        <v>11.890846552468284</v>
      </c>
      <c r="H29" s="227">
        <v>-3.9673676355606946</v>
      </c>
      <c r="I29" s="227">
        <v>-3.5979465310417118</v>
      </c>
      <c r="J29" s="227">
        <v>3.9098768234056163</v>
      </c>
    </row>
    <row r="30" spans="1:10" x14ac:dyDescent="0.25">
      <c r="A30" s="58" t="s">
        <v>24</v>
      </c>
      <c r="B30" s="3">
        <v>923524</v>
      </c>
      <c r="C30" s="3">
        <v>906358</v>
      </c>
      <c r="D30" s="3">
        <v>893221</v>
      </c>
      <c r="E30" s="227">
        <v>7.5900359512619771</v>
      </c>
      <c r="F30" s="227">
        <v>7.4052776650267109</v>
      </c>
      <c r="G30" s="227">
        <v>7.0298729521214893</v>
      </c>
      <c r="H30" s="227">
        <v>9.2767451876884337</v>
      </c>
      <c r="I30" s="227">
        <v>-1.8587497455399102</v>
      </c>
      <c r="J30" s="227">
        <v>-1.4494272682538247</v>
      </c>
    </row>
    <row r="31" spans="1:10" x14ac:dyDescent="0.25">
      <c r="A31" s="58" t="s">
        <v>25</v>
      </c>
      <c r="B31" s="3">
        <v>675627</v>
      </c>
      <c r="C31" s="3">
        <v>686167</v>
      </c>
      <c r="D31" s="3">
        <v>716833</v>
      </c>
      <c r="E31" s="227">
        <v>5.5526799732798224</v>
      </c>
      <c r="F31" s="227">
        <v>5.6062363432312434</v>
      </c>
      <c r="G31" s="227">
        <v>5.6416552206991364</v>
      </c>
      <c r="H31" s="227">
        <v>15.603446063291898</v>
      </c>
      <c r="I31" s="227">
        <v>1.5600323847329962</v>
      </c>
      <c r="J31" s="227">
        <v>4.4691744138088829</v>
      </c>
    </row>
    <row r="32" spans="1:10" x14ac:dyDescent="0.25">
      <c r="A32" s="58" t="s">
        <v>26</v>
      </c>
      <c r="B32" s="3">
        <v>825857</v>
      </c>
      <c r="C32" s="3">
        <v>827474</v>
      </c>
      <c r="D32" s="3">
        <v>841276</v>
      </c>
      <c r="E32" s="227">
        <v>6.7873540055281314</v>
      </c>
      <c r="F32" s="227">
        <v>6.7607664196601265</v>
      </c>
      <c r="G32" s="227">
        <v>6.6210527939546404</v>
      </c>
      <c r="H32" s="227">
        <v>16.698060018058829</v>
      </c>
      <c r="I32" s="227">
        <v>0.19579660885601261</v>
      </c>
      <c r="J32" s="227">
        <v>1.6679678153029582</v>
      </c>
    </row>
    <row r="33" spans="1:11" x14ac:dyDescent="0.25">
      <c r="A33" s="58" t="s">
        <v>27</v>
      </c>
      <c r="B33" s="3">
        <v>2106200</v>
      </c>
      <c r="C33" s="3">
        <v>2226534</v>
      </c>
      <c r="D33" s="3">
        <v>2317989</v>
      </c>
      <c r="E33" s="227">
        <v>17.309927755584017</v>
      </c>
      <c r="F33" s="227">
        <v>18.191600339625825</v>
      </c>
      <c r="G33" s="227">
        <v>18.24315390526548</v>
      </c>
      <c r="H33" s="227">
        <v>34.935664991556109</v>
      </c>
      <c r="I33" s="227">
        <v>5.7133225714557021</v>
      </c>
      <c r="J33" s="227">
        <v>4.1075052076456053</v>
      </c>
    </row>
    <row r="34" spans="1:11" ht="27" x14ac:dyDescent="0.25">
      <c r="A34" s="60" t="s">
        <v>58</v>
      </c>
      <c r="B34" s="3">
        <v>1753648</v>
      </c>
      <c r="C34" s="3">
        <v>1734764</v>
      </c>
      <c r="D34" s="3">
        <v>1732653</v>
      </c>
      <c r="E34" s="227">
        <v>14.412458545591303</v>
      </c>
      <c r="F34" s="227">
        <v>14.173658866907331</v>
      </c>
      <c r="G34" s="227">
        <v>13.636413004298101</v>
      </c>
      <c r="H34" s="227">
        <v>14.215001771534567</v>
      </c>
      <c r="I34" s="227">
        <v>-1.0768409623824167</v>
      </c>
      <c r="J34" s="227">
        <v>-0.12168802211712948</v>
      </c>
    </row>
    <row r="35" spans="1:11" x14ac:dyDescent="0.25">
      <c r="A35" s="58" t="s">
        <v>59</v>
      </c>
      <c r="B35" s="3">
        <v>2105504</v>
      </c>
      <c r="C35" s="3">
        <v>2015686</v>
      </c>
      <c r="D35" s="3">
        <v>2096336</v>
      </c>
      <c r="E35" s="227">
        <v>17.304207638919937</v>
      </c>
      <c r="F35" s="227">
        <v>16.46889475848068</v>
      </c>
      <c r="G35" s="227">
        <v>16.498689288494734</v>
      </c>
      <c r="H35" s="227">
        <v>13.57491398961942</v>
      </c>
      <c r="I35" s="227">
        <v>-4.2658669848169373</v>
      </c>
      <c r="J35" s="227">
        <v>4.0011192219423064</v>
      </c>
    </row>
    <row r="36" spans="1:11" x14ac:dyDescent="0.25">
      <c r="A36" s="55" t="s">
        <v>57</v>
      </c>
      <c r="B36" s="56">
        <v>1527439</v>
      </c>
      <c r="C36" s="56">
        <v>1421059</v>
      </c>
      <c r="D36" s="56">
        <v>1475824</v>
      </c>
      <c r="E36" s="227">
        <v>12.553346662739292</v>
      </c>
      <c r="F36" s="227">
        <v>11.610573827764737</v>
      </c>
      <c r="G36" s="227">
        <v>11.615104458685749</v>
      </c>
      <c r="H36" s="57">
        <v>15.487774818954813</v>
      </c>
      <c r="I36" s="57">
        <v>-6.9645989136063697</v>
      </c>
      <c r="J36" s="57">
        <v>3.8538160625280162</v>
      </c>
    </row>
    <row r="37" spans="1:11" x14ac:dyDescent="0.25">
      <c r="A37" s="58" t="s">
        <v>31</v>
      </c>
      <c r="B37" s="3">
        <v>454244</v>
      </c>
      <c r="C37" s="3">
        <v>403971</v>
      </c>
      <c r="D37" s="3">
        <v>387826</v>
      </c>
      <c r="E37" s="227">
        <v>3.7332308533888074</v>
      </c>
      <c r="F37" s="227">
        <v>3.3005914038586353</v>
      </c>
      <c r="G37" s="227">
        <v>3.0522877401331456</v>
      </c>
      <c r="H37" s="227">
        <v>-0.39666442277542302</v>
      </c>
      <c r="I37" s="227">
        <v>-11.067399899613424</v>
      </c>
      <c r="J37" s="227">
        <v>-3.996574011500825</v>
      </c>
    </row>
    <row r="38" spans="1:11" x14ac:dyDescent="0.25">
      <c r="A38" s="58" t="s">
        <v>32</v>
      </c>
      <c r="B38" s="3">
        <v>1814703</v>
      </c>
      <c r="C38" s="3">
        <v>1984388</v>
      </c>
      <c r="D38" s="3">
        <v>2209082</v>
      </c>
      <c r="E38" s="227">
        <v>14.914242630254288</v>
      </c>
      <c r="F38" s="227">
        <v>16.213178606187647</v>
      </c>
      <c r="G38" s="227">
        <v>17.38602854256499</v>
      </c>
      <c r="H38" s="227">
        <v>19.701784936874184</v>
      </c>
      <c r="I38" s="227">
        <v>9.3505659052748573</v>
      </c>
      <c r="J38" s="227">
        <v>11.323088025124118</v>
      </c>
    </row>
    <row r="39" spans="1:11" x14ac:dyDescent="0.25">
      <c r="A39" s="70" t="s">
        <v>11</v>
      </c>
      <c r="B39" s="219">
        <v>12167584</v>
      </c>
      <c r="C39" s="219">
        <v>12239352</v>
      </c>
      <c r="D39" s="219">
        <v>12706076</v>
      </c>
      <c r="E39" s="220">
        <v>100</v>
      </c>
      <c r="F39" s="220">
        <v>100</v>
      </c>
      <c r="G39" s="220">
        <v>100</v>
      </c>
      <c r="H39" s="220">
        <v>14.464173548972594</v>
      </c>
      <c r="I39" s="220">
        <v>0.58982950107432996</v>
      </c>
      <c r="J39" s="220">
        <v>3.8133064560934273</v>
      </c>
    </row>
    <row r="41" spans="1:11" x14ac:dyDescent="0.25">
      <c r="A41" s="310" t="s">
        <v>3</v>
      </c>
      <c r="B41" s="310"/>
      <c r="C41" s="310"/>
      <c r="D41" s="310"/>
      <c r="E41" s="310"/>
      <c r="F41" s="310"/>
      <c r="G41" s="310"/>
      <c r="H41" s="310"/>
      <c r="I41" s="310"/>
      <c r="J41" s="310"/>
    </row>
    <row r="44" spans="1:11" ht="15" customHeight="1" x14ac:dyDescent="0.25"/>
    <row r="45" spans="1:11" x14ac:dyDescent="0.25">
      <c r="K45" s="11"/>
    </row>
    <row r="46" spans="1:11" x14ac:dyDescent="0.25">
      <c r="K46" s="11"/>
    </row>
    <row r="47" spans="1:11" x14ac:dyDescent="0.25">
      <c r="K47" s="11"/>
    </row>
    <row r="48" spans="1:11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  <row r="53" spans="11:11" x14ac:dyDescent="0.25">
      <c r="K53" s="11"/>
    </row>
    <row r="54" spans="11:11" x14ac:dyDescent="0.25">
      <c r="K54" s="11"/>
    </row>
    <row r="55" spans="11:11" x14ac:dyDescent="0.25">
      <c r="K55" s="11"/>
    </row>
  </sheetData>
  <mergeCells count="9">
    <mergeCell ref="A1:J1"/>
    <mergeCell ref="A41:J41"/>
    <mergeCell ref="A28:J28"/>
    <mergeCell ref="A2:A3"/>
    <mergeCell ref="B2:D2"/>
    <mergeCell ref="E2:G2"/>
    <mergeCell ref="H2:J2"/>
    <mergeCell ref="A4:J4"/>
    <mergeCell ref="A16:J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&amp;L_x000D_&amp;1#&amp;"Calibri"&amp;10&amp;K000000 CONFIDENZIALE (CONFIDENTIAL)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3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22.140625" style="10" customWidth="1"/>
    <col min="2" max="4" width="10.85546875" style="10" customWidth="1"/>
    <col min="5" max="9" width="9.85546875" style="10" customWidth="1"/>
    <col min="10" max="16384" width="9.140625" style="10"/>
  </cols>
  <sheetData>
    <row r="1" spans="1:10" ht="18" customHeight="1" x14ac:dyDescent="0.25">
      <c r="A1" s="313" t="s">
        <v>184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294" t="s">
        <v>60</v>
      </c>
      <c r="B2" s="312" t="s">
        <v>0</v>
      </c>
      <c r="C2" s="312"/>
      <c r="D2" s="312"/>
      <c r="E2" s="312" t="s">
        <v>4</v>
      </c>
      <c r="F2" s="312"/>
      <c r="G2" s="312"/>
      <c r="H2" s="316" t="s">
        <v>19</v>
      </c>
      <c r="I2" s="316"/>
      <c r="J2" s="316"/>
    </row>
    <row r="3" spans="1:10" ht="15.75" customHeight="1" x14ac:dyDescent="0.25">
      <c r="A3" s="291"/>
      <c r="B3" s="106">
        <v>2022</v>
      </c>
      <c r="C3" s="106">
        <v>2023</v>
      </c>
      <c r="D3" s="106">
        <v>2024</v>
      </c>
      <c r="E3" s="106">
        <v>2022</v>
      </c>
      <c r="F3" s="106">
        <v>2023</v>
      </c>
      <c r="G3" s="106">
        <v>2024</v>
      </c>
      <c r="H3" s="106">
        <v>2022</v>
      </c>
      <c r="I3" s="106">
        <v>2023</v>
      </c>
      <c r="J3" s="106">
        <v>2024</v>
      </c>
    </row>
    <row r="4" spans="1:10" ht="15.95" customHeight="1" x14ac:dyDescent="0.25">
      <c r="A4" s="295" t="s">
        <v>1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0" ht="15.95" customHeight="1" x14ac:dyDescent="0.25">
      <c r="A5" s="71" t="s">
        <v>37</v>
      </c>
      <c r="B5" s="3">
        <v>1238408</v>
      </c>
      <c r="C5" s="3">
        <v>1201013</v>
      </c>
      <c r="D5" s="3">
        <v>1169855</v>
      </c>
      <c r="E5" s="227">
        <v>19.066560557262203</v>
      </c>
      <c r="F5" s="227">
        <v>18.258357060579236</v>
      </c>
      <c r="G5" s="227">
        <v>16.984285556036433</v>
      </c>
      <c r="H5" s="227">
        <v>11.263066632526089</v>
      </c>
      <c r="I5" s="227">
        <v>-3.0196025865465983</v>
      </c>
      <c r="J5" s="227">
        <v>-2.5943099700003245</v>
      </c>
    </row>
    <row r="6" spans="1:10" ht="15.95" customHeight="1" x14ac:dyDescent="0.25">
      <c r="A6" s="71" t="s">
        <v>38</v>
      </c>
      <c r="B6" s="3">
        <v>4230075</v>
      </c>
      <c r="C6" s="3">
        <v>4242927</v>
      </c>
      <c r="D6" s="3">
        <v>4339413</v>
      </c>
      <c r="E6" s="227">
        <v>65.126340551143826</v>
      </c>
      <c r="F6" s="227">
        <v>64.502945553438863</v>
      </c>
      <c r="G6" s="227">
        <v>63.000824493272013</v>
      </c>
      <c r="H6" s="227">
        <v>11.127705537292929</v>
      </c>
      <c r="I6" s="227">
        <v>0.30382440027659086</v>
      </c>
      <c r="J6" s="227">
        <v>2.2740433667607292</v>
      </c>
    </row>
    <row r="7" spans="1:10" ht="15.95" customHeight="1" x14ac:dyDescent="0.25">
      <c r="A7" s="71" t="s">
        <v>39</v>
      </c>
      <c r="B7" s="3">
        <v>176529</v>
      </c>
      <c r="C7" s="3">
        <v>171676</v>
      </c>
      <c r="D7" s="3">
        <v>164258</v>
      </c>
      <c r="E7" s="227">
        <v>2.7178449013676751</v>
      </c>
      <c r="F7" s="227">
        <v>2.6098982331848206</v>
      </c>
      <c r="G7" s="227">
        <v>2.3847440724392617</v>
      </c>
      <c r="H7" s="227">
        <v>16.724192652543046</v>
      </c>
      <c r="I7" s="227">
        <v>-2.749123373496706</v>
      </c>
      <c r="J7" s="227">
        <v>-4.3209301241874227</v>
      </c>
    </row>
    <row r="8" spans="1:10" ht="15.95" customHeight="1" x14ac:dyDescent="0.25">
      <c r="A8" s="71" t="s">
        <v>40</v>
      </c>
      <c r="B8" s="3">
        <v>141701</v>
      </c>
      <c r="C8" s="3">
        <v>230546</v>
      </c>
      <c r="D8" s="3">
        <v>459119</v>
      </c>
      <c r="E8" s="227">
        <v>2.1816321418503528</v>
      </c>
      <c r="F8" s="227">
        <v>3.5048672969304251</v>
      </c>
      <c r="G8" s="227">
        <v>6.6656194145444454</v>
      </c>
      <c r="H8" s="227">
        <v>0.98921696492840994</v>
      </c>
      <c r="I8" s="227">
        <v>62.69892237881173</v>
      </c>
      <c r="J8" s="227">
        <v>99.144205494781957</v>
      </c>
    </row>
    <row r="9" spans="1:10" x14ac:dyDescent="0.25">
      <c r="A9" s="72" t="s">
        <v>10</v>
      </c>
      <c r="B9" s="3">
        <v>708470</v>
      </c>
      <c r="C9" s="3">
        <v>731719</v>
      </c>
      <c r="D9" s="3">
        <v>755222</v>
      </c>
      <c r="E9" s="227">
        <v>10.907621848375943</v>
      </c>
      <c r="F9" s="227">
        <v>11.123931855866653</v>
      </c>
      <c r="G9" s="227">
        <v>10.96452646370785</v>
      </c>
      <c r="H9" s="227">
        <v>27.183849031674338</v>
      </c>
      <c r="I9" s="227">
        <v>3.2815786130675964</v>
      </c>
      <c r="J9" s="227">
        <v>3.2120253813280786</v>
      </c>
    </row>
    <row r="10" spans="1:10" ht="15.95" customHeight="1" x14ac:dyDescent="0.25">
      <c r="A10" s="73" t="s">
        <v>41</v>
      </c>
      <c r="B10" s="219">
        <v>6495183</v>
      </c>
      <c r="C10" s="219">
        <v>6577881</v>
      </c>
      <c r="D10" s="219">
        <v>6887867</v>
      </c>
      <c r="E10" s="220">
        <v>100</v>
      </c>
      <c r="F10" s="220">
        <v>100</v>
      </c>
      <c r="G10" s="220">
        <v>100</v>
      </c>
      <c r="H10" s="220">
        <v>12.604520315658243</v>
      </c>
      <c r="I10" s="220">
        <v>1.2732204773907063</v>
      </c>
      <c r="J10" s="220">
        <v>4.7125510479742641</v>
      </c>
    </row>
    <row r="11" spans="1:10" ht="15.95" customHeight="1" x14ac:dyDescent="0.25">
      <c r="A11" s="295" t="s">
        <v>2</v>
      </c>
      <c r="B11" s="295"/>
      <c r="C11" s="295"/>
      <c r="D11" s="295"/>
      <c r="E11" s="295"/>
      <c r="F11" s="295"/>
      <c r="G11" s="295"/>
      <c r="H11" s="295"/>
      <c r="I11" s="295"/>
      <c r="J11" s="295"/>
    </row>
    <row r="12" spans="1:10" ht="15.95" customHeight="1" x14ac:dyDescent="0.25">
      <c r="A12" s="74" t="s">
        <v>37</v>
      </c>
      <c r="B12" s="3">
        <v>1073204</v>
      </c>
      <c r="C12" s="3">
        <v>987427</v>
      </c>
      <c r="D12" s="3">
        <v>967777</v>
      </c>
      <c r="E12" s="227">
        <v>18.919748445146951</v>
      </c>
      <c r="F12" s="227">
        <v>17.441173857465667</v>
      </c>
      <c r="G12" s="227">
        <v>16.63358947744916</v>
      </c>
      <c r="H12" s="227">
        <v>9.3029366652340144</v>
      </c>
      <c r="I12" s="227">
        <v>-7.992609047301352</v>
      </c>
      <c r="J12" s="227">
        <v>-1.9900205280997987</v>
      </c>
    </row>
    <row r="13" spans="1:10" ht="15.95" customHeight="1" x14ac:dyDescent="0.25">
      <c r="A13" s="74" t="s">
        <v>38</v>
      </c>
      <c r="B13" s="3">
        <v>3646201</v>
      </c>
      <c r="C13" s="3">
        <v>3648795</v>
      </c>
      <c r="D13" s="3">
        <v>3686993</v>
      </c>
      <c r="E13" s="227">
        <v>64.279676278175685</v>
      </c>
      <c r="F13" s="227">
        <v>64.449592694195559</v>
      </c>
      <c r="G13" s="227">
        <v>63.369896131266515</v>
      </c>
      <c r="H13" s="227">
        <v>18.03643648024779</v>
      </c>
      <c r="I13" s="227">
        <v>7.1142539865465454E-2</v>
      </c>
      <c r="J13" s="227">
        <v>1.0468661571833988</v>
      </c>
    </row>
    <row r="14" spans="1:10" ht="15.95" customHeight="1" x14ac:dyDescent="0.25">
      <c r="A14" s="71" t="s">
        <v>39</v>
      </c>
      <c r="B14" s="3">
        <v>117228</v>
      </c>
      <c r="C14" s="3">
        <v>114111</v>
      </c>
      <c r="D14" s="3">
        <v>111716</v>
      </c>
      <c r="E14" s="227">
        <v>2.0666380955789267</v>
      </c>
      <c r="F14" s="227">
        <v>2.0155715714166864</v>
      </c>
      <c r="G14" s="227">
        <v>1.9201097794871238</v>
      </c>
      <c r="H14" s="227">
        <v>20.8909972156337</v>
      </c>
      <c r="I14" s="227">
        <v>-2.6589210768758318</v>
      </c>
      <c r="J14" s="227">
        <v>-2.0988335918535461</v>
      </c>
    </row>
    <row r="15" spans="1:10" ht="15.95" customHeight="1" x14ac:dyDescent="0.25">
      <c r="A15" s="74" t="s">
        <v>40</v>
      </c>
      <c r="B15" s="3">
        <v>219994</v>
      </c>
      <c r="C15" s="3">
        <v>277205</v>
      </c>
      <c r="D15" s="3">
        <v>394869</v>
      </c>
      <c r="E15" s="227">
        <v>3.8783224246663806</v>
      </c>
      <c r="F15" s="227">
        <v>4.8963423110354185</v>
      </c>
      <c r="G15" s="227">
        <v>6.7867792305157826</v>
      </c>
      <c r="H15" s="227">
        <v>3.0301043442423334</v>
      </c>
      <c r="I15" s="227">
        <v>26.005709246615815</v>
      </c>
      <c r="J15" s="227">
        <v>42.446564816651936</v>
      </c>
    </row>
    <row r="16" spans="1:10" x14ac:dyDescent="0.25">
      <c r="A16" s="72" t="s">
        <v>10</v>
      </c>
      <c r="B16" s="3">
        <v>615774</v>
      </c>
      <c r="C16" s="3">
        <v>633933</v>
      </c>
      <c r="D16" s="3">
        <v>656854</v>
      </c>
      <c r="E16" s="227">
        <v>10.855614756432065</v>
      </c>
      <c r="F16" s="227">
        <v>11.197319565886675</v>
      </c>
      <c r="G16" s="227">
        <v>11.289625381281422</v>
      </c>
      <c r="H16" s="227">
        <v>28.153557670495346</v>
      </c>
      <c r="I16" s="227">
        <v>2.9489715382591668</v>
      </c>
      <c r="J16" s="227">
        <v>3.6156817834061328</v>
      </c>
    </row>
    <row r="17" spans="1:10" ht="15.95" customHeight="1" x14ac:dyDescent="0.25">
      <c r="A17" s="73" t="s">
        <v>42</v>
      </c>
      <c r="B17" s="219">
        <v>5672401</v>
      </c>
      <c r="C17" s="219">
        <v>5661471</v>
      </c>
      <c r="D17" s="219">
        <v>5818209</v>
      </c>
      <c r="E17" s="220">
        <v>100</v>
      </c>
      <c r="F17" s="220">
        <v>100</v>
      </c>
      <c r="G17" s="220">
        <v>100</v>
      </c>
      <c r="H17" s="220">
        <v>16.670458051379093</v>
      </c>
      <c r="I17" s="220">
        <v>-0.19268736466268871</v>
      </c>
      <c r="J17" s="220">
        <v>2.768503097516529</v>
      </c>
    </row>
    <row r="18" spans="1:10" x14ac:dyDescent="0.25">
      <c r="A18" s="331" t="s">
        <v>111</v>
      </c>
      <c r="B18" s="331"/>
      <c r="C18" s="331"/>
      <c r="D18" s="331"/>
      <c r="E18" s="331"/>
      <c r="F18" s="331"/>
      <c r="G18" s="331"/>
      <c r="H18" s="331"/>
      <c r="I18" s="331"/>
      <c r="J18" s="331"/>
    </row>
    <row r="19" spans="1:10" x14ac:dyDescent="0.25">
      <c r="A19" s="319"/>
      <c r="B19" s="319"/>
      <c r="C19" s="319"/>
      <c r="D19" s="319"/>
      <c r="E19" s="319"/>
      <c r="F19" s="319"/>
      <c r="G19" s="319"/>
      <c r="H19" s="319"/>
      <c r="I19" s="319"/>
      <c r="J19" s="319"/>
    </row>
    <row r="20" spans="1:10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15.75" customHeight="1" x14ac:dyDescent="0.25">
      <c r="A21" s="310" t="s">
        <v>3</v>
      </c>
      <c r="B21" s="310"/>
      <c r="C21" s="310"/>
      <c r="D21" s="310"/>
      <c r="E21" s="310"/>
      <c r="F21" s="310"/>
      <c r="G21" s="310"/>
      <c r="H21" s="310"/>
      <c r="I21" s="310"/>
      <c r="J21" s="310"/>
    </row>
    <row r="22" spans="1:10" ht="20.25" customHeight="1" x14ac:dyDescent="0.25">
      <c r="A22" s="313" t="s">
        <v>185</v>
      </c>
      <c r="B22" s="313"/>
      <c r="C22" s="313"/>
      <c r="D22" s="313"/>
      <c r="E22" s="313"/>
      <c r="F22" s="313"/>
      <c r="G22" s="313"/>
      <c r="H22" s="313"/>
      <c r="I22" s="313"/>
      <c r="J22" s="313"/>
    </row>
    <row r="23" spans="1:10" ht="13.5" customHeight="1" x14ac:dyDescent="0.25">
      <c r="A23" s="294" t="s">
        <v>60</v>
      </c>
      <c r="B23" s="312" t="s">
        <v>0</v>
      </c>
      <c r="C23" s="312"/>
      <c r="D23" s="312"/>
      <c r="E23" s="312" t="s">
        <v>4</v>
      </c>
      <c r="F23" s="312"/>
      <c r="G23" s="312"/>
      <c r="H23" s="316" t="s">
        <v>19</v>
      </c>
      <c r="I23" s="316"/>
      <c r="J23" s="316"/>
    </row>
    <row r="24" spans="1:10" x14ac:dyDescent="0.25">
      <c r="A24" s="291"/>
      <c r="B24" s="106">
        <v>2022</v>
      </c>
      <c r="C24" s="106">
        <v>2023</v>
      </c>
      <c r="D24" s="106">
        <v>2024</v>
      </c>
      <c r="E24" s="106">
        <v>2022</v>
      </c>
      <c r="F24" s="106">
        <v>2023</v>
      </c>
      <c r="G24" s="106">
        <v>2024</v>
      </c>
      <c r="H24" s="106">
        <v>2022</v>
      </c>
      <c r="I24" s="106">
        <v>2023</v>
      </c>
      <c r="J24" s="106">
        <v>2024</v>
      </c>
    </row>
    <row r="25" spans="1:10" ht="15" customHeight="1" x14ac:dyDescent="0.25">
      <c r="A25" s="295" t="s">
        <v>1</v>
      </c>
      <c r="B25" s="295"/>
      <c r="C25" s="295"/>
      <c r="D25" s="295"/>
      <c r="E25" s="295"/>
      <c r="F25" s="295"/>
      <c r="G25" s="295"/>
      <c r="H25" s="295"/>
      <c r="I25" s="295"/>
      <c r="J25" s="295"/>
    </row>
    <row r="26" spans="1:10" x14ac:dyDescent="0.25">
      <c r="A26" s="71" t="s">
        <v>37</v>
      </c>
      <c r="B26" s="3">
        <v>1238408</v>
      </c>
      <c r="C26" s="3">
        <v>1201013</v>
      </c>
      <c r="D26" s="3">
        <v>1169855</v>
      </c>
      <c r="E26" s="227">
        <v>19.066560557262203</v>
      </c>
      <c r="F26" s="227">
        <v>18.258357060579236</v>
      </c>
      <c r="G26" s="227">
        <v>16.984285556036433</v>
      </c>
      <c r="H26" s="227">
        <v>11.263066632526089</v>
      </c>
      <c r="I26" s="227">
        <v>-3.0196025865465983</v>
      </c>
      <c r="J26" s="227">
        <v>-2.5943099700003245</v>
      </c>
    </row>
    <row r="27" spans="1:10" x14ac:dyDescent="0.25">
      <c r="A27" s="71" t="s">
        <v>38</v>
      </c>
      <c r="B27" s="3">
        <v>4230075</v>
      </c>
      <c r="C27" s="3">
        <v>4242927</v>
      </c>
      <c r="D27" s="3">
        <v>4339413</v>
      </c>
      <c r="E27" s="227">
        <v>65.126340551143826</v>
      </c>
      <c r="F27" s="227">
        <v>64.502945553438863</v>
      </c>
      <c r="G27" s="227">
        <v>63.000824493272013</v>
      </c>
      <c r="H27" s="227">
        <v>11.127705537292929</v>
      </c>
      <c r="I27" s="227">
        <v>0.30382440027659086</v>
      </c>
      <c r="J27" s="227">
        <v>2.2740433667607292</v>
      </c>
    </row>
    <row r="28" spans="1:10" x14ac:dyDescent="0.25">
      <c r="A28" s="71" t="s">
        <v>39</v>
      </c>
      <c r="B28" s="3">
        <v>176529</v>
      </c>
      <c r="C28" s="3">
        <v>171676</v>
      </c>
      <c r="D28" s="3">
        <v>164258</v>
      </c>
      <c r="E28" s="227">
        <v>2.7178449013676751</v>
      </c>
      <c r="F28" s="227">
        <v>2.6098982331848206</v>
      </c>
      <c r="G28" s="227">
        <v>2.3847440724392617</v>
      </c>
      <c r="H28" s="227">
        <v>16.724192652543046</v>
      </c>
      <c r="I28" s="227">
        <v>-2.749123373496706</v>
      </c>
      <c r="J28" s="227">
        <v>-4.3209301241874227</v>
      </c>
    </row>
    <row r="29" spans="1:10" x14ac:dyDescent="0.25">
      <c r="A29" s="71" t="s">
        <v>40</v>
      </c>
      <c r="B29" s="3">
        <v>141701</v>
      </c>
      <c r="C29" s="3">
        <v>230546</v>
      </c>
      <c r="D29" s="3">
        <v>459119</v>
      </c>
      <c r="E29" s="227">
        <v>2.1816321418503528</v>
      </c>
      <c r="F29" s="227">
        <v>3.5048672969304251</v>
      </c>
      <c r="G29" s="227">
        <v>6.6656194145444454</v>
      </c>
      <c r="H29" s="227">
        <v>0.98921696492840994</v>
      </c>
      <c r="I29" s="227">
        <v>62.69892237881173</v>
      </c>
      <c r="J29" s="227">
        <v>99.144205494781957</v>
      </c>
    </row>
    <row r="30" spans="1:10" x14ac:dyDescent="0.25">
      <c r="A30" s="72" t="s">
        <v>10</v>
      </c>
      <c r="B30" s="3">
        <v>708470</v>
      </c>
      <c r="C30" s="3">
        <v>731719</v>
      </c>
      <c r="D30" s="3">
        <v>755222</v>
      </c>
      <c r="E30" s="227">
        <v>10.907621848375943</v>
      </c>
      <c r="F30" s="227">
        <v>11.123931855866653</v>
      </c>
      <c r="G30" s="227">
        <v>10.96452646370785</v>
      </c>
      <c r="H30" s="227">
        <v>27.183849031674338</v>
      </c>
      <c r="I30" s="227">
        <v>3.2815786130675964</v>
      </c>
      <c r="J30" s="227">
        <v>3.2120253813280786</v>
      </c>
    </row>
    <row r="31" spans="1:10" x14ac:dyDescent="0.25">
      <c r="A31" s="73" t="s">
        <v>41</v>
      </c>
      <c r="B31" s="219">
        <v>6495183</v>
      </c>
      <c r="C31" s="219">
        <v>6577881</v>
      </c>
      <c r="D31" s="219">
        <v>6887867</v>
      </c>
      <c r="E31" s="220">
        <v>100</v>
      </c>
      <c r="F31" s="220">
        <v>100</v>
      </c>
      <c r="G31" s="220">
        <v>100</v>
      </c>
      <c r="H31" s="220">
        <v>12.604520315658243</v>
      </c>
      <c r="I31" s="220">
        <v>1.2732204773907063</v>
      </c>
      <c r="J31" s="220">
        <v>4.7125510479742641</v>
      </c>
    </row>
    <row r="32" spans="1:10" ht="15" customHeight="1" x14ac:dyDescent="0.25">
      <c r="A32" s="295" t="s">
        <v>2</v>
      </c>
      <c r="B32" s="295"/>
      <c r="C32" s="295"/>
      <c r="D32" s="295"/>
      <c r="E32" s="295"/>
      <c r="F32" s="295"/>
      <c r="G32" s="295"/>
      <c r="H32" s="295"/>
      <c r="I32" s="295"/>
      <c r="J32" s="295"/>
    </row>
    <row r="33" spans="1:12" x14ac:dyDescent="0.25">
      <c r="A33" s="74" t="s">
        <v>37</v>
      </c>
      <c r="B33" s="3">
        <v>1073204</v>
      </c>
      <c r="C33" s="3">
        <v>987427</v>
      </c>
      <c r="D33" s="3">
        <v>967777</v>
      </c>
      <c r="E33" s="227">
        <v>18.919748445146951</v>
      </c>
      <c r="F33" s="227">
        <v>17.441173857465667</v>
      </c>
      <c r="G33" s="227">
        <v>16.63358947744916</v>
      </c>
      <c r="H33" s="227">
        <v>9.3029366652340144</v>
      </c>
      <c r="I33" s="227">
        <v>-7.992609047301352</v>
      </c>
      <c r="J33" s="227">
        <v>-1.9900205280997987</v>
      </c>
    </row>
    <row r="34" spans="1:12" x14ac:dyDescent="0.25">
      <c r="A34" s="74" t="s">
        <v>38</v>
      </c>
      <c r="B34" s="3">
        <v>3646201</v>
      </c>
      <c r="C34" s="3">
        <v>3648795</v>
      </c>
      <c r="D34" s="3">
        <v>3686993</v>
      </c>
      <c r="E34" s="227">
        <v>64.279676278175685</v>
      </c>
      <c r="F34" s="227">
        <v>64.449592694195559</v>
      </c>
      <c r="G34" s="227">
        <v>63.369896131266515</v>
      </c>
      <c r="H34" s="227">
        <v>18.03643648024779</v>
      </c>
      <c r="I34" s="227">
        <v>7.1142539865465454E-2</v>
      </c>
      <c r="J34" s="227">
        <v>1.0468661571833988</v>
      </c>
    </row>
    <row r="35" spans="1:12" x14ac:dyDescent="0.25">
      <c r="A35" s="71" t="s">
        <v>39</v>
      </c>
      <c r="B35" s="3">
        <v>117228</v>
      </c>
      <c r="C35" s="3">
        <v>114111</v>
      </c>
      <c r="D35" s="3">
        <v>111716</v>
      </c>
      <c r="E35" s="227">
        <v>2.0666380955789267</v>
      </c>
      <c r="F35" s="227">
        <v>2.0155715714166864</v>
      </c>
      <c r="G35" s="227">
        <v>1.9201097794871238</v>
      </c>
      <c r="H35" s="227">
        <v>20.8909972156337</v>
      </c>
      <c r="I35" s="227">
        <v>-2.6589210768758318</v>
      </c>
      <c r="J35" s="227">
        <v>-2.0988335918535461</v>
      </c>
    </row>
    <row r="36" spans="1:12" x14ac:dyDescent="0.25">
      <c r="A36" s="74" t="s">
        <v>40</v>
      </c>
      <c r="B36" s="3">
        <v>219994</v>
      </c>
      <c r="C36" s="3">
        <v>277205</v>
      </c>
      <c r="D36" s="3">
        <v>394869</v>
      </c>
      <c r="E36" s="227">
        <v>3.8783224246663806</v>
      </c>
      <c r="F36" s="227">
        <v>4.8963423110354185</v>
      </c>
      <c r="G36" s="227">
        <v>6.7867792305157826</v>
      </c>
      <c r="H36" s="227">
        <v>3.0301043442423334</v>
      </c>
      <c r="I36" s="227">
        <v>26.005709246615815</v>
      </c>
      <c r="J36" s="227">
        <v>42.446564816651936</v>
      </c>
    </row>
    <row r="37" spans="1:12" x14ac:dyDescent="0.25">
      <c r="A37" s="72" t="s">
        <v>10</v>
      </c>
      <c r="B37" s="3">
        <v>615774</v>
      </c>
      <c r="C37" s="3">
        <v>633933</v>
      </c>
      <c r="D37" s="3">
        <v>656854</v>
      </c>
      <c r="E37" s="227">
        <v>10.855614756432065</v>
      </c>
      <c r="F37" s="227">
        <v>11.197319565886675</v>
      </c>
      <c r="G37" s="227">
        <v>11.289625381281422</v>
      </c>
      <c r="H37" s="227">
        <v>28.153557670495346</v>
      </c>
      <c r="I37" s="227">
        <v>2.9489715382591668</v>
      </c>
      <c r="J37" s="227">
        <v>3.6156817834061328</v>
      </c>
    </row>
    <row r="38" spans="1:12" x14ac:dyDescent="0.25">
      <c r="A38" s="73" t="s">
        <v>42</v>
      </c>
      <c r="B38" s="219">
        <v>5672401</v>
      </c>
      <c r="C38" s="219">
        <v>5661471</v>
      </c>
      <c r="D38" s="219">
        <v>5818209</v>
      </c>
      <c r="E38" s="220">
        <v>100</v>
      </c>
      <c r="F38" s="220">
        <v>100</v>
      </c>
      <c r="G38" s="220">
        <v>100</v>
      </c>
      <c r="H38" s="220">
        <v>16.670458051379093</v>
      </c>
      <c r="I38" s="220">
        <v>-0.19268736466268871</v>
      </c>
      <c r="J38" s="220">
        <v>2.768503097516529</v>
      </c>
    </row>
    <row r="39" spans="1:12" ht="15" customHeight="1" x14ac:dyDescent="0.25">
      <c r="A39" s="295" t="s">
        <v>8</v>
      </c>
      <c r="B39" s="295"/>
      <c r="C39" s="295"/>
      <c r="D39" s="295"/>
      <c r="E39" s="295"/>
      <c r="F39" s="295"/>
      <c r="G39" s="295"/>
      <c r="H39" s="295"/>
      <c r="I39" s="295"/>
      <c r="J39" s="295"/>
    </row>
    <row r="40" spans="1:12" x14ac:dyDescent="0.25">
      <c r="A40" s="75" t="s">
        <v>37</v>
      </c>
      <c r="B40" s="3">
        <v>2311612</v>
      </c>
      <c r="C40" s="3">
        <v>2188440</v>
      </c>
      <c r="D40" s="3">
        <v>2137632</v>
      </c>
      <c r="E40" s="227">
        <v>18.998118278862918</v>
      </c>
      <c r="F40" s="227">
        <v>17.880358371913808</v>
      </c>
      <c r="G40" s="227">
        <v>16.823699149918511</v>
      </c>
      <c r="H40" s="227">
        <v>10.344373282441655</v>
      </c>
      <c r="I40" s="227">
        <v>-5.3284028634563239</v>
      </c>
      <c r="J40" s="227">
        <v>-2.3216537807753466</v>
      </c>
    </row>
    <row r="41" spans="1:12" x14ac:dyDescent="0.25">
      <c r="A41" s="74" t="s">
        <v>38</v>
      </c>
      <c r="B41" s="3">
        <v>7876276</v>
      </c>
      <c r="C41" s="3">
        <v>7891722</v>
      </c>
      <c r="D41" s="3">
        <v>8026406</v>
      </c>
      <c r="E41" s="227">
        <v>64.731634480600249</v>
      </c>
      <c r="F41" s="227">
        <v>64.478266496461572</v>
      </c>
      <c r="G41" s="227">
        <v>63.169825208034325</v>
      </c>
      <c r="H41" s="227">
        <v>14.222659090375151</v>
      </c>
      <c r="I41" s="227">
        <v>0.19610790683312773</v>
      </c>
      <c r="J41" s="227">
        <v>1.7066490684796043</v>
      </c>
    </row>
    <row r="42" spans="1:12" x14ac:dyDescent="0.25">
      <c r="A42" s="71" t="s">
        <v>39</v>
      </c>
      <c r="B42" s="3">
        <v>293757</v>
      </c>
      <c r="C42" s="3">
        <v>285787</v>
      </c>
      <c r="D42" s="3">
        <v>275974</v>
      </c>
      <c r="E42" s="227">
        <v>2.4142590673711393</v>
      </c>
      <c r="F42" s="227">
        <v>2.3349847279496494</v>
      </c>
      <c r="G42" s="227">
        <v>2.1719844899400886</v>
      </c>
      <c r="H42" s="227">
        <v>18.352094631072578</v>
      </c>
      <c r="I42" s="227">
        <v>-2.7131268361264582</v>
      </c>
      <c r="J42" s="227">
        <v>-3.4336761294250611</v>
      </c>
      <c r="K42" s="39"/>
    </row>
    <row r="43" spans="1:12" x14ac:dyDescent="0.25">
      <c r="A43" s="74" t="s">
        <v>40</v>
      </c>
      <c r="B43" s="3">
        <v>361695</v>
      </c>
      <c r="C43" s="3">
        <v>507751</v>
      </c>
      <c r="D43" s="3">
        <v>853988</v>
      </c>
      <c r="E43" s="227">
        <v>2.9726114896761757</v>
      </c>
      <c r="F43" s="227">
        <v>4.1485121107718772</v>
      </c>
      <c r="G43" s="227">
        <v>6.7210994173181398</v>
      </c>
      <c r="H43" s="227">
        <v>2.2207965814767814</v>
      </c>
      <c r="I43" s="227">
        <v>40.380983978213685</v>
      </c>
      <c r="J43" s="227">
        <v>68.190313756152136</v>
      </c>
    </row>
    <row r="44" spans="1:12" x14ac:dyDescent="0.25">
      <c r="A44" s="72" t="s">
        <v>10</v>
      </c>
      <c r="B44" s="3">
        <v>1324244</v>
      </c>
      <c r="C44" s="3">
        <v>1365652</v>
      </c>
      <c r="D44" s="3">
        <v>1412076</v>
      </c>
      <c r="E44" s="227">
        <v>10.883376683489509</v>
      </c>
      <c r="F44" s="227">
        <v>11.157878292903089</v>
      </c>
      <c r="G44" s="227">
        <v>11.113391734788932</v>
      </c>
      <c r="H44" s="227">
        <v>27.632932096177402</v>
      </c>
      <c r="I44" s="227">
        <v>3.1269161876512186</v>
      </c>
      <c r="J44" s="227">
        <v>3.3994018974087101</v>
      </c>
      <c r="K44" s="39"/>
      <c r="L44" s="11"/>
    </row>
    <row r="45" spans="1:12" x14ac:dyDescent="0.25">
      <c r="A45" s="76" t="s">
        <v>8</v>
      </c>
      <c r="B45" s="219">
        <v>12167584</v>
      </c>
      <c r="C45" s="219">
        <v>12239352</v>
      </c>
      <c r="D45" s="219">
        <v>12706076</v>
      </c>
      <c r="E45" s="220">
        <v>100</v>
      </c>
      <c r="F45" s="220">
        <v>100</v>
      </c>
      <c r="G45" s="220">
        <v>100</v>
      </c>
      <c r="H45" s="220">
        <v>14.464173548972594</v>
      </c>
      <c r="I45" s="220">
        <v>0.58982950107432996</v>
      </c>
      <c r="J45" s="220">
        <v>3.8133064560934273</v>
      </c>
    </row>
    <row r="46" spans="1:12" x14ac:dyDescent="0.25">
      <c r="A46" s="331" t="s">
        <v>111</v>
      </c>
      <c r="B46" s="331"/>
      <c r="C46" s="331"/>
      <c r="D46" s="331"/>
      <c r="E46" s="331"/>
      <c r="F46" s="331"/>
      <c r="G46" s="331"/>
      <c r="H46" s="331"/>
      <c r="I46" s="331"/>
      <c r="J46" s="331"/>
    </row>
    <row r="47" spans="1:12" x14ac:dyDescent="0.25">
      <c r="A47" s="319"/>
      <c r="B47" s="319"/>
      <c r="C47" s="319"/>
      <c r="D47" s="319"/>
      <c r="E47" s="319"/>
      <c r="F47" s="319"/>
      <c r="G47" s="319"/>
      <c r="H47" s="319"/>
      <c r="I47" s="319"/>
      <c r="J47" s="319"/>
    </row>
    <row r="48" spans="1:12" x14ac:dyDescent="0.25">
      <c r="A48" s="51"/>
      <c r="B48" s="51"/>
      <c r="C48" s="51"/>
      <c r="D48" s="51"/>
      <c r="E48" s="51"/>
      <c r="F48" s="51"/>
      <c r="G48" s="51"/>
      <c r="H48" s="51"/>
      <c r="I48" s="51"/>
    </row>
    <row r="49" spans="1:10" x14ac:dyDescent="0.25">
      <c r="A49" s="310" t="s">
        <v>3</v>
      </c>
      <c r="B49" s="310"/>
      <c r="C49" s="310"/>
      <c r="D49" s="310"/>
      <c r="E49" s="310"/>
      <c r="F49" s="310"/>
      <c r="G49" s="310"/>
      <c r="H49" s="310"/>
      <c r="I49" s="310"/>
      <c r="J49" s="310"/>
    </row>
    <row r="50" spans="1:10" x14ac:dyDescent="0.25">
      <c r="A50" s="333"/>
      <c r="B50" s="333"/>
      <c r="C50" s="333"/>
      <c r="D50" s="333"/>
    </row>
    <row r="51" spans="1:10" x14ac:dyDescent="0.25">
      <c r="A51" s="332"/>
      <c r="B51" s="332"/>
      <c r="C51" s="332"/>
      <c r="D51" s="332"/>
    </row>
    <row r="52" spans="1:10" x14ac:dyDescent="0.25">
      <c r="A52" s="77"/>
      <c r="B52" s="215"/>
      <c r="C52" s="9"/>
      <c r="D52" s="9"/>
    </row>
    <row r="53" spans="1:10" x14ac:dyDescent="0.25">
      <c r="B53" s="39"/>
    </row>
  </sheetData>
  <mergeCells count="21">
    <mergeCell ref="A51:D51"/>
    <mergeCell ref="A25:J25"/>
    <mergeCell ref="A32:J32"/>
    <mergeCell ref="A39:J39"/>
    <mergeCell ref="A49:J49"/>
    <mergeCell ref="A50:D50"/>
    <mergeCell ref="A46:J47"/>
    <mergeCell ref="A11:J11"/>
    <mergeCell ref="A21:J21"/>
    <mergeCell ref="A22:J22"/>
    <mergeCell ref="A23:A24"/>
    <mergeCell ref="B23:D23"/>
    <mergeCell ref="E23:G23"/>
    <mergeCell ref="H23:J23"/>
    <mergeCell ref="A18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&amp;L_x000D_&amp;1#&amp;"Calibri"&amp;10&amp;K000000 CONFIDENZIALE (CONFIDENTIAL)</oddFooter>
  </headerFooter>
  <rowBreaks count="1" manualBreakCount="1">
    <brk id="21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31"/>
  <sheetViews>
    <sheetView showGridLines="0"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14.140625" style="10" customWidth="1"/>
    <col min="2" max="3" width="11.85546875" style="10" bestFit="1" customWidth="1"/>
    <col min="4" max="4" width="13" style="10" customWidth="1"/>
    <col min="5" max="6" width="11.85546875" style="10" bestFit="1" customWidth="1"/>
    <col min="7" max="7" width="12.140625" style="10" customWidth="1"/>
    <col min="8" max="8" width="11.85546875" style="10" bestFit="1" customWidth="1"/>
    <col min="9" max="9" width="12.140625" style="10" bestFit="1" customWidth="1"/>
    <col min="10" max="10" width="12.85546875" style="10" customWidth="1"/>
    <col min="11" max="16384" width="9.140625" style="10"/>
  </cols>
  <sheetData>
    <row r="1" spans="1:10" ht="33.75" customHeight="1" x14ac:dyDescent="0.25">
      <c r="A1" s="313" t="s">
        <v>186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329" t="s">
        <v>44</v>
      </c>
      <c r="B2" s="335">
        <v>2022</v>
      </c>
      <c r="C2" s="335"/>
      <c r="D2" s="335"/>
      <c r="E2" s="335">
        <v>2023</v>
      </c>
      <c r="F2" s="335"/>
      <c r="G2" s="335"/>
      <c r="H2" s="335">
        <v>2024</v>
      </c>
      <c r="I2" s="335"/>
      <c r="J2" s="335"/>
    </row>
    <row r="3" spans="1:10" ht="40.5" x14ac:dyDescent="0.25">
      <c r="A3" s="330"/>
      <c r="B3" s="80" t="s">
        <v>121</v>
      </c>
      <c r="C3" s="80" t="s">
        <v>67</v>
      </c>
      <c r="D3" s="80" t="s">
        <v>68</v>
      </c>
      <c r="E3" s="80" t="s">
        <v>121</v>
      </c>
      <c r="F3" s="81" t="s">
        <v>67</v>
      </c>
      <c r="G3" s="81" t="s">
        <v>68</v>
      </c>
      <c r="H3" s="80" t="s">
        <v>121</v>
      </c>
      <c r="I3" s="81" t="s">
        <v>67</v>
      </c>
      <c r="J3" s="81" t="s">
        <v>68</v>
      </c>
    </row>
    <row r="4" spans="1:10" ht="15.95" customHeight="1" x14ac:dyDescent="0.25">
      <c r="A4" s="312" t="s">
        <v>1</v>
      </c>
      <c r="B4" s="312"/>
      <c r="C4" s="312"/>
      <c r="D4" s="312"/>
      <c r="E4" s="312"/>
      <c r="F4" s="312"/>
      <c r="G4" s="312"/>
      <c r="H4" s="312"/>
      <c r="I4" s="312"/>
      <c r="J4" s="312"/>
    </row>
    <row r="5" spans="1:10" ht="15.95" customHeight="1" x14ac:dyDescent="0.25">
      <c r="A5" s="8" t="s">
        <v>47</v>
      </c>
      <c r="B5" s="3">
        <v>612732</v>
      </c>
      <c r="C5" s="3">
        <v>1054040</v>
      </c>
      <c r="D5" s="42">
        <v>1.7202300516375839</v>
      </c>
      <c r="E5" s="3">
        <v>649230</v>
      </c>
      <c r="F5" s="3">
        <v>1107600</v>
      </c>
      <c r="G5" s="42">
        <v>1.706020978697842</v>
      </c>
      <c r="H5" s="3">
        <v>700798</v>
      </c>
      <c r="I5" s="3">
        <v>1191266</v>
      </c>
      <c r="J5" s="42">
        <v>1.6998707188091291</v>
      </c>
    </row>
    <row r="6" spans="1:10" ht="15.95" customHeight="1" x14ac:dyDescent="0.25">
      <c r="A6" s="8" t="s">
        <v>48</v>
      </c>
      <c r="B6" s="3">
        <v>901658</v>
      </c>
      <c r="C6" s="3">
        <v>1661891</v>
      </c>
      <c r="D6" s="42">
        <v>1.8431500635495941</v>
      </c>
      <c r="E6" s="3">
        <v>902714</v>
      </c>
      <c r="F6" s="3">
        <v>1653315</v>
      </c>
      <c r="G6" s="42">
        <v>1.8314936956777008</v>
      </c>
      <c r="H6" s="3">
        <v>954272</v>
      </c>
      <c r="I6" s="3">
        <v>1738249</v>
      </c>
      <c r="J6" s="42">
        <v>1.8215445910599912</v>
      </c>
    </row>
    <row r="7" spans="1:10" ht="15.95" customHeight="1" x14ac:dyDescent="0.25">
      <c r="A7" s="8" t="s">
        <v>49</v>
      </c>
      <c r="B7" s="3">
        <v>1411478</v>
      </c>
      <c r="C7" s="3">
        <v>2625773</v>
      </c>
      <c r="D7" s="42">
        <v>1.8603003376602398</v>
      </c>
      <c r="E7" s="3">
        <v>1402813</v>
      </c>
      <c r="F7" s="3">
        <v>2602276</v>
      </c>
      <c r="G7" s="42">
        <v>1.8550412635183735</v>
      </c>
      <c r="H7" s="3">
        <v>1452316</v>
      </c>
      <c r="I7" s="3">
        <v>2667729</v>
      </c>
      <c r="J7" s="42">
        <v>1.8368791640386803</v>
      </c>
    </row>
    <row r="8" spans="1:10" ht="15.95" customHeight="1" x14ac:dyDescent="0.25">
      <c r="A8" s="8" t="s">
        <v>50</v>
      </c>
      <c r="B8" s="3">
        <v>679859</v>
      </c>
      <c r="C8" s="3">
        <v>1153479</v>
      </c>
      <c r="D8" s="42">
        <v>1.6966444512759262</v>
      </c>
      <c r="E8" s="3">
        <v>717497</v>
      </c>
      <c r="F8" s="3">
        <v>1214690</v>
      </c>
      <c r="G8" s="42">
        <v>1.6929548137483501</v>
      </c>
      <c r="H8" s="3">
        <v>775268</v>
      </c>
      <c r="I8" s="3">
        <v>1290623</v>
      </c>
      <c r="J8" s="42">
        <v>1.6647443206736252</v>
      </c>
    </row>
    <row r="9" spans="1:10" ht="15.95" customHeight="1" x14ac:dyDescent="0.25">
      <c r="A9" s="2" t="s">
        <v>11</v>
      </c>
      <c r="B9" s="16">
        <v>3605525</v>
      </c>
      <c r="C9" s="16">
        <v>6495183</v>
      </c>
      <c r="D9" s="44">
        <v>1.8014527704009817</v>
      </c>
      <c r="E9" s="16">
        <v>3672051</v>
      </c>
      <c r="F9" s="16">
        <v>6577881</v>
      </c>
      <c r="G9" s="44">
        <v>1.7913370484233471</v>
      </c>
      <c r="H9" s="16">
        <v>3882370</v>
      </c>
      <c r="I9" s="16">
        <v>6887867</v>
      </c>
      <c r="J9" s="44">
        <v>1.7741397651434563</v>
      </c>
    </row>
    <row r="10" spans="1:10" ht="15.95" customHeight="1" x14ac:dyDescent="0.25">
      <c r="A10" s="312" t="s">
        <v>2</v>
      </c>
      <c r="B10" s="312"/>
      <c r="C10" s="312"/>
      <c r="D10" s="312"/>
      <c r="E10" s="312"/>
      <c r="F10" s="312"/>
      <c r="G10" s="312"/>
      <c r="H10" s="312"/>
      <c r="I10" s="312"/>
      <c r="J10" s="312"/>
    </row>
    <row r="11" spans="1:10" ht="15.95" customHeight="1" x14ac:dyDescent="0.25">
      <c r="A11" s="251" t="s">
        <v>47</v>
      </c>
      <c r="B11" s="158">
        <v>463938</v>
      </c>
      <c r="C11" s="158">
        <v>805351</v>
      </c>
      <c r="D11" s="248">
        <v>1.7359022110713069</v>
      </c>
      <c r="E11" s="158">
        <v>490225</v>
      </c>
      <c r="F11" s="158">
        <v>839634</v>
      </c>
      <c r="G11" s="248">
        <v>1.7127523076138509</v>
      </c>
      <c r="H11" s="158">
        <v>520558</v>
      </c>
      <c r="I11" s="158">
        <v>895038</v>
      </c>
      <c r="J11" s="248">
        <v>1.7193818940444676</v>
      </c>
    </row>
    <row r="12" spans="1:10" ht="15.95" customHeight="1" x14ac:dyDescent="0.25">
      <c r="A12" s="251" t="s">
        <v>48</v>
      </c>
      <c r="B12" s="158">
        <v>779049</v>
      </c>
      <c r="C12" s="158">
        <v>1425127</v>
      </c>
      <c r="D12" s="248">
        <v>1.8293162561019911</v>
      </c>
      <c r="E12" s="158">
        <v>749499</v>
      </c>
      <c r="F12" s="158">
        <v>1375703</v>
      </c>
      <c r="G12" s="248">
        <v>1.8354967785147145</v>
      </c>
      <c r="H12" s="158">
        <v>749556</v>
      </c>
      <c r="I12" s="158">
        <v>1379012</v>
      </c>
      <c r="J12" s="248">
        <v>1.8397718115791215</v>
      </c>
    </row>
    <row r="13" spans="1:10" ht="15.95" customHeight="1" x14ac:dyDescent="0.25">
      <c r="A13" s="251" t="s">
        <v>49</v>
      </c>
      <c r="B13" s="158">
        <v>1382255</v>
      </c>
      <c r="C13" s="158">
        <v>2522525</v>
      </c>
      <c r="D13" s="248">
        <v>1.8249346177080206</v>
      </c>
      <c r="E13" s="158">
        <v>1342222</v>
      </c>
      <c r="F13" s="158">
        <v>2489503</v>
      </c>
      <c r="G13" s="248">
        <v>1.8547624759540524</v>
      </c>
      <c r="H13" s="158">
        <v>1350460</v>
      </c>
      <c r="I13" s="158">
        <v>2519205</v>
      </c>
      <c r="J13" s="248">
        <v>1.8654421456392636</v>
      </c>
    </row>
    <row r="14" spans="1:10" ht="15.95" customHeight="1" x14ac:dyDescent="0.25">
      <c r="A14" s="251" t="s">
        <v>50</v>
      </c>
      <c r="B14" s="158">
        <v>585480</v>
      </c>
      <c r="C14" s="158">
        <v>919398</v>
      </c>
      <c r="D14" s="248">
        <v>1.5703320352531256</v>
      </c>
      <c r="E14" s="158">
        <v>588026</v>
      </c>
      <c r="F14" s="158">
        <v>956631</v>
      </c>
      <c r="G14" s="248">
        <v>1.6268515337757175</v>
      </c>
      <c r="H14" s="158">
        <v>624785</v>
      </c>
      <c r="I14" s="158">
        <v>1024954</v>
      </c>
      <c r="J14" s="248">
        <v>1.6404907288107109</v>
      </c>
    </row>
    <row r="15" spans="1:10" ht="15.95" customHeight="1" x14ac:dyDescent="0.25">
      <c r="A15" s="157" t="s">
        <v>11</v>
      </c>
      <c r="B15" s="249">
        <v>3210613</v>
      </c>
      <c r="C15" s="249">
        <v>5672401</v>
      </c>
      <c r="D15" s="250">
        <v>1.7667657235549723</v>
      </c>
      <c r="E15" s="249">
        <v>3169864</v>
      </c>
      <c r="F15" s="249">
        <v>5661471</v>
      </c>
      <c r="G15" s="250">
        <v>1.7860296214601006</v>
      </c>
      <c r="H15" s="249">
        <v>3245235</v>
      </c>
      <c r="I15" s="249">
        <v>5818209</v>
      </c>
      <c r="J15" s="250">
        <v>1.7928467429939587</v>
      </c>
    </row>
    <row r="16" spans="1:10" ht="15.95" customHeight="1" x14ac:dyDescent="0.25">
      <c r="A16" s="334" t="s">
        <v>8</v>
      </c>
      <c r="B16" s="334"/>
      <c r="C16" s="334"/>
      <c r="D16" s="334"/>
      <c r="E16" s="334"/>
      <c r="F16" s="334"/>
      <c r="G16" s="334"/>
      <c r="H16" s="334"/>
      <c r="I16" s="334"/>
      <c r="J16" s="334"/>
    </row>
    <row r="17" spans="1:10" ht="15.95" customHeight="1" x14ac:dyDescent="0.25">
      <c r="A17" s="251" t="s">
        <v>47</v>
      </c>
      <c r="B17" s="158">
        <v>1076670</v>
      </c>
      <c r="C17" s="158">
        <v>1859391</v>
      </c>
      <c r="D17" s="248">
        <v>1.7269831981944328</v>
      </c>
      <c r="E17" s="158">
        <v>1139455</v>
      </c>
      <c r="F17" s="158">
        <v>1947234</v>
      </c>
      <c r="G17" s="248">
        <v>1.7089169822415102</v>
      </c>
      <c r="H17" s="158">
        <v>1221356</v>
      </c>
      <c r="I17" s="158">
        <v>2086304</v>
      </c>
      <c r="J17" s="248">
        <v>1.7081866384575832</v>
      </c>
    </row>
    <row r="18" spans="1:10" ht="15.95" customHeight="1" x14ac:dyDescent="0.25">
      <c r="A18" s="251" t="s">
        <v>48</v>
      </c>
      <c r="B18" s="158">
        <v>1680707</v>
      </c>
      <c r="C18" s="158">
        <v>3087018</v>
      </c>
      <c r="D18" s="248">
        <v>1.8367377538143175</v>
      </c>
      <c r="E18" s="158">
        <v>1652213</v>
      </c>
      <c r="F18" s="158">
        <v>3029018</v>
      </c>
      <c r="G18" s="248">
        <v>1.8333096277538066</v>
      </c>
      <c r="H18" s="158">
        <v>1703828</v>
      </c>
      <c r="I18" s="158">
        <v>3117261</v>
      </c>
      <c r="J18" s="248">
        <v>1.8295631953460092</v>
      </c>
    </row>
    <row r="19" spans="1:10" ht="15.95" customHeight="1" x14ac:dyDescent="0.25">
      <c r="A19" s="251" t="s">
        <v>49</v>
      </c>
      <c r="B19" s="158">
        <v>2793733</v>
      </c>
      <c r="C19" s="158">
        <v>5148298</v>
      </c>
      <c r="D19" s="248">
        <v>1.84280244389854</v>
      </c>
      <c r="E19" s="158">
        <v>2745035</v>
      </c>
      <c r="F19" s="158">
        <v>5091779</v>
      </c>
      <c r="G19" s="248">
        <v>1.8549049465671659</v>
      </c>
      <c r="H19" s="158">
        <v>2802776</v>
      </c>
      <c r="I19" s="158">
        <v>5186934</v>
      </c>
      <c r="J19" s="248">
        <v>1.8506416495645746</v>
      </c>
    </row>
    <row r="20" spans="1:10" ht="15.95" customHeight="1" x14ac:dyDescent="0.25">
      <c r="A20" s="251" t="s">
        <v>50</v>
      </c>
      <c r="B20" s="158">
        <v>1265339</v>
      </c>
      <c r="C20" s="158">
        <v>2072877</v>
      </c>
      <c r="D20" s="248">
        <v>1.6381989332502989</v>
      </c>
      <c r="E20" s="158">
        <v>1305523</v>
      </c>
      <c r="F20" s="158">
        <v>2171321</v>
      </c>
      <c r="G20" s="248">
        <v>1.6631809627252834</v>
      </c>
      <c r="H20" s="158">
        <v>1400053</v>
      </c>
      <c r="I20" s="158">
        <v>2315577</v>
      </c>
      <c r="J20" s="248">
        <v>1.6539209587065633</v>
      </c>
    </row>
    <row r="21" spans="1:10" ht="15.95" customHeight="1" x14ac:dyDescent="0.25">
      <c r="A21" s="1" t="s">
        <v>11</v>
      </c>
      <c r="B21" s="252">
        <v>6816138</v>
      </c>
      <c r="C21" s="252">
        <v>12167584</v>
      </c>
      <c r="D21" s="253">
        <v>1.7851140924670246</v>
      </c>
      <c r="E21" s="252">
        <v>6841915</v>
      </c>
      <c r="F21" s="252">
        <v>12239352</v>
      </c>
      <c r="G21" s="253">
        <v>1.7888781138029339</v>
      </c>
      <c r="H21" s="252">
        <v>7127605</v>
      </c>
      <c r="I21" s="252">
        <v>12706076</v>
      </c>
      <c r="J21" s="253">
        <v>1.7826571478077138</v>
      </c>
    </row>
    <row r="22" spans="1:10" ht="15.95" customHeight="1" x14ac:dyDescent="0.25">
      <c r="A22" s="58" t="s">
        <v>122</v>
      </c>
      <c r="B22" s="58"/>
      <c r="C22" s="58"/>
      <c r="D22" s="58"/>
      <c r="E22" s="58"/>
      <c r="F22" s="58"/>
      <c r="G22" s="8"/>
      <c r="H22" s="8"/>
      <c r="I22" s="8"/>
      <c r="J22" s="8"/>
    </row>
    <row r="23" spans="1:10" x14ac:dyDescent="0.25">
      <c r="A23" s="336" t="s">
        <v>120</v>
      </c>
      <c r="B23" s="336"/>
      <c r="C23" s="336"/>
      <c r="D23" s="336"/>
      <c r="E23" s="336"/>
      <c r="F23" s="336"/>
      <c r="G23" s="14"/>
      <c r="H23" s="14"/>
      <c r="I23" s="14"/>
      <c r="J23" s="14"/>
    </row>
    <row r="24" spans="1:10" x14ac:dyDescent="0.25">
      <c r="A24" s="108"/>
      <c r="B24" s="108"/>
      <c r="C24" s="108"/>
      <c r="D24" s="108"/>
      <c r="E24" s="108"/>
      <c r="F24" s="108"/>
      <c r="G24" s="14"/>
      <c r="H24" s="14"/>
      <c r="I24" s="14"/>
      <c r="J24" s="14"/>
    </row>
    <row r="25" spans="1:10" x14ac:dyDescent="0.25">
      <c r="A25" s="310" t="s">
        <v>3</v>
      </c>
      <c r="B25" s="310"/>
      <c r="C25" s="310"/>
      <c r="D25" s="310"/>
      <c r="E25" s="310"/>
      <c r="F25" s="310"/>
      <c r="G25" s="310"/>
      <c r="H25" s="310"/>
      <c r="I25" s="310"/>
      <c r="J25" s="310"/>
    </row>
    <row r="27" spans="1:10" x14ac:dyDescent="0.25">
      <c r="H27" s="237"/>
    </row>
    <row r="28" spans="1:10" x14ac:dyDescent="0.25">
      <c r="H28" s="237"/>
    </row>
    <row r="29" spans="1:10" x14ac:dyDescent="0.25">
      <c r="H29" s="237"/>
    </row>
    <row r="30" spans="1:10" x14ac:dyDescent="0.25">
      <c r="H30" s="237"/>
    </row>
    <row r="31" spans="1:10" x14ac:dyDescent="0.25">
      <c r="H31" s="237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&amp;L_x000D_&amp;1#&amp;"Calibri"&amp;10&amp;K000000 CONFIDENZIALE (CONFIDENTIAL)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32"/>
  <sheetViews>
    <sheetView showGridLines="0" view="pageBreakPreview" zoomScaleNormal="100" zoomScaleSheetLayoutView="100" workbookViewId="0">
      <selection activeCell="J1" sqref="J1"/>
    </sheetView>
  </sheetViews>
  <sheetFormatPr defaultColWidth="9.140625" defaultRowHeight="16.5" x14ac:dyDescent="0.25"/>
  <cols>
    <col min="1" max="1" width="10.85546875" style="113" customWidth="1"/>
    <col min="2" max="2" width="12.85546875" style="113" customWidth="1"/>
    <col min="3" max="7" width="12.42578125" style="113" customWidth="1"/>
    <col min="8" max="8" width="24.85546875" style="113" customWidth="1"/>
    <col min="9" max="16384" width="9.140625" style="113"/>
  </cols>
  <sheetData>
    <row r="1" spans="1:9" x14ac:dyDescent="0.25">
      <c r="A1" s="274" t="s">
        <v>167</v>
      </c>
      <c r="B1" s="274"/>
      <c r="C1" s="274"/>
      <c r="D1" s="274"/>
      <c r="E1" s="274"/>
      <c r="F1" s="274"/>
      <c r="G1" s="274"/>
      <c r="H1" s="274"/>
      <c r="I1" s="114"/>
    </row>
    <row r="2" spans="1:9" x14ac:dyDescent="0.25">
      <c r="A2" s="270" t="s">
        <v>127</v>
      </c>
      <c r="B2" s="270"/>
      <c r="C2" s="270" t="s">
        <v>0</v>
      </c>
      <c r="D2" s="270"/>
      <c r="E2" s="275" t="s">
        <v>132</v>
      </c>
      <c r="F2" s="275"/>
      <c r="G2" s="275"/>
      <c r="H2" s="275"/>
    </row>
    <row r="3" spans="1:9" x14ac:dyDescent="0.25">
      <c r="A3" s="272"/>
      <c r="B3" s="272"/>
      <c r="C3" s="272"/>
      <c r="D3" s="272"/>
      <c r="E3" s="276" t="s">
        <v>133</v>
      </c>
      <c r="F3" s="276"/>
      <c r="G3" s="277" t="s">
        <v>134</v>
      </c>
      <c r="H3" s="277"/>
    </row>
    <row r="4" spans="1:9" x14ac:dyDescent="0.25">
      <c r="A4" s="115"/>
      <c r="B4" s="115"/>
      <c r="C4" s="116" t="s">
        <v>1</v>
      </c>
      <c r="D4" s="116" t="s">
        <v>2</v>
      </c>
      <c r="E4" s="116" t="s">
        <v>1</v>
      </c>
      <c r="F4" s="116" t="s">
        <v>2</v>
      </c>
      <c r="G4" s="117" t="s">
        <v>1</v>
      </c>
      <c r="H4" s="117" t="s">
        <v>2</v>
      </c>
    </row>
    <row r="5" spans="1:9" x14ac:dyDescent="0.25">
      <c r="A5" s="270">
        <v>2022</v>
      </c>
      <c r="B5" s="118" t="s">
        <v>128</v>
      </c>
      <c r="C5" s="191">
        <v>1698146</v>
      </c>
      <c r="D5" s="191">
        <v>1348610</v>
      </c>
      <c r="E5" s="191">
        <v>366428</v>
      </c>
      <c r="F5" s="191">
        <v>357466</v>
      </c>
      <c r="G5" s="265">
        <v>27.515434949441246</v>
      </c>
      <c r="H5" s="265">
        <v>36.066000500431819</v>
      </c>
      <c r="I5" s="119"/>
    </row>
    <row r="6" spans="1:9" x14ac:dyDescent="0.25">
      <c r="A6" s="271"/>
      <c r="B6" s="120" t="s">
        <v>129</v>
      </c>
      <c r="C6" s="121">
        <v>1878506</v>
      </c>
      <c r="D6" s="121">
        <v>1598380</v>
      </c>
      <c r="E6" s="121">
        <v>256877</v>
      </c>
      <c r="F6" s="121">
        <v>264689</v>
      </c>
      <c r="G6" s="122">
        <v>15.840676258256359</v>
      </c>
      <c r="H6" s="122">
        <v>19.84635121628623</v>
      </c>
    </row>
    <row r="7" spans="1:9" x14ac:dyDescent="0.25">
      <c r="A7" s="271"/>
      <c r="B7" s="120" t="s">
        <v>130</v>
      </c>
      <c r="C7" s="121">
        <v>1680086</v>
      </c>
      <c r="D7" s="121">
        <v>1515865</v>
      </c>
      <c r="E7" s="121">
        <v>-9197</v>
      </c>
      <c r="F7" s="121">
        <v>38543</v>
      </c>
      <c r="G7" s="122">
        <v>-0.54443216441531705</v>
      </c>
      <c r="H7" s="122">
        <v>2.6089775959472612</v>
      </c>
    </row>
    <row r="8" spans="1:9" x14ac:dyDescent="0.25">
      <c r="A8" s="272"/>
      <c r="B8" s="123" t="s">
        <v>131</v>
      </c>
      <c r="C8" s="192">
        <v>1514282</v>
      </c>
      <c r="D8" s="192">
        <v>1414003</v>
      </c>
      <c r="E8" s="192">
        <v>-33140</v>
      </c>
      <c r="F8" s="192">
        <v>33853</v>
      </c>
      <c r="G8" s="266">
        <v>-2.1416265246325823</v>
      </c>
      <c r="H8" s="266">
        <v>2.4528493279715975</v>
      </c>
    </row>
    <row r="9" spans="1:9" x14ac:dyDescent="0.25">
      <c r="A9" s="270">
        <v>2023</v>
      </c>
      <c r="B9" s="118" t="s">
        <v>128</v>
      </c>
      <c r="C9" s="191">
        <v>1731641</v>
      </c>
      <c r="D9" s="191">
        <v>1418759</v>
      </c>
      <c r="E9" s="191">
        <v>33495</v>
      </c>
      <c r="F9" s="191">
        <v>70149</v>
      </c>
      <c r="G9" s="265">
        <v>1.9724452432240809</v>
      </c>
      <c r="H9" s="265">
        <v>5.2015779209704807</v>
      </c>
    </row>
    <row r="10" spans="1:9" x14ac:dyDescent="0.25">
      <c r="A10" s="271"/>
      <c r="B10" s="120" t="s">
        <v>129</v>
      </c>
      <c r="C10" s="121">
        <v>1856074</v>
      </c>
      <c r="D10" s="121">
        <v>1581611</v>
      </c>
      <c r="E10" s="121">
        <v>-22432</v>
      </c>
      <c r="F10" s="121">
        <v>-16769</v>
      </c>
      <c r="G10" s="122">
        <v>-1.1941404499107269</v>
      </c>
      <c r="H10" s="122">
        <v>-1.0491247387980331</v>
      </c>
    </row>
    <row r="11" spans="1:9" x14ac:dyDescent="0.25">
      <c r="A11" s="271"/>
      <c r="B11" s="120" t="s">
        <v>130</v>
      </c>
      <c r="C11" s="121">
        <v>1890769</v>
      </c>
      <c r="D11" s="121">
        <v>1619766</v>
      </c>
      <c r="E11" s="121">
        <v>210683</v>
      </c>
      <c r="F11" s="121">
        <v>103901</v>
      </c>
      <c r="G11" s="122">
        <v>12.540012832676423</v>
      </c>
      <c r="H11" s="122">
        <v>6.8542383391660868</v>
      </c>
    </row>
    <row r="12" spans="1:9" x14ac:dyDescent="0.25">
      <c r="A12" s="272"/>
      <c r="B12" s="123" t="s">
        <v>131</v>
      </c>
      <c r="C12" s="192">
        <v>1607495</v>
      </c>
      <c r="D12" s="192">
        <v>1440059</v>
      </c>
      <c r="E12" s="192">
        <v>93213</v>
      </c>
      <c r="F12" s="192">
        <v>26056</v>
      </c>
      <c r="G12" s="266">
        <v>6.1555905703164928</v>
      </c>
      <c r="H12" s="266">
        <v>1.842711790569044</v>
      </c>
    </row>
    <row r="13" spans="1:9" x14ac:dyDescent="0.25">
      <c r="A13" s="270">
        <v>2024</v>
      </c>
      <c r="B13" s="118" t="s">
        <v>128</v>
      </c>
      <c r="C13" s="191">
        <v>1855299</v>
      </c>
      <c r="D13" s="191">
        <v>1496306</v>
      </c>
      <c r="E13" s="191">
        <v>123658</v>
      </c>
      <c r="F13" s="191">
        <v>77547</v>
      </c>
      <c r="G13" s="265">
        <v>7.1410875579869044</v>
      </c>
      <c r="H13" s="265">
        <v>5.4658331682829857</v>
      </c>
    </row>
    <row r="14" spans="1:9" x14ac:dyDescent="0.25">
      <c r="A14" s="271"/>
      <c r="B14" s="120" t="s">
        <v>129</v>
      </c>
      <c r="C14" s="121">
        <v>1899077</v>
      </c>
      <c r="D14" s="121">
        <v>1618430</v>
      </c>
      <c r="E14" s="121">
        <v>43003</v>
      </c>
      <c r="F14" s="121">
        <v>36819</v>
      </c>
      <c r="G14" s="122">
        <v>2.3168796071708351</v>
      </c>
      <c r="H14" s="122">
        <v>2.3279428380303373</v>
      </c>
    </row>
    <row r="15" spans="1:9" x14ac:dyDescent="0.25">
      <c r="A15" s="271"/>
      <c r="B15" s="120" t="s">
        <v>130</v>
      </c>
      <c r="C15" s="121">
        <v>1791583</v>
      </c>
      <c r="D15" s="121">
        <v>1533697</v>
      </c>
      <c r="E15" s="121">
        <v>-99186</v>
      </c>
      <c r="F15" s="121">
        <v>-86069</v>
      </c>
      <c r="G15" s="122">
        <v>-5.2458021048578649</v>
      </c>
      <c r="H15" s="122">
        <v>-5.3136687645005516</v>
      </c>
    </row>
    <row r="16" spans="1:9" x14ac:dyDescent="0.25">
      <c r="A16" s="272"/>
      <c r="B16" s="123" t="s">
        <v>131</v>
      </c>
      <c r="C16" s="192">
        <v>1593913</v>
      </c>
      <c r="D16" s="192">
        <v>1409940</v>
      </c>
      <c r="E16" s="192">
        <v>-13582</v>
      </c>
      <c r="F16" s="192">
        <v>-30119</v>
      </c>
      <c r="G16" s="266">
        <v>-0.844917091499507</v>
      </c>
      <c r="H16" s="266">
        <v>-2.0915115283471026</v>
      </c>
    </row>
    <row r="17" spans="1:9" x14ac:dyDescent="0.25">
      <c r="A17" s="124"/>
      <c r="B17" s="120"/>
      <c r="C17" s="121"/>
      <c r="D17" s="121"/>
      <c r="E17" s="121"/>
      <c r="F17" s="121"/>
      <c r="G17" s="122"/>
      <c r="H17" s="122"/>
    </row>
    <row r="18" spans="1:9" x14ac:dyDescent="0.25">
      <c r="A18" s="273" t="s">
        <v>3</v>
      </c>
      <c r="B18" s="273"/>
      <c r="C18" s="273"/>
      <c r="D18" s="273"/>
      <c r="E18" s="273"/>
      <c r="F18" s="273"/>
      <c r="G18" s="273"/>
      <c r="H18" s="273"/>
      <c r="I18" s="125"/>
    </row>
    <row r="21" spans="1:9" x14ac:dyDescent="0.25">
      <c r="D21" s="171"/>
    </row>
    <row r="22" spans="1:9" x14ac:dyDescent="0.25">
      <c r="D22" s="171"/>
    </row>
    <row r="23" spans="1:9" x14ac:dyDescent="0.25">
      <c r="D23" s="171"/>
    </row>
    <row r="24" spans="1:9" x14ac:dyDescent="0.25">
      <c r="D24" s="171"/>
    </row>
    <row r="25" spans="1:9" x14ac:dyDescent="0.25">
      <c r="D25" s="171"/>
    </row>
    <row r="26" spans="1:9" x14ac:dyDescent="0.25">
      <c r="D26" s="171"/>
    </row>
    <row r="27" spans="1:9" x14ac:dyDescent="0.25">
      <c r="D27" s="171"/>
    </row>
    <row r="28" spans="1:9" x14ac:dyDescent="0.25">
      <c r="D28" s="171"/>
    </row>
    <row r="29" spans="1:9" x14ac:dyDescent="0.25">
      <c r="D29" s="171"/>
    </row>
    <row r="30" spans="1:9" x14ac:dyDescent="0.25">
      <c r="D30" s="171"/>
    </row>
    <row r="31" spans="1:9" x14ac:dyDescent="0.25">
      <c r="D31" s="171"/>
    </row>
    <row r="32" spans="1:9" x14ac:dyDescent="0.25">
      <c r="D32" s="171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Footer>&amp;L_x000D_&amp;1#&amp;"Calibri"&amp;10&amp;K000000 CONFIDENZIALE (CONFIDENTIAL)</oddFooter>
  </headerFooter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Normal="100" zoomScaleSheetLayoutView="100" workbookViewId="0">
      <selection activeCell="AD1" sqref="AD1"/>
    </sheetView>
  </sheetViews>
  <sheetFormatPr defaultColWidth="9.140625" defaultRowHeight="13.5" x14ac:dyDescent="0.25"/>
  <cols>
    <col min="1" max="1" width="13.140625" style="10" bestFit="1" customWidth="1"/>
    <col min="2" max="2" width="6.140625" style="10" customWidth="1"/>
    <col min="3" max="3" width="4.5703125" style="10" bestFit="1" customWidth="1"/>
    <col min="4" max="4" width="4.85546875" style="10" bestFit="1" customWidth="1"/>
    <col min="5" max="7" width="4.5703125" style="10" bestFit="1" customWidth="1"/>
    <col min="8" max="9" width="4.42578125" style="10" bestFit="1" customWidth="1"/>
    <col min="10" max="10" width="4.5703125" style="10" bestFit="1" customWidth="1"/>
    <col min="11" max="12" width="4.42578125" style="10" bestFit="1" customWidth="1"/>
    <col min="13" max="13" width="4.5703125" style="10" bestFit="1" customWidth="1"/>
    <col min="14" max="14" width="5.42578125" style="10" customWidth="1"/>
    <col min="15" max="16" width="4.140625" style="10" bestFit="1" customWidth="1"/>
    <col min="17" max="17" width="5.5703125" style="10" customWidth="1"/>
    <col min="18" max="18" width="4.5703125" style="10" bestFit="1" customWidth="1"/>
    <col min="19" max="19" width="4.85546875" style="10" bestFit="1" customWidth="1"/>
    <col min="20" max="20" width="4.42578125" style="10" customWidth="1"/>
    <col min="21" max="21" width="4.140625" style="10" bestFit="1" customWidth="1"/>
    <col min="22" max="22" width="4.5703125" style="10" bestFit="1" customWidth="1"/>
    <col min="23" max="23" width="5.140625" style="10" customWidth="1"/>
    <col min="24" max="25" width="5.85546875" style="10" customWidth="1"/>
    <col min="26" max="27" width="8.5703125" style="10" customWidth="1"/>
    <col min="28" max="28" width="10" style="10" customWidth="1"/>
    <col min="29" max="16384" width="9.140625" style="10"/>
  </cols>
  <sheetData>
    <row r="1" spans="1:28" ht="21.75" customHeight="1" x14ac:dyDescent="0.25">
      <c r="A1" s="313" t="s">
        <v>187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</row>
    <row r="2" spans="1:28" ht="13.5" customHeight="1" x14ac:dyDescent="0.25">
      <c r="A2" s="314" t="s">
        <v>70</v>
      </c>
      <c r="B2" s="316" t="s">
        <v>123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29" t="s">
        <v>124</v>
      </c>
      <c r="O2" s="329"/>
      <c r="P2" s="329"/>
      <c r="Q2" s="329" t="s">
        <v>125</v>
      </c>
      <c r="R2" s="329"/>
      <c r="S2" s="329"/>
      <c r="T2" s="329" t="s">
        <v>126</v>
      </c>
      <c r="U2" s="329"/>
      <c r="V2" s="329"/>
      <c r="W2" s="316" t="s">
        <v>8</v>
      </c>
      <c r="X2" s="316"/>
      <c r="Y2" s="316"/>
      <c r="Z2" s="316"/>
      <c r="AA2" s="316"/>
      <c r="AB2" s="316"/>
    </row>
    <row r="3" spans="1:28" ht="15.75" customHeight="1" x14ac:dyDescent="0.25">
      <c r="A3" s="337"/>
      <c r="B3" s="339" t="s">
        <v>8</v>
      </c>
      <c r="C3" s="339"/>
      <c r="D3" s="339"/>
      <c r="E3" s="341" t="s">
        <v>16</v>
      </c>
      <c r="F3" s="341"/>
      <c r="G3" s="341"/>
      <c r="H3" s="341"/>
      <c r="I3" s="341"/>
      <c r="J3" s="341"/>
      <c r="K3" s="341"/>
      <c r="L3" s="341"/>
      <c r="M3" s="341"/>
      <c r="N3" s="338"/>
      <c r="O3" s="338"/>
      <c r="P3" s="338"/>
      <c r="Q3" s="338"/>
      <c r="R3" s="338"/>
      <c r="S3" s="338"/>
      <c r="T3" s="338"/>
      <c r="U3" s="338"/>
      <c r="V3" s="338"/>
      <c r="W3" s="342" t="s">
        <v>154</v>
      </c>
      <c r="X3" s="342"/>
      <c r="Y3" s="342"/>
      <c r="Z3" s="342" t="s">
        <v>155</v>
      </c>
      <c r="AA3" s="342"/>
      <c r="AB3" s="342"/>
    </row>
    <row r="4" spans="1:28" ht="15" customHeight="1" x14ac:dyDescent="0.25">
      <c r="A4" s="337"/>
      <c r="B4" s="340"/>
      <c r="C4" s="340"/>
      <c r="D4" s="340"/>
      <c r="E4" s="341" t="s">
        <v>69</v>
      </c>
      <c r="F4" s="341"/>
      <c r="G4" s="341"/>
      <c r="H4" s="341" t="s">
        <v>62</v>
      </c>
      <c r="I4" s="341"/>
      <c r="J4" s="341"/>
      <c r="K4" s="341" t="s">
        <v>63</v>
      </c>
      <c r="L4" s="341"/>
      <c r="M4" s="341"/>
      <c r="N4" s="330"/>
      <c r="O4" s="330"/>
      <c r="P4" s="330"/>
      <c r="Q4" s="330"/>
      <c r="R4" s="330"/>
      <c r="S4" s="330"/>
      <c r="T4" s="330"/>
      <c r="U4" s="330"/>
      <c r="V4" s="330"/>
      <c r="W4" s="343"/>
      <c r="X4" s="343"/>
      <c r="Y4" s="343"/>
      <c r="Z4" s="343"/>
      <c r="AA4" s="343"/>
      <c r="AB4" s="343"/>
    </row>
    <row r="5" spans="1:28" ht="15.95" customHeight="1" x14ac:dyDescent="0.25">
      <c r="A5" s="315"/>
      <c r="B5" s="106">
        <v>2022</v>
      </c>
      <c r="C5" s="106">
        <v>2023</v>
      </c>
      <c r="D5" s="106">
        <v>2024</v>
      </c>
      <c r="E5" s="106">
        <v>2022</v>
      </c>
      <c r="F5" s="106">
        <v>2023</v>
      </c>
      <c r="G5" s="106">
        <v>2024</v>
      </c>
      <c r="H5" s="106">
        <v>2022</v>
      </c>
      <c r="I5" s="106">
        <v>2023</v>
      </c>
      <c r="J5" s="106">
        <v>2024</v>
      </c>
      <c r="K5" s="106">
        <v>2022</v>
      </c>
      <c r="L5" s="106">
        <v>2023</v>
      </c>
      <c r="M5" s="106">
        <v>2024</v>
      </c>
      <c r="N5" s="106">
        <v>2022</v>
      </c>
      <c r="O5" s="106">
        <v>2023</v>
      </c>
      <c r="P5" s="106">
        <v>2024</v>
      </c>
      <c r="Q5" s="106">
        <v>2022</v>
      </c>
      <c r="R5" s="106">
        <v>2023</v>
      </c>
      <c r="S5" s="106">
        <v>2024</v>
      </c>
      <c r="T5" s="106">
        <v>2022</v>
      </c>
      <c r="U5" s="106">
        <v>2023</v>
      </c>
      <c r="V5" s="106">
        <v>2024</v>
      </c>
      <c r="W5" s="106">
        <v>2022</v>
      </c>
      <c r="X5" s="106">
        <v>2023</v>
      </c>
      <c r="Y5" s="106">
        <v>2024</v>
      </c>
      <c r="Z5" s="106">
        <v>2022</v>
      </c>
      <c r="AA5" s="106">
        <v>2023</v>
      </c>
      <c r="AB5" s="106">
        <v>2024</v>
      </c>
    </row>
    <row r="6" spans="1:28" ht="15.95" customHeight="1" x14ac:dyDescent="0.25">
      <c r="A6" s="78" t="s">
        <v>72</v>
      </c>
      <c r="B6" s="218">
        <v>14.267509948167895</v>
      </c>
      <c r="C6" s="218">
        <v>0.62190841731491553</v>
      </c>
      <c r="D6" s="218">
        <v>5.4769092689295036</v>
      </c>
      <c r="E6" s="85">
        <v>-1.8827529752534475</v>
      </c>
      <c r="F6" s="85">
        <v>8.6092927737132587</v>
      </c>
      <c r="G6" s="85">
        <v>13.832835997281887</v>
      </c>
      <c r="H6" s="85">
        <v>36.86061381074169</v>
      </c>
      <c r="I6" s="85">
        <v>4.6990578525266686</v>
      </c>
      <c r="J6" s="85">
        <v>-1.0597553266649316</v>
      </c>
      <c r="K6" s="85">
        <v>15.41682281638086</v>
      </c>
      <c r="L6" s="85">
        <v>-3.3376999988803417</v>
      </c>
      <c r="M6" s="85">
        <v>4.2371310753834042</v>
      </c>
      <c r="N6" s="218">
        <v>14.364596301932034</v>
      </c>
      <c r="O6" s="218">
        <v>1.1077624005886564</v>
      </c>
      <c r="P6" s="218">
        <v>1.8642580850978985</v>
      </c>
      <c r="Q6" s="218">
        <v>18.930965204031672</v>
      </c>
      <c r="R6" s="218">
        <v>2.8235193912895347</v>
      </c>
      <c r="S6" s="218">
        <v>-0.35389026180516248</v>
      </c>
      <c r="T6" s="218">
        <v>1.3346697615530703</v>
      </c>
      <c r="U6" s="218">
        <v>-4.1445416211151027</v>
      </c>
      <c r="V6" s="218">
        <v>11.830716278690861</v>
      </c>
      <c r="W6" s="92">
        <v>12.201058084345279</v>
      </c>
      <c r="X6" s="92">
        <v>0.26311650523611674</v>
      </c>
      <c r="Y6" s="92">
        <v>4.3437552084865247</v>
      </c>
      <c r="Z6" s="90">
        <v>610376</v>
      </c>
      <c r="AA6" s="90">
        <v>611982</v>
      </c>
      <c r="AB6" s="90">
        <v>638565</v>
      </c>
    </row>
    <row r="7" spans="1:28" ht="15.95" customHeight="1" x14ac:dyDescent="0.25">
      <c r="A7" s="4" t="s">
        <v>73</v>
      </c>
      <c r="B7" s="227">
        <v>13.278166772756206</v>
      </c>
      <c r="C7" s="227">
        <v>-7.1476736345246126</v>
      </c>
      <c r="D7" s="227">
        <v>-4.841442749939482E-2</v>
      </c>
      <c r="E7" s="57">
        <v>4.6312178387650089</v>
      </c>
      <c r="F7" s="57">
        <v>-2.1311475409836063</v>
      </c>
      <c r="G7" s="57">
        <v>7.5935231714126177</v>
      </c>
      <c r="H7" s="57">
        <v>13.833701250919795</v>
      </c>
      <c r="I7" s="57">
        <v>-27.149321266968325</v>
      </c>
      <c r="J7" s="57">
        <v>13.220940550133097</v>
      </c>
      <c r="K7" s="57">
        <v>16.305034758795028</v>
      </c>
      <c r="L7" s="57">
        <v>-3.205940952725955</v>
      </c>
      <c r="M7" s="57">
        <v>-5.4079341317365266</v>
      </c>
      <c r="N7" s="227">
        <v>29.950136721891585</v>
      </c>
      <c r="O7" s="227">
        <v>-0.73028840202995426</v>
      </c>
      <c r="P7" s="227">
        <v>-2.5685785536159602</v>
      </c>
      <c r="Q7" s="227">
        <v>66.174908532987132</v>
      </c>
      <c r="R7" s="227">
        <v>4.296875</v>
      </c>
      <c r="S7" s="227">
        <v>6.6734763363976848</v>
      </c>
      <c r="T7" s="227">
        <v>-4.3771827706635626</v>
      </c>
      <c r="U7" s="227">
        <v>1.7531044558071585</v>
      </c>
      <c r="V7" s="227">
        <v>13.304618329743958</v>
      </c>
      <c r="W7" s="17">
        <v>31.013412816691506</v>
      </c>
      <c r="X7" s="17">
        <v>-5.1188715731998638E-2</v>
      </c>
      <c r="Y7" s="17">
        <v>3.772833323849087</v>
      </c>
      <c r="Z7" s="16">
        <v>35164</v>
      </c>
      <c r="AA7" s="16">
        <v>35146</v>
      </c>
      <c r="AB7" s="16">
        <v>36472</v>
      </c>
    </row>
    <row r="8" spans="1:28" ht="15.95" customHeight="1" x14ac:dyDescent="0.25">
      <c r="A8" s="4" t="s">
        <v>74</v>
      </c>
      <c r="B8" s="227">
        <v>26.871447018510032</v>
      </c>
      <c r="C8" s="227">
        <v>8.605322274062555</v>
      </c>
      <c r="D8" s="227">
        <v>-0.4622123503776458</v>
      </c>
      <c r="E8" s="57">
        <v>33.317316425729402</v>
      </c>
      <c r="F8" s="57">
        <v>17.271328732802953</v>
      </c>
      <c r="G8" s="57">
        <v>-2.0325782222155588</v>
      </c>
      <c r="H8" s="57">
        <v>33.51961296720674</v>
      </c>
      <c r="I8" s="57">
        <v>10.113318143951181</v>
      </c>
      <c r="J8" s="57">
        <v>0.49130866763287667</v>
      </c>
      <c r="K8" s="57">
        <v>19.301998017632634</v>
      </c>
      <c r="L8" s="57">
        <v>0.17053653417289782</v>
      </c>
      <c r="M8" s="57">
        <v>0.78535485816784922</v>
      </c>
      <c r="N8" s="227">
        <v>17.05232999844392</v>
      </c>
      <c r="O8" s="227">
        <v>-0.30614997829971419</v>
      </c>
      <c r="P8" s="227">
        <v>3.5980139151442896</v>
      </c>
      <c r="Q8" s="227">
        <v>24.984506542069091</v>
      </c>
      <c r="R8" s="227">
        <v>4.7117093526622797</v>
      </c>
      <c r="S8" s="227">
        <v>1.1169875035027792</v>
      </c>
      <c r="T8" s="227">
        <v>5.9646651978693139</v>
      </c>
      <c r="U8" s="227">
        <v>-3.9807083686991311</v>
      </c>
      <c r="V8" s="227">
        <v>10.522408685264242</v>
      </c>
      <c r="W8" s="17">
        <v>19.087410629403415</v>
      </c>
      <c r="X8" s="17">
        <v>3.0749538103520586</v>
      </c>
      <c r="Y8" s="17">
        <v>3.1103755218528364</v>
      </c>
      <c r="Z8" s="16">
        <v>1828873</v>
      </c>
      <c r="AA8" s="16">
        <v>1885110</v>
      </c>
      <c r="AB8" s="16">
        <v>1943744</v>
      </c>
    </row>
    <row r="9" spans="1:28" s="36" customFormat="1" ht="15.95" customHeight="1" x14ac:dyDescent="0.25">
      <c r="A9" s="86" t="s">
        <v>75</v>
      </c>
      <c r="B9" s="57">
        <v>10.072531868237789</v>
      </c>
      <c r="C9" s="57">
        <v>-2.8043521092843542</v>
      </c>
      <c r="D9" s="57">
        <v>-3.8943195639443222</v>
      </c>
      <c r="E9" s="57">
        <v>17.611940298507463</v>
      </c>
      <c r="F9" s="57">
        <v>3.6484771573604058</v>
      </c>
      <c r="G9" s="57">
        <v>-18.151209060299969</v>
      </c>
      <c r="H9" s="57">
        <v>19.210914454277287</v>
      </c>
      <c r="I9" s="57">
        <v>-3.340550572223941</v>
      </c>
      <c r="J9" s="57">
        <v>0.89599999999999991</v>
      </c>
      <c r="K9" s="57">
        <v>8.8265433295482865</v>
      </c>
      <c r="L9" s="57">
        <v>-3.2778541253117521</v>
      </c>
      <c r="M9" s="57">
        <v>-3.062674314581908</v>
      </c>
      <c r="N9" s="57">
        <v>14.348474576271187</v>
      </c>
      <c r="O9" s="57">
        <v>3.0972821704690983</v>
      </c>
      <c r="P9" s="57">
        <v>4.0968899521531101</v>
      </c>
      <c r="Q9" s="57">
        <v>48.298697424679325</v>
      </c>
      <c r="R9" s="57">
        <v>6.3522501743281667</v>
      </c>
      <c r="S9" s="57">
        <v>0.39718064784576784</v>
      </c>
      <c r="T9" s="57">
        <v>5.9483259948492151</v>
      </c>
      <c r="U9" s="57">
        <v>-3.8618364306437702</v>
      </c>
      <c r="V9" s="57">
        <v>20.109294074466781</v>
      </c>
      <c r="W9" s="88">
        <v>23.040207420793148</v>
      </c>
      <c r="X9" s="88">
        <v>2.0098657428840534</v>
      </c>
      <c r="Y9" s="88">
        <v>2.7636932707355242</v>
      </c>
      <c r="Z9" s="91">
        <v>187923</v>
      </c>
      <c r="AA9" s="91">
        <v>191700</v>
      </c>
      <c r="AB9" s="91">
        <v>196998</v>
      </c>
    </row>
    <row r="10" spans="1:28" s="36" customFormat="1" ht="15.95" customHeight="1" x14ac:dyDescent="0.25">
      <c r="A10" s="86" t="s">
        <v>76</v>
      </c>
      <c r="B10" s="57">
        <v>17.135336252499432</v>
      </c>
      <c r="C10" s="57">
        <v>-4.5701073921216961</v>
      </c>
      <c r="D10" s="57">
        <v>-4.4244180780726383</v>
      </c>
      <c r="E10" s="57">
        <v>29.80310262529833</v>
      </c>
      <c r="F10" s="57">
        <v>7.8372787864858653</v>
      </c>
      <c r="G10" s="57">
        <v>-3.2608695652173911</v>
      </c>
      <c r="H10" s="57">
        <v>20.77856420626896</v>
      </c>
      <c r="I10" s="57">
        <v>0.4185851820845542</v>
      </c>
      <c r="J10" s="57">
        <v>0.33347228011671531</v>
      </c>
      <c r="K10" s="57">
        <v>15.369087916524332</v>
      </c>
      <c r="L10" s="57">
        <v>-6.6648721399730828</v>
      </c>
      <c r="M10" s="57">
        <v>-5.2402376420372612</v>
      </c>
      <c r="N10" s="57">
        <v>25.41664046286397</v>
      </c>
      <c r="O10" s="57">
        <v>-3.8686222890811086</v>
      </c>
      <c r="P10" s="57">
        <v>4.4468207187940116</v>
      </c>
      <c r="Q10" s="57">
        <v>30.955213828712537</v>
      </c>
      <c r="R10" s="57">
        <v>6.9136352727397403</v>
      </c>
      <c r="S10" s="57">
        <v>5.6247695095162502</v>
      </c>
      <c r="T10" s="57">
        <v>4.5842327063418651</v>
      </c>
      <c r="U10" s="57">
        <v>-4.7027027027027026</v>
      </c>
      <c r="V10" s="57">
        <v>10.14799154334038</v>
      </c>
      <c r="W10" s="88">
        <v>21.826270748037896</v>
      </c>
      <c r="X10" s="88">
        <v>-0.35305250897796758</v>
      </c>
      <c r="Y10" s="88">
        <v>3.1820340179952029</v>
      </c>
      <c r="Z10" s="91">
        <v>164848</v>
      </c>
      <c r="AA10" s="91">
        <v>164266</v>
      </c>
      <c r="AB10" s="91">
        <v>169493</v>
      </c>
    </row>
    <row r="11" spans="1:28" ht="15.95" customHeight="1" x14ac:dyDescent="0.25">
      <c r="A11" s="4" t="s">
        <v>77</v>
      </c>
      <c r="B11" s="227">
        <v>29.979407979407981</v>
      </c>
      <c r="C11" s="227">
        <v>-0.38418123848941521</v>
      </c>
      <c r="D11" s="227">
        <v>-0.28179233842911949</v>
      </c>
      <c r="E11" s="57">
        <v>50.256854429245564</v>
      </c>
      <c r="F11" s="57">
        <v>7.0385020572859727</v>
      </c>
      <c r="G11" s="57">
        <v>-5.4354688950789232</v>
      </c>
      <c r="H11" s="57">
        <v>59.257148285361453</v>
      </c>
      <c r="I11" s="57">
        <v>3.3820459290187892</v>
      </c>
      <c r="J11" s="57">
        <v>-3.568543734133395</v>
      </c>
      <c r="K11" s="57">
        <v>17.136936865482234</v>
      </c>
      <c r="L11" s="57">
        <v>-4.6136657948861179</v>
      </c>
      <c r="M11" s="57">
        <v>3.1917159133258801</v>
      </c>
      <c r="N11" s="227">
        <v>9.856491694658601</v>
      </c>
      <c r="O11" s="227">
        <v>-4.058214385670305E-2</v>
      </c>
      <c r="P11" s="227">
        <v>3.7126737690918512</v>
      </c>
      <c r="Q11" s="227">
        <v>21.07385047129565</v>
      </c>
      <c r="R11" s="227">
        <v>4.2135919736015923</v>
      </c>
      <c r="S11" s="227">
        <v>6.9602727960311253</v>
      </c>
      <c r="T11" s="227">
        <v>3.3643507344495553</v>
      </c>
      <c r="U11" s="227">
        <v>-5.0993734090464065</v>
      </c>
      <c r="V11" s="227">
        <v>12.532045826176216</v>
      </c>
      <c r="W11" s="17">
        <v>16.178936920286134</v>
      </c>
      <c r="X11" s="17">
        <v>0.16085316992693849</v>
      </c>
      <c r="Y11" s="17">
        <v>5.9708340931685422</v>
      </c>
      <c r="Z11" s="16">
        <v>848600</v>
      </c>
      <c r="AA11" s="16">
        <v>849965</v>
      </c>
      <c r="AB11" s="16">
        <v>900715</v>
      </c>
    </row>
    <row r="12" spans="1:28" x14ac:dyDescent="0.25">
      <c r="A12" s="51" t="s">
        <v>78</v>
      </c>
      <c r="B12" s="227">
        <v>21.391802174540555</v>
      </c>
      <c r="C12" s="227">
        <v>9.7750916476766072</v>
      </c>
      <c r="D12" s="227">
        <v>5.4659012960756703</v>
      </c>
      <c r="E12" s="57">
        <v>34.003931090299453</v>
      </c>
      <c r="F12" s="57">
        <v>32.614322691975836</v>
      </c>
      <c r="G12" s="57">
        <v>7.8074170461938843</v>
      </c>
      <c r="H12" s="57">
        <v>38.17673194010203</v>
      </c>
      <c r="I12" s="57">
        <v>8.6221269501012259</v>
      </c>
      <c r="J12" s="57">
        <v>7.0387018967218511</v>
      </c>
      <c r="K12" s="57">
        <v>13.529017358265664</v>
      </c>
      <c r="L12" s="57">
        <v>1.4075726753723998</v>
      </c>
      <c r="M12" s="57">
        <v>3.8373184068334036</v>
      </c>
      <c r="N12" s="227">
        <v>12.576208287927429</v>
      </c>
      <c r="O12" s="227">
        <v>-1.3892159171179657</v>
      </c>
      <c r="P12" s="227">
        <v>4.9267749124482645</v>
      </c>
      <c r="Q12" s="227">
        <v>18.746344016501958</v>
      </c>
      <c r="R12" s="227">
        <v>2.6821363754213121</v>
      </c>
      <c r="S12" s="227">
        <v>-3.08172051155803</v>
      </c>
      <c r="T12" s="227">
        <v>7.8924251638624234</v>
      </c>
      <c r="U12" s="227">
        <v>-8.321329408571847</v>
      </c>
      <c r="V12" s="227">
        <v>29.384037344870773</v>
      </c>
      <c r="W12" s="17">
        <v>15.601674563510093</v>
      </c>
      <c r="X12" s="17">
        <v>1.1626873283457089</v>
      </c>
      <c r="Y12" s="17">
        <v>7.0985227598582892</v>
      </c>
      <c r="Z12" s="16">
        <v>213729</v>
      </c>
      <c r="AA12" s="16">
        <v>216214</v>
      </c>
      <c r="AB12" s="16">
        <v>231562</v>
      </c>
    </row>
    <row r="13" spans="1:28" ht="15.95" customHeight="1" x14ac:dyDescent="0.25">
      <c r="A13" s="4" t="s">
        <v>79</v>
      </c>
      <c r="B13" s="227">
        <v>27.537417191461522</v>
      </c>
      <c r="C13" s="227">
        <v>0.51301782736950108</v>
      </c>
      <c r="D13" s="227">
        <v>0.37003955595253285</v>
      </c>
      <c r="E13" s="57">
        <v>35.606947697111629</v>
      </c>
      <c r="F13" s="57">
        <v>17.341872346549614</v>
      </c>
      <c r="G13" s="57">
        <v>1.4288342429631447</v>
      </c>
      <c r="H13" s="57">
        <v>35.212355212355213</v>
      </c>
      <c r="I13" s="57">
        <v>4.4450790024747766</v>
      </c>
      <c r="J13" s="57">
        <v>-2.2692062334821834</v>
      </c>
      <c r="K13" s="57">
        <v>22.929750728391067</v>
      </c>
      <c r="L13" s="57">
        <v>-6.7337318621125535</v>
      </c>
      <c r="M13" s="57">
        <v>0.70024847526541678</v>
      </c>
      <c r="N13" s="227">
        <v>19.098942636767635</v>
      </c>
      <c r="O13" s="227">
        <v>0.23160061760164694</v>
      </c>
      <c r="P13" s="227">
        <v>-0.26957637997432604</v>
      </c>
      <c r="Q13" s="227">
        <v>20.261477578965259</v>
      </c>
      <c r="R13" s="227">
        <v>4.0920974270457959</v>
      </c>
      <c r="S13" s="227">
        <v>0.11151731427518595</v>
      </c>
      <c r="T13" s="227">
        <v>4.9248929156550405</v>
      </c>
      <c r="U13" s="227">
        <v>-6.8007374520279926</v>
      </c>
      <c r="V13" s="227">
        <v>14.723158595910457</v>
      </c>
      <c r="W13" s="17">
        <v>18.150980773492655</v>
      </c>
      <c r="X13" s="17">
        <v>0.33188762522345955</v>
      </c>
      <c r="Y13" s="17">
        <v>2.8672262495230827</v>
      </c>
      <c r="Z13" s="16">
        <v>261233</v>
      </c>
      <c r="AA13" s="16">
        <v>262100</v>
      </c>
      <c r="AB13" s="16">
        <v>269615</v>
      </c>
    </row>
    <row r="14" spans="1:28" ht="15.95" customHeight="1" x14ac:dyDescent="0.25">
      <c r="A14" s="4" t="s">
        <v>80</v>
      </c>
      <c r="B14" s="227">
        <v>23.464358380691785</v>
      </c>
      <c r="C14" s="227">
        <v>1.5304129166992235</v>
      </c>
      <c r="D14" s="227">
        <v>1.5919990764936141</v>
      </c>
      <c r="E14" s="57">
        <v>37.528727545612306</v>
      </c>
      <c r="F14" s="57">
        <v>19.894279137181346</v>
      </c>
      <c r="G14" s="57">
        <v>1.2970758903174424</v>
      </c>
      <c r="H14" s="57">
        <v>37.625499841776708</v>
      </c>
      <c r="I14" s="57">
        <v>9.0781772575250823</v>
      </c>
      <c r="J14" s="57">
        <v>0.30278059904566623</v>
      </c>
      <c r="K14" s="57">
        <v>16.215606226559128</v>
      </c>
      <c r="L14" s="57">
        <v>-6.6834977409423502</v>
      </c>
      <c r="M14" s="57">
        <v>2.130720074431359</v>
      </c>
      <c r="N14" s="227">
        <v>9.1137049921418356</v>
      </c>
      <c r="O14" s="227">
        <v>-4.0977504450558344</v>
      </c>
      <c r="P14" s="227">
        <v>5.2651118836275268</v>
      </c>
      <c r="Q14" s="227">
        <v>16.24196398106827</v>
      </c>
      <c r="R14" s="227">
        <v>1.8166811493538011</v>
      </c>
      <c r="S14" s="227">
        <v>3.5414169092881198</v>
      </c>
      <c r="T14" s="227">
        <v>3.8222024174232718</v>
      </c>
      <c r="U14" s="227">
        <v>-4.5908622687668998</v>
      </c>
      <c r="V14" s="227">
        <v>18.869738802822841</v>
      </c>
      <c r="W14" s="17">
        <v>14.188483713347591</v>
      </c>
      <c r="X14" s="17">
        <v>-0.56075291079186163</v>
      </c>
      <c r="Y14" s="17">
        <v>6.0369060390233678</v>
      </c>
      <c r="Z14" s="16">
        <v>997409</v>
      </c>
      <c r="AA14" s="16">
        <v>991816</v>
      </c>
      <c r="AB14" s="16">
        <v>1051691</v>
      </c>
    </row>
    <row r="15" spans="1:28" ht="15.95" customHeight="1" x14ac:dyDescent="0.25">
      <c r="A15" s="4" t="s">
        <v>81</v>
      </c>
      <c r="B15" s="227">
        <v>32.148202105820808</v>
      </c>
      <c r="C15" s="227">
        <v>1.6857339005898067</v>
      </c>
      <c r="D15" s="227">
        <v>1.225107307770019</v>
      </c>
      <c r="E15" s="57">
        <v>47.847162045060657</v>
      </c>
      <c r="F15" s="57">
        <v>10.780812132534754</v>
      </c>
      <c r="G15" s="57">
        <v>1.2730849990906536</v>
      </c>
      <c r="H15" s="57">
        <v>50.887100172784358</v>
      </c>
      <c r="I15" s="57">
        <v>8.1192045581499261</v>
      </c>
      <c r="J15" s="57">
        <v>-2.9991475291260885</v>
      </c>
      <c r="K15" s="57">
        <v>20.810598430599981</v>
      </c>
      <c r="L15" s="57">
        <v>-4.9736157426069116</v>
      </c>
      <c r="M15" s="57">
        <v>2.7736269245230267</v>
      </c>
      <c r="N15" s="227">
        <v>10.780434036247989</v>
      </c>
      <c r="O15" s="227">
        <v>-0.88489079550459171</v>
      </c>
      <c r="P15" s="227">
        <v>6.3235935455734849</v>
      </c>
      <c r="Q15" s="227">
        <v>21.19234592898642</v>
      </c>
      <c r="R15" s="227">
        <v>3.3463403987913587</v>
      </c>
      <c r="S15" s="227">
        <v>3.1968424808662785</v>
      </c>
      <c r="T15" s="227">
        <v>6.3284748916406439</v>
      </c>
      <c r="U15" s="227">
        <v>-7.2683370185981522</v>
      </c>
      <c r="V15" s="227">
        <v>15.980339092145876</v>
      </c>
      <c r="W15" s="17">
        <v>18.676377791370051</v>
      </c>
      <c r="X15" s="17">
        <v>6.201061251798444E-2</v>
      </c>
      <c r="Y15" s="17">
        <v>5.544743644453626</v>
      </c>
      <c r="Z15" s="16">
        <v>735358</v>
      </c>
      <c r="AA15" s="16">
        <v>735814</v>
      </c>
      <c r="AB15" s="16">
        <v>776613</v>
      </c>
    </row>
    <row r="16" spans="1:28" ht="15.95" customHeight="1" x14ac:dyDescent="0.25">
      <c r="A16" s="4" t="s">
        <v>82</v>
      </c>
      <c r="B16" s="227">
        <v>27.025204687750843</v>
      </c>
      <c r="C16" s="227">
        <v>-5.1412972043880494</v>
      </c>
      <c r="D16" s="227">
        <v>3.8158175229162228</v>
      </c>
      <c r="E16" s="57">
        <v>41.500144801621779</v>
      </c>
      <c r="F16" s="57">
        <v>2.4969300040933278</v>
      </c>
      <c r="G16" s="57">
        <v>8.4864217252396159</v>
      </c>
      <c r="H16" s="57">
        <v>36.434376621130902</v>
      </c>
      <c r="I16" s="57">
        <v>-8.6185044359949305</v>
      </c>
      <c r="J16" s="57">
        <v>2.0943134535367545</v>
      </c>
      <c r="K16" s="57">
        <v>18.660598179453835</v>
      </c>
      <c r="L16" s="57">
        <v>-7.2968036529680367</v>
      </c>
      <c r="M16" s="57">
        <v>2.1229435523593736</v>
      </c>
      <c r="N16" s="227">
        <v>8.8010204081632661</v>
      </c>
      <c r="O16" s="227">
        <v>-4.4831628734284674</v>
      </c>
      <c r="P16" s="227">
        <v>8.4476045369900117</v>
      </c>
      <c r="Q16" s="227">
        <v>12.178020991428145</v>
      </c>
      <c r="R16" s="227">
        <v>1.2576698807119175</v>
      </c>
      <c r="S16" s="227">
        <v>5.5948661974481544</v>
      </c>
      <c r="T16" s="227">
        <v>4.619680475045949</v>
      </c>
      <c r="U16" s="227">
        <v>-4.3717693165309637</v>
      </c>
      <c r="V16" s="227">
        <v>18.025083907436848</v>
      </c>
      <c r="W16" s="17">
        <v>13.510243962963536</v>
      </c>
      <c r="X16" s="17">
        <v>-2.5803410395146744</v>
      </c>
      <c r="Y16" s="17">
        <v>8.0666764844073242</v>
      </c>
      <c r="Z16" s="16">
        <v>146376</v>
      </c>
      <c r="AA16" s="16">
        <v>142599</v>
      </c>
      <c r="AB16" s="16">
        <v>154102</v>
      </c>
    </row>
    <row r="17" spans="1:28" ht="15.95" customHeight="1" x14ac:dyDescent="0.25">
      <c r="A17" s="4" t="s">
        <v>83</v>
      </c>
      <c r="B17" s="227">
        <v>26.597850918013364</v>
      </c>
      <c r="C17" s="227">
        <v>-0.87417962118883086</v>
      </c>
      <c r="D17" s="227">
        <v>5.7026119553931416</v>
      </c>
      <c r="E17" s="57">
        <v>47.535268363872227</v>
      </c>
      <c r="F17" s="57">
        <v>24.20728691542562</v>
      </c>
      <c r="G17" s="57">
        <v>2.402442261746748</v>
      </c>
      <c r="H17" s="57">
        <v>31.681495663926118</v>
      </c>
      <c r="I17" s="57">
        <v>-2.5829627095449883</v>
      </c>
      <c r="J17" s="57">
        <v>4.0474100087796314</v>
      </c>
      <c r="K17" s="57">
        <v>18.589303627052427</v>
      </c>
      <c r="L17" s="57">
        <v>-10.588994746683287</v>
      </c>
      <c r="M17" s="57">
        <v>8.0289790126223011</v>
      </c>
      <c r="N17" s="227">
        <v>9.4219985336952856</v>
      </c>
      <c r="O17" s="227">
        <v>-3.2287856289160115</v>
      </c>
      <c r="P17" s="227">
        <v>4.9832519321095079</v>
      </c>
      <c r="Q17" s="227">
        <v>14.080371119414071</v>
      </c>
      <c r="R17" s="227">
        <v>2.8124436609843553</v>
      </c>
      <c r="S17" s="227">
        <v>8.5815879201169025</v>
      </c>
      <c r="T17" s="227">
        <v>2.2738340513204722</v>
      </c>
      <c r="U17" s="227">
        <v>-6.939052084096403</v>
      </c>
      <c r="V17" s="227">
        <v>19.242349699891765</v>
      </c>
      <c r="W17" s="17">
        <v>13.578418259998163</v>
      </c>
      <c r="X17" s="17">
        <v>-1.2014862152481185</v>
      </c>
      <c r="Y17" s="17">
        <v>9.0652273689528684</v>
      </c>
      <c r="Z17" s="16">
        <v>284481</v>
      </c>
      <c r="AA17" s="16">
        <v>281063</v>
      </c>
      <c r="AB17" s="16">
        <v>306542</v>
      </c>
    </row>
    <row r="18" spans="1:28" ht="15.95" customHeight="1" x14ac:dyDescent="0.25">
      <c r="A18" s="4" t="s">
        <v>84</v>
      </c>
      <c r="B18" s="227">
        <v>23.158449009177325</v>
      </c>
      <c r="C18" s="227">
        <v>0.59650682597367277</v>
      </c>
      <c r="D18" s="227">
        <v>-9.0965591929423351</v>
      </c>
      <c r="E18" s="57">
        <v>24.559191114611178</v>
      </c>
      <c r="F18" s="57">
        <v>2.5689338235294117</v>
      </c>
      <c r="G18" s="57">
        <v>-13.299716100020772</v>
      </c>
      <c r="H18" s="57">
        <v>27.252524626086601</v>
      </c>
      <c r="I18" s="57">
        <v>10.516354893471851</v>
      </c>
      <c r="J18" s="57">
        <v>2.6488313979126854</v>
      </c>
      <c r="K18" s="57">
        <v>18.026580027884727</v>
      </c>
      <c r="L18" s="57">
        <v>-8.9319259002369815</v>
      </c>
      <c r="M18" s="57">
        <v>-3.1556065071739967</v>
      </c>
      <c r="N18" s="227">
        <v>9.9290442685255123</v>
      </c>
      <c r="O18" s="227">
        <v>-2.6673592061765867</v>
      </c>
      <c r="P18" s="227">
        <v>2.1540103503671548</v>
      </c>
      <c r="Q18" s="227">
        <v>15.396731294748253</v>
      </c>
      <c r="R18" s="227">
        <v>5.9843505857890671</v>
      </c>
      <c r="S18" s="227">
        <v>5.0676334599190005</v>
      </c>
      <c r="T18" s="227">
        <v>5.5398244591740111</v>
      </c>
      <c r="U18" s="227">
        <v>-7.6684509970539132</v>
      </c>
      <c r="V18" s="227">
        <v>14.492536964798767</v>
      </c>
      <c r="W18" s="17">
        <v>17.902944683973949</v>
      </c>
      <c r="X18" s="17">
        <v>0.19569366616817635</v>
      </c>
      <c r="Y18" s="17">
        <v>-2.6638832865449849</v>
      </c>
      <c r="Z18" s="16">
        <v>1863627</v>
      </c>
      <c r="AA18" s="16">
        <v>1867274</v>
      </c>
      <c r="AB18" s="16">
        <v>1817532</v>
      </c>
    </row>
    <row r="19" spans="1:28" ht="15.95" customHeight="1" x14ac:dyDescent="0.25">
      <c r="A19" s="4" t="s">
        <v>85</v>
      </c>
      <c r="B19" s="227">
        <v>20.097431660125316</v>
      </c>
      <c r="C19" s="227">
        <v>1.9464789943669643</v>
      </c>
      <c r="D19" s="227">
        <v>3.8369068541300524</v>
      </c>
      <c r="E19" s="57">
        <v>41.5941869426401</v>
      </c>
      <c r="F19" s="57">
        <v>9.579348417696913</v>
      </c>
      <c r="G19" s="57">
        <v>11.516355637550557</v>
      </c>
      <c r="H19" s="57">
        <v>37.187433212224832</v>
      </c>
      <c r="I19" s="57">
        <v>10.063872877395234</v>
      </c>
      <c r="J19" s="57">
        <v>-1.9532908704883227</v>
      </c>
      <c r="K19" s="57">
        <v>11.139693828655014</v>
      </c>
      <c r="L19" s="57">
        <v>-2.6459108650267771</v>
      </c>
      <c r="M19" s="57">
        <v>3.2212950445200694</v>
      </c>
      <c r="N19" s="227">
        <v>5.9931541945930435</v>
      </c>
      <c r="O19" s="227">
        <v>-0.97074236652292467</v>
      </c>
      <c r="P19" s="227">
        <v>6.6196715549393685</v>
      </c>
      <c r="Q19" s="227">
        <v>17.632572648169432</v>
      </c>
      <c r="R19" s="227">
        <v>0.45591998139102119</v>
      </c>
      <c r="S19" s="227">
        <v>5.4902051590793306</v>
      </c>
      <c r="T19" s="227">
        <v>0.42973021079665369</v>
      </c>
      <c r="U19" s="227">
        <v>-2.2989669839983797</v>
      </c>
      <c r="V19" s="227">
        <v>15.40116098268892</v>
      </c>
      <c r="W19" s="17">
        <v>12.611035111719108</v>
      </c>
      <c r="X19" s="17">
        <v>0.13767634720355043</v>
      </c>
      <c r="Y19" s="17">
        <v>6.7950957556935823</v>
      </c>
      <c r="Z19" s="16">
        <v>246956</v>
      </c>
      <c r="AA19" s="16">
        <v>247296</v>
      </c>
      <c r="AB19" s="16">
        <v>264100</v>
      </c>
    </row>
    <row r="20" spans="1:28" ht="15.95" customHeight="1" x14ac:dyDescent="0.25">
      <c r="A20" s="4" t="s">
        <v>86</v>
      </c>
      <c r="B20" s="227">
        <v>17.545193444838656</v>
      </c>
      <c r="C20" s="227">
        <v>-10.63600431189364</v>
      </c>
      <c r="D20" s="227">
        <v>4.5838359469240046</v>
      </c>
      <c r="E20" s="57">
        <v>32.780320366132727</v>
      </c>
      <c r="F20" s="57">
        <v>-0.73244291253769933</v>
      </c>
      <c r="G20" s="57">
        <v>2.5607638888888888</v>
      </c>
      <c r="H20" s="57">
        <v>34.718826405867972</v>
      </c>
      <c r="I20" s="57">
        <v>-0.77132486388384758</v>
      </c>
      <c r="J20" s="57">
        <v>-12.117055326931871</v>
      </c>
      <c r="K20" s="57">
        <v>11.071682044002838</v>
      </c>
      <c r="L20" s="57">
        <v>-15.399361022364216</v>
      </c>
      <c r="M20" s="57">
        <v>9.7683786505538777</v>
      </c>
      <c r="N20" s="227">
        <v>1.2469873205490936</v>
      </c>
      <c r="O20" s="227">
        <v>-2.8048023183605877</v>
      </c>
      <c r="P20" s="227">
        <v>11.915663933553402</v>
      </c>
      <c r="Q20" s="227">
        <v>17.647483052069813</v>
      </c>
      <c r="R20" s="227">
        <v>-1.3179672653711763</v>
      </c>
      <c r="S20" s="227">
        <v>1.0684557087836999</v>
      </c>
      <c r="T20" s="227">
        <v>8.5742078932740409</v>
      </c>
      <c r="U20" s="227">
        <v>-12.108025086394472</v>
      </c>
      <c r="V20" s="227">
        <v>11.504295907965632</v>
      </c>
      <c r="W20" s="17">
        <v>12.393091911504841</v>
      </c>
      <c r="X20" s="17">
        <v>-6.1044378760245692</v>
      </c>
      <c r="Y20" s="17">
        <v>5.9185997186934873</v>
      </c>
      <c r="Z20" s="16">
        <v>47703</v>
      </c>
      <c r="AA20" s="16">
        <v>44791</v>
      </c>
      <c r="AB20" s="16">
        <v>47442</v>
      </c>
    </row>
    <row r="21" spans="1:28" ht="15.95" customHeight="1" x14ac:dyDescent="0.25">
      <c r="A21" s="4" t="s">
        <v>87</v>
      </c>
      <c r="B21" s="227">
        <v>31.171644783874736</v>
      </c>
      <c r="C21" s="227">
        <v>9.8440413009740357</v>
      </c>
      <c r="D21" s="227">
        <v>9.6967038286414446</v>
      </c>
      <c r="E21" s="57">
        <v>47.40209041682408</v>
      </c>
      <c r="F21" s="57">
        <v>20.915490551208009</v>
      </c>
      <c r="G21" s="57">
        <v>12.818121440784546</v>
      </c>
      <c r="H21" s="57">
        <v>42.181846177534837</v>
      </c>
      <c r="I21" s="57">
        <v>8.4831420114071179</v>
      </c>
      <c r="J21" s="57">
        <v>8.8895913749500863</v>
      </c>
      <c r="K21" s="57">
        <v>15.698884055229808</v>
      </c>
      <c r="L21" s="57">
        <v>0.34252707131569315</v>
      </c>
      <c r="M21" s="57">
        <v>6.645616267252147</v>
      </c>
      <c r="N21" s="227">
        <v>5.0425811614083216</v>
      </c>
      <c r="O21" s="227">
        <v>-1.4596057840109913</v>
      </c>
      <c r="P21" s="227">
        <v>7.9093042517945884</v>
      </c>
      <c r="Q21" s="227">
        <v>13.197713200351235</v>
      </c>
      <c r="R21" s="227">
        <v>4.1026204435211353</v>
      </c>
      <c r="S21" s="227">
        <v>5.9713711895411459</v>
      </c>
      <c r="T21" s="227">
        <v>5.8128367378910584</v>
      </c>
      <c r="U21" s="227">
        <v>-3.9144624614572536</v>
      </c>
      <c r="V21" s="227">
        <v>9.9821794648479898</v>
      </c>
      <c r="W21" s="17">
        <v>15.625807706382574</v>
      </c>
      <c r="X21" s="17">
        <v>3.7312912560656448</v>
      </c>
      <c r="Y21" s="17">
        <v>8.2231939686762896</v>
      </c>
      <c r="Z21" s="16">
        <v>903655</v>
      </c>
      <c r="AA21" s="16">
        <v>937373</v>
      </c>
      <c r="AB21" s="16">
        <v>1014455</v>
      </c>
    </row>
    <row r="22" spans="1:28" ht="15.95" customHeight="1" x14ac:dyDescent="0.25">
      <c r="A22" s="4" t="s">
        <v>88</v>
      </c>
      <c r="B22" s="227">
        <v>10.668894308337322</v>
      </c>
      <c r="C22" s="227">
        <v>0.91434519832823202</v>
      </c>
      <c r="D22" s="227">
        <v>3.1959744322045425</v>
      </c>
      <c r="E22" s="57">
        <v>42.207552240811665</v>
      </c>
      <c r="F22" s="57">
        <v>8.5826669344074453</v>
      </c>
      <c r="G22" s="57">
        <v>7.0122382376937713</v>
      </c>
      <c r="H22" s="57">
        <v>31.551759294922626</v>
      </c>
      <c r="I22" s="57">
        <v>12.586328643025679</v>
      </c>
      <c r="J22" s="57">
        <v>7.3411757507151494</v>
      </c>
      <c r="K22" s="57">
        <v>-0.74363992172211346</v>
      </c>
      <c r="L22" s="57">
        <v>-4.5359325709779181</v>
      </c>
      <c r="M22" s="57">
        <v>0.52062492201382882</v>
      </c>
      <c r="N22" s="227">
        <v>-3.4057734834705387</v>
      </c>
      <c r="O22" s="227">
        <v>-2.9732857801110946</v>
      </c>
      <c r="P22" s="227">
        <v>2.5188276382999408</v>
      </c>
      <c r="Q22" s="227">
        <v>6.7804804444157041</v>
      </c>
      <c r="R22" s="227">
        <v>0.67856730880147653</v>
      </c>
      <c r="S22" s="227">
        <v>4.2275710156883299</v>
      </c>
      <c r="T22" s="227">
        <v>7.5897072710103872</v>
      </c>
      <c r="U22" s="227">
        <v>-2.2370717598364336</v>
      </c>
      <c r="V22" s="227">
        <v>16.630960396645651</v>
      </c>
      <c r="W22" s="17">
        <v>5.3793832284282486</v>
      </c>
      <c r="X22" s="17">
        <v>-0.41070539598709982</v>
      </c>
      <c r="Y22" s="17">
        <v>4.5506986515978882</v>
      </c>
      <c r="Z22" s="16">
        <v>1108824</v>
      </c>
      <c r="AA22" s="16">
        <v>1104270</v>
      </c>
      <c r="AB22" s="16">
        <v>1154522</v>
      </c>
    </row>
    <row r="23" spans="1:28" ht="15.95" customHeight="1" x14ac:dyDescent="0.25">
      <c r="A23" s="4" t="s">
        <v>89</v>
      </c>
      <c r="B23" s="227">
        <v>13.487816531294792</v>
      </c>
      <c r="C23" s="227">
        <v>1.5955879257356964</v>
      </c>
      <c r="D23" s="227">
        <v>-2.5319078402121664</v>
      </c>
      <c r="E23" s="57">
        <v>35.797213622291025</v>
      </c>
      <c r="F23" s="57">
        <v>9.6038757480763746</v>
      </c>
      <c r="G23" s="57">
        <v>7.4969665453284806</v>
      </c>
      <c r="H23" s="57">
        <v>32.029868343485951</v>
      </c>
      <c r="I23" s="57">
        <v>12.903705908617354</v>
      </c>
      <c r="J23" s="57">
        <v>-12.773530187186925</v>
      </c>
      <c r="K23" s="57">
        <v>4.2765084944346805</v>
      </c>
      <c r="L23" s="57">
        <v>-3.7012557832121615</v>
      </c>
      <c r="M23" s="57">
        <v>-3.8366506520247081</v>
      </c>
      <c r="N23" s="227">
        <v>3.0053222260789081</v>
      </c>
      <c r="O23" s="227">
        <v>-6.2705343854426996</v>
      </c>
      <c r="P23" s="227">
        <v>1.5009886751752652</v>
      </c>
      <c r="Q23" s="227">
        <v>3.3386264390631202</v>
      </c>
      <c r="R23" s="227">
        <v>0.91813606853367136</v>
      </c>
      <c r="S23" s="227">
        <v>-1.1629234868671487</v>
      </c>
      <c r="T23" s="227">
        <v>6.4641337612898404</v>
      </c>
      <c r="U23" s="227">
        <v>-4.3188669985276587</v>
      </c>
      <c r="V23" s="227">
        <v>15.175496446105372</v>
      </c>
      <c r="W23" s="17">
        <v>6.585169282998951</v>
      </c>
      <c r="X23" s="17">
        <v>-1.0793485097897511</v>
      </c>
      <c r="Y23" s="17">
        <v>0.49990191369758302</v>
      </c>
      <c r="Z23" s="16">
        <v>149442</v>
      </c>
      <c r="AA23" s="16">
        <v>147829</v>
      </c>
      <c r="AB23" s="16">
        <v>148568</v>
      </c>
    </row>
    <row r="24" spans="1:28" ht="15.95" customHeight="1" x14ac:dyDescent="0.25">
      <c r="A24" s="4" t="s">
        <v>90</v>
      </c>
      <c r="B24" s="227">
        <v>9.8426757425404237</v>
      </c>
      <c r="C24" s="227">
        <v>-0.55249993778153861</v>
      </c>
      <c r="D24" s="227">
        <v>-0.72574388748467178</v>
      </c>
      <c r="E24" s="57">
        <v>25.208424747696355</v>
      </c>
      <c r="F24" s="57">
        <v>5.9663571053092692</v>
      </c>
      <c r="G24" s="57">
        <v>-4.6548160396858203</v>
      </c>
      <c r="H24" s="57">
        <v>25.237562884292903</v>
      </c>
      <c r="I24" s="57">
        <v>15.56572193706762</v>
      </c>
      <c r="J24" s="57">
        <v>-1.0041517814038814</v>
      </c>
      <c r="K24" s="57">
        <v>5.4439346798150785</v>
      </c>
      <c r="L24" s="57">
        <v>-4.2009802287200344</v>
      </c>
      <c r="M24" s="57">
        <v>0.15139386767827934</v>
      </c>
      <c r="N24" s="227">
        <v>-2.5952341196956321</v>
      </c>
      <c r="O24" s="227">
        <v>-4.7679686543406392</v>
      </c>
      <c r="P24" s="227">
        <v>4.8138243159843652</v>
      </c>
      <c r="Q24" s="227">
        <v>4.0408810832749147</v>
      </c>
      <c r="R24" s="227">
        <v>-0.2106517437283231</v>
      </c>
      <c r="S24" s="227">
        <v>2.4293857591652803</v>
      </c>
      <c r="T24" s="227">
        <v>2.3734637240650192</v>
      </c>
      <c r="U24" s="227">
        <v>-6.8107298685875088</v>
      </c>
      <c r="V24" s="227">
        <v>16.207230918409753</v>
      </c>
      <c r="W24" s="17">
        <v>3.4505096002203675</v>
      </c>
      <c r="X24" s="17">
        <v>-2.1281264996079075</v>
      </c>
      <c r="Y24" s="17">
        <v>3.7167808229416739</v>
      </c>
      <c r="Z24" s="16">
        <v>341756</v>
      </c>
      <c r="AA24" s="16">
        <v>334483</v>
      </c>
      <c r="AB24" s="16">
        <v>346915</v>
      </c>
    </row>
    <row r="25" spans="1:28" ht="15.95" customHeight="1" x14ac:dyDescent="0.25">
      <c r="A25" s="4" t="s">
        <v>91</v>
      </c>
      <c r="B25" s="227">
        <v>14.506432191276474</v>
      </c>
      <c r="C25" s="227">
        <v>3.8674388430971285</v>
      </c>
      <c r="D25" s="227">
        <v>1.0328313636943023</v>
      </c>
      <c r="E25" s="57">
        <v>23.079066527342391</v>
      </c>
      <c r="F25" s="57">
        <v>19.955569390989357</v>
      </c>
      <c r="G25" s="57">
        <v>7.2957829548805657</v>
      </c>
      <c r="H25" s="57">
        <v>24.557838488748402</v>
      </c>
      <c r="I25" s="57">
        <v>9.5871097683786495</v>
      </c>
      <c r="J25" s="57">
        <v>-3.5177357103473623</v>
      </c>
      <c r="K25" s="57">
        <v>7.8225003555681978</v>
      </c>
      <c r="L25" s="57">
        <v>-5.9976811835683392</v>
      </c>
      <c r="M25" s="57">
        <v>-1.0598227474150665</v>
      </c>
      <c r="N25" s="227">
        <v>3.5049871830664192</v>
      </c>
      <c r="O25" s="227">
        <v>-5.1566867735765776</v>
      </c>
      <c r="P25" s="227">
        <v>0.31218490653843173</v>
      </c>
      <c r="Q25" s="227">
        <v>9.5683122616224257</v>
      </c>
      <c r="R25" s="227">
        <v>0.23328934920843883</v>
      </c>
      <c r="S25" s="227">
        <v>6.0049786954596129</v>
      </c>
      <c r="T25" s="227">
        <v>5.2605263410928744</v>
      </c>
      <c r="U25" s="227">
        <v>-3.4547646886875185</v>
      </c>
      <c r="V25" s="227">
        <v>8.7122717381019967</v>
      </c>
      <c r="W25" s="17">
        <v>9.2349453062546178</v>
      </c>
      <c r="X25" s="17">
        <v>-0.13988054571940053</v>
      </c>
      <c r="Y25" s="17">
        <v>3.7323194022166404</v>
      </c>
      <c r="Z25" s="16">
        <v>863594</v>
      </c>
      <c r="AA25" s="16">
        <v>862386</v>
      </c>
      <c r="AB25" s="16">
        <v>894573</v>
      </c>
    </row>
    <row r="26" spans="1:28" ht="15.95" customHeight="1" x14ac:dyDescent="0.25">
      <c r="A26" s="4" t="s">
        <v>92</v>
      </c>
      <c r="B26" s="227">
        <v>16.237110075758554</v>
      </c>
      <c r="C26" s="227">
        <v>1.8775537395629773</v>
      </c>
      <c r="D26" s="227">
        <v>3.2979129202768243</v>
      </c>
      <c r="E26" s="57">
        <v>21.938066381275366</v>
      </c>
      <c r="F26" s="57">
        <v>19.354397483244426</v>
      </c>
      <c r="G26" s="57">
        <v>6.131102452440981</v>
      </c>
      <c r="H26" s="57">
        <v>22.476359815727793</v>
      </c>
      <c r="I26" s="57">
        <v>5.2263428797677181</v>
      </c>
      <c r="J26" s="57">
        <v>1.3545716794180358</v>
      </c>
      <c r="K26" s="57">
        <v>12.422808395051248</v>
      </c>
      <c r="L26" s="57">
        <v>-6.3159484304509501</v>
      </c>
      <c r="M26" s="57">
        <v>2.4279180350990308</v>
      </c>
      <c r="N26" s="227">
        <v>4.147219399617657</v>
      </c>
      <c r="O26" s="227">
        <v>-2.2721635163962892</v>
      </c>
      <c r="P26" s="227">
        <v>3.4316462764607341</v>
      </c>
      <c r="Q26" s="227">
        <v>19.598171907264415</v>
      </c>
      <c r="R26" s="227">
        <v>1.6545426277933701</v>
      </c>
      <c r="S26" s="227">
        <v>4.3869887548196509</v>
      </c>
      <c r="T26" s="227">
        <v>5.4015474367992056</v>
      </c>
      <c r="U26" s="227">
        <v>-7.1365483130189009</v>
      </c>
      <c r="V26" s="227">
        <v>10.908207046689071</v>
      </c>
      <c r="W26" s="17">
        <v>13.152862790884653</v>
      </c>
      <c r="X26" s="17">
        <v>-0.40068830651265241</v>
      </c>
      <c r="Y26" s="17">
        <v>4.8589312522487873</v>
      </c>
      <c r="Z26" s="16">
        <v>323693</v>
      </c>
      <c r="AA26" s="16">
        <v>322396</v>
      </c>
      <c r="AB26" s="16">
        <v>338061</v>
      </c>
    </row>
    <row r="27" spans="1:28" ht="15.95" customHeight="1" x14ac:dyDescent="0.25">
      <c r="A27" s="87" t="s">
        <v>52</v>
      </c>
      <c r="B27" s="220">
        <v>21.971241533594885</v>
      </c>
      <c r="C27" s="220">
        <v>2.6345591207800556</v>
      </c>
      <c r="D27" s="220">
        <v>-0.79492907246418065</v>
      </c>
      <c r="E27" s="89">
        <v>30.060271539682365</v>
      </c>
      <c r="F27" s="89">
        <v>9.5143844817768759</v>
      </c>
      <c r="G27" s="89">
        <v>-3.7684508101342331</v>
      </c>
      <c r="H27" s="89">
        <v>33.98818767233481</v>
      </c>
      <c r="I27" s="89">
        <v>8.5727540363617685</v>
      </c>
      <c r="J27" s="89">
        <v>1.4223047546672147</v>
      </c>
      <c r="K27" s="89">
        <v>13.190632377745196</v>
      </c>
      <c r="L27" s="89">
        <v>-4.6746730789044584</v>
      </c>
      <c r="M27" s="89">
        <v>1.0864369074512128</v>
      </c>
      <c r="N27" s="220">
        <v>7.6733166109977518</v>
      </c>
      <c r="O27" s="220">
        <v>-2.1360801129019875</v>
      </c>
      <c r="P27" s="220">
        <v>3.7783648710984807</v>
      </c>
      <c r="Q27" s="220">
        <v>16.664205829280014</v>
      </c>
      <c r="R27" s="220">
        <v>2.9895396068029121</v>
      </c>
      <c r="S27" s="220">
        <v>3.6930854555769854</v>
      </c>
      <c r="T27" s="220">
        <v>4.8727189722670712</v>
      </c>
      <c r="U27" s="220">
        <v>-5.0431654811248352</v>
      </c>
      <c r="V27" s="220">
        <v>13.683985365704254</v>
      </c>
      <c r="W27" s="220">
        <v>14.464173548972594</v>
      </c>
      <c r="X27" s="220">
        <v>0.58982950107432996</v>
      </c>
      <c r="Y27" s="220">
        <v>3.8133064560934273</v>
      </c>
      <c r="Z27" s="219">
        <v>12167584</v>
      </c>
      <c r="AA27" s="219">
        <v>12239352</v>
      </c>
      <c r="AB27" s="219">
        <v>12706076</v>
      </c>
    </row>
    <row r="28" spans="1:28" ht="12" customHeight="1" x14ac:dyDescent="0.25">
      <c r="A28" s="280" t="s">
        <v>95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</row>
    <row r="29" spans="1:28" ht="12" customHeight="1" x14ac:dyDescent="0.25">
      <c r="A29" s="280" t="s">
        <v>93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</row>
    <row r="30" spans="1:28" ht="12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28" x14ac:dyDescent="0.25">
      <c r="A31" s="310" t="s">
        <v>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</row>
  </sheetData>
  <mergeCells count="17">
    <mergeCell ref="A31:U31"/>
    <mergeCell ref="Z3:AB4"/>
    <mergeCell ref="E4:G4"/>
    <mergeCell ref="H4:J4"/>
    <mergeCell ref="K4:M4"/>
    <mergeCell ref="A28:Q28"/>
    <mergeCell ref="A29:Q29"/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&amp;L_x000D_&amp;1#&amp;"Calibri"&amp;10&amp;K000000 CONFIDENZIALE (CONFIDENTIAL)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Normal="100" zoomScaleSheetLayoutView="100" workbookViewId="0">
      <selection activeCell="AD1" sqref="AD1"/>
    </sheetView>
  </sheetViews>
  <sheetFormatPr defaultColWidth="9.140625" defaultRowHeight="13.5" x14ac:dyDescent="0.25"/>
  <cols>
    <col min="1" max="1" width="16.140625" style="10" customWidth="1"/>
    <col min="2" max="4" width="4.5703125" style="10" bestFit="1" customWidth="1"/>
    <col min="5" max="5" width="4.5703125" style="10" customWidth="1"/>
    <col min="6" max="6" width="4.140625" style="10" customWidth="1"/>
    <col min="7" max="10" width="4.5703125" style="10" bestFit="1" customWidth="1"/>
    <col min="11" max="12" width="4.42578125" style="10" bestFit="1" customWidth="1"/>
    <col min="13" max="16" width="4.5703125" style="10" bestFit="1" customWidth="1"/>
    <col min="17" max="17" width="3.85546875" style="10" bestFit="1" customWidth="1"/>
    <col min="18" max="18" width="4.5703125" style="10" bestFit="1" customWidth="1"/>
    <col min="19" max="19" width="4.85546875" style="10" bestFit="1" customWidth="1"/>
    <col min="20" max="20" width="5" style="10" customWidth="1"/>
    <col min="21" max="21" width="4.42578125" style="10" customWidth="1"/>
    <col min="22" max="22" width="4.5703125" style="10" bestFit="1" customWidth="1"/>
    <col min="23" max="23" width="6.42578125" style="10" customWidth="1"/>
    <col min="24" max="24" width="6.140625" style="10" customWidth="1"/>
    <col min="25" max="25" width="5.140625" style="10" customWidth="1"/>
    <col min="26" max="26" width="8.140625" style="10" customWidth="1"/>
    <col min="27" max="27" width="9.42578125" style="10" customWidth="1"/>
    <col min="28" max="28" width="8.85546875" style="10" customWidth="1"/>
    <col min="29" max="16384" width="9.140625" style="10"/>
  </cols>
  <sheetData>
    <row r="1" spans="1:28" s="8" customFormat="1" ht="21.75" customHeight="1" x14ac:dyDescent="0.25">
      <c r="A1" s="300" t="s">
        <v>188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</row>
    <row r="2" spans="1:28" ht="27" customHeight="1" x14ac:dyDescent="0.25">
      <c r="A2" s="314" t="s">
        <v>70</v>
      </c>
      <c r="B2" s="314" t="s">
        <v>13</v>
      </c>
      <c r="C2" s="314"/>
      <c r="D2" s="314"/>
      <c r="E2" s="316" t="s">
        <v>14</v>
      </c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4" t="s">
        <v>66</v>
      </c>
      <c r="R2" s="314"/>
      <c r="S2" s="314"/>
      <c r="T2" s="314" t="s">
        <v>96</v>
      </c>
      <c r="U2" s="314"/>
      <c r="V2" s="314"/>
      <c r="W2" s="316" t="s">
        <v>8</v>
      </c>
      <c r="X2" s="316"/>
      <c r="Y2" s="316"/>
      <c r="Z2" s="316"/>
      <c r="AA2" s="316"/>
      <c r="AB2" s="316"/>
    </row>
    <row r="3" spans="1:28" x14ac:dyDescent="0.25">
      <c r="A3" s="337"/>
      <c r="B3" s="337"/>
      <c r="C3" s="337"/>
      <c r="D3" s="337"/>
      <c r="E3" s="339" t="s">
        <v>8</v>
      </c>
      <c r="F3" s="339"/>
      <c r="G3" s="339"/>
      <c r="H3" s="345" t="s">
        <v>16</v>
      </c>
      <c r="I3" s="345"/>
      <c r="J3" s="345"/>
      <c r="K3" s="345"/>
      <c r="L3" s="345"/>
      <c r="M3" s="345"/>
      <c r="N3" s="345"/>
      <c r="O3" s="345"/>
      <c r="P3" s="345"/>
      <c r="Q3" s="337"/>
      <c r="R3" s="337"/>
      <c r="S3" s="337"/>
      <c r="T3" s="337"/>
      <c r="U3" s="337"/>
      <c r="V3" s="337"/>
      <c r="W3" s="342" t="s">
        <v>154</v>
      </c>
      <c r="X3" s="342"/>
      <c r="Y3" s="342"/>
      <c r="Z3" s="342" t="s">
        <v>155</v>
      </c>
      <c r="AA3" s="342"/>
      <c r="AB3" s="342"/>
    </row>
    <row r="4" spans="1:28" ht="12" customHeight="1" x14ac:dyDescent="0.25">
      <c r="A4" s="337"/>
      <c r="B4" s="315"/>
      <c r="C4" s="315"/>
      <c r="D4" s="315"/>
      <c r="E4" s="344"/>
      <c r="F4" s="344"/>
      <c r="G4" s="344"/>
      <c r="H4" s="345" t="s">
        <v>102</v>
      </c>
      <c r="I4" s="345"/>
      <c r="J4" s="345"/>
      <c r="K4" s="345" t="s">
        <v>103</v>
      </c>
      <c r="L4" s="345"/>
      <c r="M4" s="345"/>
      <c r="N4" s="345" t="s">
        <v>61</v>
      </c>
      <c r="O4" s="345"/>
      <c r="P4" s="345"/>
      <c r="Q4" s="315"/>
      <c r="R4" s="315"/>
      <c r="S4" s="315"/>
      <c r="T4" s="315"/>
      <c r="U4" s="315"/>
      <c r="V4" s="315"/>
      <c r="W4" s="343"/>
      <c r="X4" s="343"/>
      <c r="Y4" s="343"/>
      <c r="Z4" s="343"/>
      <c r="AA4" s="343"/>
      <c r="AB4" s="343"/>
    </row>
    <row r="5" spans="1:28" ht="15.95" customHeight="1" x14ac:dyDescent="0.25">
      <c r="A5" s="315"/>
      <c r="B5" s="106">
        <v>2022</v>
      </c>
      <c r="C5" s="106">
        <v>2023</v>
      </c>
      <c r="D5" s="106">
        <v>2024</v>
      </c>
      <c r="E5" s="106">
        <v>2022</v>
      </c>
      <c r="F5" s="106">
        <v>2023</v>
      </c>
      <c r="G5" s="106">
        <v>2024</v>
      </c>
      <c r="H5" s="106">
        <v>2022</v>
      </c>
      <c r="I5" s="106">
        <v>2023</v>
      </c>
      <c r="J5" s="106">
        <v>2024</v>
      </c>
      <c r="K5" s="106">
        <v>2022</v>
      </c>
      <c r="L5" s="106">
        <v>2023</v>
      </c>
      <c r="M5" s="106">
        <v>2024</v>
      </c>
      <c r="N5" s="106">
        <v>2022</v>
      </c>
      <c r="O5" s="106">
        <v>2023</v>
      </c>
      <c r="P5" s="106">
        <v>2024</v>
      </c>
      <c r="Q5" s="106">
        <v>2022</v>
      </c>
      <c r="R5" s="106">
        <v>2023</v>
      </c>
      <c r="S5" s="106">
        <v>2024</v>
      </c>
      <c r="T5" s="106">
        <v>2022</v>
      </c>
      <c r="U5" s="106">
        <v>2023</v>
      </c>
      <c r="V5" s="106">
        <v>2024</v>
      </c>
      <c r="W5" s="106">
        <v>2022</v>
      </c>
      <c r="X5" s="106">
        <v>2023</v>
      </c>
      <c r="Y5" s="106">
        <v>2024</v>
      </c>
      <c r="Z5" s="106">
        <v>2022</v>
      </c>
      <c r="AA5" s="106">
        <v>2023</v>
      </c>
      <c r="AB5" s="106">
        <v>2024</v>
      </c>
    </row>
    <row r="6" spans="1:28" ht="15.95" customHeight="1" x14ac:dyDescent="0.25">
      <c r="A6" s="51" t="s">
        <v>72</v>
      </c>
      <c r="B6" s="227">
        <v>12.171464116533258</v>
      </c>
      <c r="C6" s="227">
        <v>-1.6806927525457194</v>
      </c>
      <c r="D6" s="227">
        <v>-6.3647801860655386</v>
      </c>
      <c r="E6" s="227">
        <v>15.090118308245781</v>
      </c>
      <c r="F6" s="227">
        <v>-5.1055954713694751</v>
      </c>
      <c r="G6" s="227">
        <v>-2.3763090185024338</v>
      </c>
      <c r="H6" s="57">
        <v>-53.173423901507114</v>
      </c>
      <c r="I6" s="57">
        <v>-14.505893019038984</v>
      </c>
      <c r="J6" s="57">
        <v>16.755037115588546</v>
      </c>
      <c r="K6" s="57">
        <v>20.711683649226543</v>
      </c>
      <c r="L6" s="57">
        <v>-7.9010671798460459</v>
      </c>
      <c r="M6" s="57">
        <v>-2.9087023625786537</v>
      </c>
      <c r="N6" s="57">
        <v>23.271577044735654</v>
      </c>
      <c r="O6" s="57">
        <v>3.9711632453567938</v>
      </c>
      <c r="P6" s="57">
        <v>-3.1789869549888357</v>
      </c>
      <c r="Q6" s="227">
        <v>12.954491502043489</v>
      </c>
      <c r="R6" s="227">
        <v>2.7207870401926701</v>
      </c>
      <c r="S6" s="227">
        <v>10.61506729631391</v>
      </c>
      <c r="T6" s="227">
        <v>-0.81352105193252755</v>
      </c>
      <c r="U6" s="227">
        <v>-6.4711593184024636</v>
      </c>
      <c r="V6" s="227">
        <v>-0.32572123988832413</v>
      </c>
      <c r="W6" s="17">
        <v>12.201058084345279</v>
      </c>
      <c r="X6" s="17">
        <v>0.26311650523611674</v>
      </c>
      <c r="Y6" s="17">
        <v>4.3437552084865247</v>
      </c>
      <c r="Z6" s="90">
        <v>610376</v>
      </c>
      <c r="AA6" s="90">
        <v>611982</v>
      </c>
      <c r="AB6" s="90">
        <v>638565</v>
      </c>
    </row>
    <row r="7" spans="1:28" ht="15.95" customHeight="1" x14ac:dyDescent="0.25">
      <c r="A7" s="51" t="s">
        <v>73</v>
      </c>
      <c r="B7" s="227">
        <v>27.774294670846395</v>
      </c>
      <c r="C7" s="227">
        <v>1.7664376840039255</v>
      </c>
      <c r="D7" s="227">
        <v>-4.0340726454516229</v>
      </c>
      <c r="E7" s="227">
        <v>18.452100047192072</v>
      </c>
      <c r="F7" s="227">
        <v>8.4063745019920333</v>
      </c>
      <c r="G7" s="227">
        <v>-4.3733921352443952</v>
      </c>
      <c r="H7" s="57">
        <v>-69.230769230769226</v>
      </c>
      <c r="I7" s="57">
        <v>-8.3333333333333321</v>
      </c>
      <c r="J7" s="57">
        <v>40.909090909090914</v>
      </c>
      <c r="K7" s="57">
        <v>24.666666666666668</v>
      </c>
      <c r="L7" s="57">
        <v>3.0080213903743314</v>
      </c>
      <c r="M7" s="57">
        <v>-6.3595068137573003</v>
      </c>
      <c r="N7" s="57">
        <v>26.605504587155966</v>
      </c>
      <c r="O7" s="57">
        <v>17.598343685300208</v>
      </c>
      <c r="P7" s="57">
        <v>-3.433098591549296</v>
      </c>
      <c r="Q7" s="227">
        <v>33.473321488181767</v>
      </c>
      <c r="R7" s="227">
        <v>-0.46793061718434847</v>
      </c>
      <c r="S7" s="227">
        <v>6.5412985328686073</v>
      </c>
      <c r="T7" s="227">
        <v>28.393250183418928</v>
      </c>
      <c r="U7" s="227">
        <v>-12.628571428571428</v>
      </c>
      <c r="V7" s="227">
        <v>5.3629823413996069</v>
      </c>
      <c r="W7" s="17">
        <v>31.013412816691506</v>
      </c>
      <c r="X7" s="17">
        <v>-5.1188715731998638E-2</v>
      </c>
      <c r="Y7" s="17">
        <v>3.772833323849087</v>
      </c>
      <c r="Z7" s="16">
        <v>35164</v>
      </c>
      <c r="AA7" s="16">
        <v>35146</v>
      </c>
      <c r="AB7" s="16">
        <v>36472</v>
      </c>
    </row>
    <row r="8" spans="1:28" ht="15.95" customHeight="1" x14ac:dyDescent="0.25">
      <c r="A8" s="51" t="s">
        <v>74</v>
      </c>
      <c r="B8" s="227">
        <v>16.073519473828593</v>
      </c>
      <c r="C8" s="227">
        <v>-1.6952962877565136</v>
      </c>
      <c r="D8" s="227">
        <v>-3.5428846187675549</v>
      </c>
      <c r="E8" s="227">
        <v>27.268692854392501</v>
      </c>
      <c r="F8" s="227">
        <v>-6.1822470642531151</v>
      </c>
      <c r="G8" s="227">
        <v>0.13391344272330749</v>
      </c>
      <c r="H8" s="57">
        <v>-17.734745054332684</v>
      </c>
      <c r="I8" s="57">
        <v>-14.140558848433532</v>
      </c>
      <c r="J8" s="57">
        <v>6.8836291913214982</v>
      </c>
      <c r="K8" s="57">
        <v>32.150224126304103</v>
      </c>
      <c r="L8" s="57">
        <v>-8.6953585231323398</v>
      </c>
      <c r="M8" s="57">
        <v>0.9534142091593516</v>
      </c>
      <c r="N8" s="57">
        <v>23.526419392652556</v>
      </c>
      <c r="O8" s="57">
        <v>0.65532676812891677</v>
      </c>
      <c r="P8" s="57">
        <v>-2.2484701864237939</v>
      </c>
      <c r="Q8" s="227">
        <v>20.969166258690471</v>
      </c>
      <c r="R8" s="227">
        <v>7.8089435600301949</v>
      </c>
      <c r="S8" s="227">
        <v>6.7743859256774384</v>
      </c>
      <c r="T8" s="227">
        <v>-2.7053236548252304</v>
      </c>
      <c r="U8" s="227">
        <v>-6.6003166041275803</v>
      </c>
      <c r="V8" s="227">
        <v>0.28248144253856655</v>
      </c>
      <c r="W8" s="17">
        <v>19.087410629403415</v>
      </c>
      <c r="X8" s="17">
        <v>3.0749538103520586</v>
      </c>
      <c r="Y8" s="17">
        <v>3.1103755218528364</v>
      </c>
      <c r="Z8" s="16">
        <v>1828873</v>
      </c>
      <c r="AA8" s="16">
        <v>1885110</v>
      </c>
      <c r="AB8" s="16">
        <v>1943744</v>
      </c>
    </row>
    <row r="9" spans="1:28" s="36" customFormat="1" ht="15.95" customHeight="1" x14ac:dyDescent="0.25">
      <c r="A9" s="55" t="s">
        <v>75</v>
      </c>
      <c r="B9" s="57">
        <v>20.155716215142608</v>
      </c>
      <c r="C9" s="57">
        <v>-1.0149431367363131</v>
      </c>
      <c r="D9" s="57">
        <v>-4.6858822350622891</v>
      </c>
      <c r="E9" s="57">
        <v>19.300200579451747</v>
      </c>
      <c r="F9" s="57">
        <v>3.586773771716794</v>
      </c>
      <c r="G9" s="57">
        <v>-3.6970243462578898</v>
      </c>
      <c r="H9" s="57">
        <v>84.745762711864401</v>
      </c>
      <c r="I9" s="57">
        <v>-40.978593272171253</v>
      </c>
      <c r="J9" s="57">
        <v>24.870466321243523</v>
      </c>
      <c r="K9" s="57">
        <v>9.8135198135198145</v>
      </c>
      <c r="L9" s="57">
        <v>4.2029293143706221</v>
      </c>
      <c r="M9" s="57">
        <v>-6.7630882053371355</v>
      </c>
      <c r="N9" s="57">
        <v>25.75992899933437</v>
      </c>
      <c r="O9" s="57">
        <v>5.6457304163726185</v>
      </c>
      <c r="P9" s="57">
        <v>-2.1042084168336674</v>
      </c>
      <c r="Q9" s="57">
        <v>23.503426346136429</v>
      </c>
      <c r="R9" s="57">
        <v>3.3927029185066888</v>
      </c>
      <c r="S9" s="57">
        <v>6.8149222209963902</v>
      </c>
      <c r="T9" s="57">
        <v>26.171386922115786</v>
      </c>
      <c r="U9" s="57">
        <v>-1.9145863420672582</v>
      </c>
      <c r="V9" s="57">
        <v>-6.4658617643346936</v>
      </c>
      <c r="W9" s="88">
        <v>23.040207420793148</v>
      </c>
      <c r="X9" s="88">
        <v>2.0098657428840534</v>
      </c>
      <c r="Y9" s="88">
        <v>2.7636932707355242</v>
      </c>
      <c r="Z9" s="91">
        <v>187923</v>
      </c>
      <c r="AA9" s="91">
        <v>191700</v>
      </c>
      <c r="AB9" s="91">
        <v>196998</v>
      </c>
    </row>
    <row r="10" spans="1:28" s="36" customFormat="1" ht="15.95" customHeight="1" x14ac:dyDescent="0.25">
      <c r="A10" s="55" t="s">
        <v>76</v>
      </c>
      <c r="B10" s="57">
        <v>12.520528999913564</v>
      </c>
      <c r="C10" s="57">
        <v>-2.8922604186671785</v>
      </c>
      <c r="D10" s="57">
        <v>-2.1161300530021356</v>
      </c>
      <c r="E10" s="57">
        <v>19.51732846920163</v>
      </c>
      <c r="F10" s="57">
        <v>-1.6553181498004226</v>
      </c>
      <c r="G10" s="57">
        <v>2.7456129879431779</v>
      </c>
      <c r="H10" s="57">
        <v>-36.597938144329895</v>
      </c>
      <c r="I10" s="57">
        <v>-24.390243902439025</v>
      </c>
      <c r="J10" s="57">
        <v>9.67741935483871</v>
      </c>
      <c r="K10" s="57">
        <v>21.742671009771989</v>
      </c>
      <c r="L10" s="57">
        <v>-6.5551839464882935</v>
      </c>
      <c r="M10" s="57">
        <v>3.579098067287044</v>
      </c>
      <c r="N10" s="57">
        <v>20.344721452754694</v>
      </c>
      <c r="O10" s="57">
        <v>4.6803069053708439</v>
      </c>
      <c r="P10" s="57">
        <v>1.7346689469826533</v>
      </c>
      <c r="Q10" s="57">
        <v>25.083420726475353</v>
      </c>
      <c r="R10" s="57">
        <v>1.1213795731707317</v>
      </c>
      <c r="S10" s="57">
        <v>6.2598339881473937</v>
      </c>
      <c r="T10" s="57">
        <v>19.860907413540239</v>
      </c>
      <c r="U10" s="57">
        <v>-3.4142490625616735</v>
      </c>
      <c r="V10" s="57">
        <v>-4.5443400081732737</v>
      </c>
      <c r="W10" s="88">
        <v>21.826270748037896</v>
      </c>
      <c r="X10" s="88">
        <v>-0.35305250897796758</v>
      </c>
      <c r="Y10" s="88">
        <v>3.1820340179952029</v>
      </c>
      <c r="Z10" s="91">
        <v>164848</v>
      </c>
      <c r="AA10" s="91">
        <v>164266</v>
      </c>
      <c r="AB10" s="91">
        <v>169493</v>
      </c>
    </row>
    <row r="11" spans="1:28" ht="15.95" customHeight="1" x14ac:dyDescent="0.25">
      <c r="A11" s="51" t="s">
        <v>77</v>
      </c>
      <c r="B11" s="227">
        <v>12.563601846775619</v>
      </c>
      <c r="C11" s="227">
        <v>-2.2846746471956787</v>
      </c>
      <c r="D11" s="227">
        <v>-3.8333841375503579</v>
      </c>
      <c r="E11" s="227">
        <v>19.687038404726735</v>
      </c>
      <c r="F11" s="227">
        <v>-4.9365575224651934</v>
      </c>
      <c r="G11" s="227">
        <v>-5.4092796191867144E-3</v>
      </c>
      <c r="H11" s="57">
        <v>-12.47373949579832</v>
      </c>
      <c r="I11" s="57">
        <v>-8.4308430843084317</v>
      </c>
      <c r="J11" s="57">
        <v>-6.1271297509829621</v>
      </c>
      <c r="K11" s="57">
        <v>23.039450768570635</v>
      </c>
      <c r="L11" s="57">
        <v>-8.1871704925431299</v>
      </c>
      <c r="M11" s="57">
        <v>1.3383680400393243</v>
      </c>
      <c r="N11" s="57">
        <v>19.207048458149782</v>
      </c>
      <c r="O11" s="57">
        <v>1.6804761349048898</v>
      </c>
      <c r="P11" s="57">
        <v>-1.5914916408431845</v>
      </c>
      <c r="Q11" s="227">
        <v>18.6928215511075</v>
      </c>
      <c r="R11" s="227">
        <v>2.9157907854228848</v>
      </c>
      <c r="S11" s="227">
        <v>11.565365834292747</v>
      </c>
      <c r="T11" s="227">
        <v>1.7301680646259556</v>
      </c>
      <c r="U11" s="227">
        <v>-10.320068151393452</v>
      </c>
      <c r="V11" s="227">
        <v>6.093092685574705</v>
      </c>
      <c r="W11" s="17">
        <v>16.178936920286134</v>
      </c>
      <c r="X11" s="17">
        <v>0.16085316992693849</v>
      </c>
      <c r="Y11" s="17">
        <v>5.9708340931685422</v>
      </c>
      <c r="Z11" s="16">
        <v>848600</v>
      </c>
      <c r="AA11" s="16">
        <v>849965</v>
      </c>
      <c r="AB11" s="16">
        <v>900715</v>
      </c>
    </row>
    <row r="12" spans="1:28" ht="15.95" customHeight="1" x14ac:dyDescent="0.25">
      <c r="A12" s="51" t="s">
        <v>78</v>
      </c>
      <c r="B12" s="227">
        <v>12.97203510920596</v>
      </c>
      <c r="C12" s="227">
        <v>-4.2804228024211763</v>
      </c>
      <c r="D12" s="227">
        <v>-2.6898973119903351</v>
      </c>
      <c r="E12" s="227">
        <v>20.686850994620293</v>
      </c>
      <c r="F12" s="227">
        <v>-8.7855698958171367</v>
      </c>
      <c r="G12" s="227">
        <v>3.3924309580634167</v>
      </c>
      <c r="H12" s="57">
        <v>16.181229773462782</v>
      </c>
      <c r="I12" s="57">
        <v>-40.947075208913645</v>
      </c>
      <c r="J12" s="57">
        <v>-7.0754716981132075</v>
      </c>
      <c r="K12" s="57">
        <v>25.4715067937538</v>
      </c>
      <c r="L12" s="57">
        <v>-9.7624050428317446</v>
      </c>
      <c r="M12" s="57">
        <v>2.5076123947698372</v>
      </c>
      <c r="N12" s="57">
        <v>12.622593534326191</v>
      </c>
      <c r="O12" s="57">
        <v>-3.1124012256087727</v>
      </c>
      <c r="P12" s="57">
        <v>5.7756324900133151</v>
      </c>
      <c r="Q12" s="227">
        <v>17.351109993082193</v>
      </c>
      <c r="R12" s="227">
        <v>5.326902465166131</v>
      </c>
      <c r="S12" s="227">
        <v>11.475671982439053</v>
      </c>
      <c r="T12" s="227">
        <v>-1.5114521567259622</v>
      </c>
      <c r="U12" s="227">
        <v>-4.8282375162318498</v>
      </c>
      <c r="V12" s="227">
        <v>4.8127015628876206</v>
      </c>
      <c r="W12" s="17">
        <v>15.601674563510093</v>
      </c>
      <c r="X12" s="17">
        <v>1.1626873283457089</v>
      </c>
      <c r="Y12" s="17">
        <v>7.0985227598582892</v>
      </c>
      <c r="Z12" s="16">
        <v>213729</v>
      </c>
      <c r="AA12" s="16">
        <v>216214</v>
      </c>
      <c r="AB12" s="16">
        <v>231562</v>
      </c>
    </row>
    <row r="13" spans="1:28" ht="15.95" customHeight="1" x14ac:dyDescent="0.25">
      <c r="A13" s="51" t="s">
        <v>79</v>
      </c>
      <c r="B13" s="227">
        <v>15.077492576170522</v>
      </c>
      <c r="C13" s="227">
        <v>-1.9300447162374734</v>
      </c>
      <c r="D13" s="227">
        <v>-5.5526519725341066</v>
      </c>
      <c r="E13" s="227">
        <v>26.996427079949886</v>
      </c>
      <c r="F13" s="227">
        <v>-9.0284628594395127</v>
      </c>
      <c r="G13" s="227">
        <v>-2.9681098883444452</v>
      </c>
      <c r="H13" s="57">
        <v>-17.878528656971771</v>
      </c>
      <c r="I13" s="57">
        <v>-7.8125</v>
      </c>
      <c r="J13" s="57">
        <v>-7.3446327683615822</v>
      </c>
      <c r="K13" s="57">
        <v>30.377138146596138</v>
      </c>
      <c r="L13" s="57">
        <v>-11.017440328784446</v>
      </c>
      <c r="M13" s="57">
        <v>-2.5935575556608241</v>
      </c>
      <c r="N13" s="57">
        <v>27.553648068669528</v>
      </c>
      <c r="O13" s="57">
        <v>-4.1049798115746974</v>
      </c>
      <c r="P13" s="57">
        <v>-3.312280701754386</v>
      </c>
      <c r="Q13" s="227">
        <v>18.902787757915267</v>
      </c>
      <c r="R13" s="227">
        <v>3.2196198862865533</v>
      </c>
      <c r="S13" s="227">
        <v>6.9421625852087718</v>
      </c>
      <c r="T13" s="227">
        <v>8.005999142979574</v>
      </c>
      <c r="U13" s="227">
        <v>-5.2304436950340536</v>
      </c>
      <c r="V13" s="227">
        <v>-1.9885570750767512</v>
      </c>
      <c r="W13" s="17">
        <v>18.150980773492655</v>
      </c>
      <c r="X13" s="17">
        <v>0.33188762522345955</v>
      </c>
      <c r="Y13" s="17">
        <v>2.8672262495230827</v>
      </c>
      <c r="Z13" s="16">
        <v>261233</v>
      </c>
      <c r="AA13" s="16">
        <v>262100</v>
      </c>
      <c r="AB13" s="16">
        <v>269615</v>
      </c>
    </row>
    <row r="14" spans="1:28" ht="15.95" customHeight="1" x14ac:dyDescent="0.25">
      <c r="A14" s="51" t="s">
        <v>80</v>
      </c>
      <c r="B14" s="227">
        <v>12.619648427934116</v>
      </c>
      <c r="C14" s="227">
        <v>-3.0097330616836921</v>
      </c>
      <c r="D14" s="227">
        <v>-4.4668096305682816</v>
      </c>
      <c r="E14" s="227">
        <v>18.047932549513419</v>
      </c>
      <c r="F14" s="227">
        <v>-7.9005646573214143</v>
      </c>
      <c r="G14" s="227">
        <v>-1.8002593380584895</v>
      </c>
      <c r="H14" s="57">
        <v>-9.8736702127659566</v>
      </c>
      <c r="I14" s="57">
        <v>-9.0741423828845438</v>
      </c>
      <c r="J14" s="57">
        <v>-8.4381338742393517</v>
      </c>
      <c r="K14" s="57">
        <v>21.194415266106443</v>
      </c>
      <c r="L14" s="57">
        <v>-10.319423629042451</v>
      </c>
      <c r="M14" s="57">
        <v>-0.34027302379897717</v>
      </c>
      <c r="N14" s="57">
        <v>15.593053331691095</v>
      </c>
      <c r="O14" s="57">
        <v>-3.0296572544841061</v>
      </c>
      <c r="P14" s="57">
        <v>-3.8568603032744857</v>
      </c>
      <c r="Q14" s="227">
        <v>14.933767787556176</v>
      </c>
      <c r="R14" s="227">
        <v>2.5067141350046835</v>
      </c>
      <c r="S14" s="227">
        <v>10.517407830184098</v>
      </c>
      <c r="T14" s="227">
        <v>6.623099393303872</v>
      </c>
      <c r="U14" s="227">
        <v>-14.966368697423649</v>
      </c>
      <c r="V14" s="227">
        <v>2.4432557467110017</v>
      </c>
      <c r="W14" s="17">
        <v>14.188483713347591</v>
      </c>
      <c r="X14" s="17">
        <v>-0.56075291079186163</v>
      </c>
      <c r="Y14" s="17">
        <v>6.0369060390233678</v>
      </c>
      <c r="Z14" s="16">
        <v>997409</v>
      </c>
      <c r="AA14" s="16">
        <v>991816</v>
      </c>
      <c r="AB14" s="16">
        <v>1051691</v>
      </c>
    </row>
    <row r="15" spans="1:28" ht="15.95" customHeight="1" x14ac:dyDescent="0.25">
      <c r="A15" s="51" t="s">
        <v>81</v>
      </c>
      <c r="B15" s="227">
        <v>16.303508621429184</v>
      </c>
      <c r="C15" s="227">
        <v>-1.9675456389452333</v>
      </c>
      <c r="D15" s="227">
        <v>-4.0617221250368365</v>
      </c>
      <c r="E15" s="227">
        <v>28.53947229365555</v>
      </c>
      <c r="F15" s="227">
        <v>-9.2864875234662971</v>
      </c>
      <c r="G15" s="227">
        <v>0.21601208459214502</v>
      </c>
      <c r="H15" s="57">
        <v>27.068345323741006</v>
      </c>
      <c r="I15" s="57">
        <v>-21.797593772116063</v>
      </c>
      <c r="J15" s="57">
        <v>26.018099547511316</v>
      </c>
      <c r="K15" s="57">
        <v>29.213369173809401</v>
      </c>
      <c r="L15" s="57">
        <v>-11.808690191152804</v>
      </c>
      <c r="M15" s="57">
        <v>-1.5399336849366891</v>
      </c>
      <c r="N15" s="57">
        <v>26.98572758299721</v>
      </c>
      <c r="O15" s="57">
        <v>2.8831470282817175</v>
      </c>
      <c r="P15" s="57">
        <v>-1.8702131449266757</v>
      </c>
      <c r="Q15" s="227">
        <v>19.749696682632518</v>
      </c>
      <c r="R15" s="227">
        <v>2.7890763643439875</v>
      </c>
      <c r="S15" s="227">
        <v>9.5308451947592285</v>
      </c>
      <c r="T15" s="227">
        <v>-4.4580109320650241</v>
      </c>
      <c r="U15" s="227">
        <v>-10.223642172523961</v>
      </c>
      <c r="V15" s="227">
        <v>3.3849209633369197</v>
      </c>
      <c r="W15" s="17">
        <v>18.676377791370051</v>
      </c>
      <c r="X15" s="17">
        <v>6.201061251798444E-2</v>
      </c>
      <c r="Y15" s="17">
        <v>5.544743644453626</v>
      </c>
      <c r="Z15" s="16">
        <v>735358</v>
      </c>
      <c r="AA15" s="16">
        <v>735814</v>
      </c>
      <c r="AB15" s="16">
        <v>776613</v>
      </c>
    </row>
    <row r="16" spans="1:28" ht="15.95" customHeight="1" x14ac:dyDescent="0.25">
      <c r="A16" s="51" t="s">
        <v>82</v>
      </c>
      <c r="B16" s="227">
        <v>9.6971033671518896</v>
      </c>
      <c r="C16" s="227">
        <v>0.99524160579049659</v>
      </c>
      <c r="D16" s="227">
        <v>-1.3537277281927071</v>
      </c>
      <c r="E16" s="227">
        <v>26.739110244264886</v>
      </c>
      <c r="F16" s="227">
        <v>-11.812985490253554</v>
      </c>
      <c r="G16" s="227">
        <v>-3.166029582848596</v>
      </c>
      <c r="H16" s="57">
        <v>8.7893864013267002</v>
      </c>
      <c r="I16" s="57">
        <v>-23.932926829268293</v>
      </c>
      <c r="J16" s="57">
        <v>26.252505010020037</v>
      </c>
      <c r="K16" s="57">
        <v>27.944038929440389</v>
      </c>
      <c r="L16" s="57">
        <v>-13.482932395169724</v>
      </c>
      <c r="M16" s="57">
        <v>-4.2312342015606106</v>
      </c>
      <c r="N16" s="57">
        <v>27.211934156378604</v>
      </c>
      <c r="O16" s="57">
        <v>-1.4961585119288312</v>
      </c>
      <c r="P16" s="57">
        <v>-5.2134646962233164</v>
      </c>
      <c r="Q16" s="227">
        <v>14.160313352451565</v>
      </c>
      <c r="R16" s="227">
        <v>-1.9606041111417456</v>
      </c>
      <c r="S16" s="227">
        <v>11.932214688206313</v>
      </c>
      <c r="T16" s="227">
        <v>-4.6529513555085567</v>
      </c>
      <c r="U16" s="227">
        <v>-10.929622907844323</v>
      </c>
      <c r="V16" s="227">
        <v>18.926873443513699</v>
      </c>
      <c r="W16" s="17">
        <v>13.510243962963536</v>
      </c>
      <c r="X16" s="17">
        <v>-2.5803410395146744</v>
      </c>
      <c r="Y16" s="17">
        <v>8.0666764844073242</v>
      </c>
      <c r="Z16" s="16">
        <v>146376</v>
      </c>
      <c r="AA16" s="16">
        <v>142599</v>
      </c>
      <c r="AB16" s="16">
        <v>154102</v>
      </c>
    </row>
    <row r="17" spans="1:28" ht="15.95" customHeight="1" x14ac:dyDescent="0.25">
      <c r="A17" s="51" t="s">
        <v>83</v>
      </c>
      <c r="B17" s="227">
        <v>7.6989436957230222</v>
      </c>
      <c r="C17" s="227">
        <v>-4.2489186350771639</v>
      </c>
      <c r="D17" s="227">
        <v>-6.2574360499702557</v>
      </c>
      <c r="E17" s="227">
        <v>21.499104395352042</v>
      </c>
      <c r="F17" s="227">
        <v>-10.599531261812958</v>
      </c>
      <c r="G17" s="227">
        <v>6.4059196617336154</v>
      </c>
      <c r="H17" s="57">
        <v>-5.7190449750138805</v>
      </c>
      <c r="I17" s="57">
        <v>-29.26972909305065</v>
      </c>
      <c r="J17" s="57">
        <v>42.464612822647794</v>
      </c>
      <c r="K17" s="57">
        <v>22.465208747514911</v>
      </c>
      <c r="L17" s="57">
        <v>-14.100985221674877</v>
      </c>
      <c r="M17" s="57">
        <v>4.4248941023134574</v>
      </c>
      <c r="N17" s="57">
        <v>27.985143918291548</v>
      </c>
      <c r="O17" s="57">
        <v>3.0760301799187464</v>
      </c>
      <c r="P17" s="57">
        <v>4.5889639639639643</v>
      </c>
      <c r="Q17" s="227">
        <v>15.260221138093424</v>
      </c>
      <c r="R17" s="227">
        <v>1.7161439211161227</v>
      </c>
      <c r="S17" s="227">
        <v>13.783181733803602</v>
      </c>
      <c r="T17" s="227">
        <v>0.62960964202194636</v>
      </c>
      <c r="U17" s="227">
        <v>-13.398283875580979</v>
      </c>
      <c r="V17" s="227">
        <v>6.1925895345236865</v>
      </c>
      <c r="W17" s="17">
        <v>13.578418259998163</v>
      </c>
      <c r="X17" s="17">
        <v>-1.2014862152481185</v>
      </c>
      <c r="Y17" s="17">
        <v>9.0652273689528684</v>
      </c>
      <c r="Z17" s="16">
        <v>284481</v>
      </c>
      <c r="AA17" s="16">
        <v>281063</v>
      </c>
      <c r="AB17" s="16">
        <v>306542</v>
      </c>
    </row>
    <row r="18" spans="1:28" ht="15.95" customHeight="1" x14ac:dyDescent="0.25">
      <c r="A18" s="51" t="s">
        <v>84</v>
      </c>
      <c r="B18" s="227">
        <v>15.237213463509022</v>
      </c>
      <c r="C18" s="227">
        <v>-0.84767566250050774</v>
      </c>
      <c r="D18" s="227">
        <v>0.75886902567044057</v>
      </c>
      <c r="E18" s="227">
        <v>29.072398190045252</v>
      </c>
      <c r="F18" s="227">
        <v>-6.6066917564571837</v>
      </c>
      <c r="G18" s="227">
        <v>-0.10856264892863386</v>
      </c>
      <c r="H18" s="57">
        <v>-43.015893526295386</v>
      </c>
      <c r="I18" s="57">
        <v>-18.458049886621314</v>
      </c>
      <c r="J18" s="57">
        <v>14.516129032258066</v>
      </c>
      <c r="K18" s="57">
        <v>38.654947814486384</v>
      </c>
      <c r="L18" s="57">
        <v>-9.8625826315312874</v>
      </c>
      <c r="M18" s="57">
        <v>-1.4969044718765305</v>
      </c>
      <c r="N18" s="57">
        <v>26.258416159025327</v>
      </c>
      <c r="O18" s="57">
        <v>7.778906382258338</v>
      </c>
      <c r="P18" s="57">
        <v>2.1675960103667635</v>
      </c>
      <c r="Q18" s="227">
        <v>18.712762038927806</v>
      </c>
      <c r="R18" s="227">
        <v>1.2791524483803913</v>
      </c>
      <c r="S18" s="227">
        <v>-3.5577421790809729</v>
      </c>
      <c r="T18" s="227">
        <v>-6.9505312084993358</v>
      </c>
      <c r="U18" s="227">
        <v>-9.9637842755963106</v>
      </c>
      <c r="V18" s="227">
        <v>3.2971387810097488</v>
      </c>
      <c r="W18" s="17">
        <v>17.902944683973949</v>
      </c>
      <c r="X18" s="17">
        <v>0.19569366616817635</v>
      </c>
      <c r="Y18" s="17">
        <v>-2.6638832865449849</v>
      </c>
      <c r="Z18" s="16">
        <v>1863627</v>
      </c>
      <c r="AA18" s="16">
        <v>1867274</v>
      </c>
      <c r="AB18" s="16">
        <v>1817532</v>
      </c>
    </row>
    <row r="19" spans="1:28" ht="15.95" customHeight="1" x14ac:dyDescent="0.25">
      <c r="A19" s="51" t="s">
        <v>85</v>
      </c>
      <c r="B19" s="227">
        <v>3.5105290190035952</v>
      </c>
      <c r="C19" s="227">
        <v>2.480958642419431E-2</v>
      </c>
      <c r="D19" s="227">
        <v>-2.4605005332738052</v>
      </c>
      <c r="E19" s="227">
        <v>30.781341107871718</v>
      </c>
      <c r="F19" s="227">
        <v>-10.022738419011102</v>
      </c>
      <c r="G19" s="227">
        <v>3.7659184381348791</v>
      </c>
      <c r="H19" s="57">
        <v>-13.452914798206278</v>
      </c>
      <c r="I19" s="57">
        <v>-3.1088082901554404</v>
      </c>
      <c r="J19" s="57">
        <v>33.244206773618536</v>
      </c>
      <c r="K19" s="57">
        <v>37.82061754615259</v>
      </c>
      <c r="L19" s="57">
        <v>-13.637980085348506</v>
      </c>
      <c r="M19" s="57">
        <v>1.7706403129503809</v>
      </c>
      <c r="N19" s="57">
        <v>23.221288515406162</v>
      </c>
      <c r="O19" s="57">
        <v>2.0231870879745397</v>
      </c>
      <c r="P19" s="57">
        <v>2.8743315508021392</v>
      </c>
      <c r="Q19" s="227">
        <v>13.39064807219032</v>
      </c>
      <c r="R19" s="227">
        <v>1.5325936601091568</v>
      </c>
      <c r="S19" s="227">
        <v>9.3132756075176566</v>
      </c>
      <c r="T19" s="227">
        <v>5.5929856945085374</v>
      </c>
      <c r="U19" s="227">
        <v>-0.61183462984004899</v>
      </c>
      <c r="V19" s="227">
        <v>6.1384223023480784</v>
      </c>
      <c r="W19" s="17">
        <v>12.611035111719108</v>
      </c>
      <c r="X19" s="17">
        <v>0.13767634720355043</v>
      </c>
      <c r="Y19" s="17">
        <v>6.7950957556935823</v>
      </c>
      <c r="Z19" s="16">
        <v>246956</v>
      </c>
      <c r="AA19" s="16">
        <v>247296</v>
      </c>
      <c r="AB19" s="16">
        <v>264100</v>
      </c>
    </row>
    <row r="20" spans="1:28" ht="15.95" customHeight="1" x14ac:dyDescent="0.25">
      <c r="A20" s="51" t="s">
        <v>86</v>
      </c>
      <c r="B20" s="227">
        <v>6.298876724015356</v>
      </c>
      <c r="C20" s="227">
        <v>-5.591225254146603</v>
      </c>
      <c r="D20" s="227">
        <v>3.6129215075092089</v>
      </c>
      <c r="E20" s="227">
        <v>41.499506741203554</v>
      </c>
      <c r="F20" s="227">
        <v>-14.222635370671624</v>
      </c>
      <c r="G20" s="227">
        <v>1.8694120834462207</v>
      </c>
      <c r="H20" s="57">
        <v>26.704545454545453</v>
      </c>
      <c r="I20" s="57">
        <v>-19.282511210762333</v>
      </c>
      <c r="J20" s="57">
        <v>-20.555555555555554</v>
      </c>
      <c r="K20" s="57">
        <v>48.928727590730212</v>
      </c>
      <c r="L20" s="57">
        <v>-12.947739283617146</v>
      </c>
      <c r="M20" s="57">
        <v>-1.5514333895446879</v>
      </c>
      <c r="N20" s="57">
        <v>16.608996539792386</v>
      </c>
      <c r="O20" s="57">
        <v>-18.991097922848667</v>
      </c>
      <c r="P20" s="57">
        <v>27.838827838827839</v>
      </c>
      <c r="Q20" s="227">
        <v>10.807084526460917</v>
      </c>
      <c r="R20" s="227">
        <v>-3.4456355283307807</v>
      </c>
      <c r="S20" s="227">
        <v>5.818794607454401</v>
      </c>
      <c r="T20" s="227">
        <v>12.199902008819207</v>
      </c>
      <c r="U20" s="227">
        <v>-17.510917030567686</v>
      </c>
      <c r="V20" s="227">
        <v>14.981471678136579</v>
      </c>
      <c r="W20" s="17">
        <v>12.393091911504841</v>
      </c>
      <c r="X20" s="17">
        <v>-6.1044378760245692</v>
      </c>
      <c r="Y20" s="17">
        <v>5.9185997186934873</v>
      </c>
      <c r="Z20" s="16">
        <v>47703</v>
      </c>
      <c r="AA20" s="16">
        <v>44791</v>
      </c>
      <c r="AB20" s="16">
        <v>47442</v>
      </c>
    </row>
    <row r="21" spans="1:28" ht="15.95" customHeight="1" x14ac:dyDescent="0.25">
      <c r="A21" s="51" t="s">
        <v>87</v>
      </c>
      <c r="B21" s="227">
        <v>3.3256689659768739</v>
      </c>
      <c r="C21" s="227">
        <v>2.0150288644499628</v>
      </c>
      <c r="D21" s="227">
        <v>4.0636321676287785</v>
      </c>
      <c r="E21" s="227">
        <v>33.351302275435515</v>
      </c>
      <c r="F21" s="227">
        <v>-10.169996383055679</v>
      </c>
      <c r="G21" s="227">
        <v>4.7286895146964785</v>
      </c>
      <c r="H21" s="57">
        <v>-17.760279965004376</v>
      </c>
      <c r="I21" s="57">
        <v>-14.654255319148938</v>
      </c>
      <c r="J21" s="57">
        <v>22.187597382362107</v>
      </c>
      <c r="K21" s="57">
        <v>40.559517682523342</v>
      </c>
      <c r="L21" s="57">
        <v>-11.586242971099777</v>
      </c>
      <c r="M21" s="57">
        <v>2.2629788492826508</v>
      </c>
      <c r="N21" s="57">
        <v>19.590135463702673</v>
      </c>
      <c r="O21" s="57">
        <v>-1.0819053151321523</v>
      </c>
      <c r="P21" s="57">
        <v>12.853262864273654</v>
      </c>
      <c r="Q21" s="227">
        <v>17.303280492121655</v>
      </c>
      <c r="R21" s="227">
        <v>6.8470381752105807</v>
      </c>
      <c r="S21" s="227">
        <v>9.4344663343739743</v>
      </c>
      <c r="T21" s="227">
        <v>8.3103070747093479</v>
      </c>
      <c r="U21" s="227">
        <v>-4.3874849578820703</v>
      </c>
      <c r="V21" s="227">
        <v>12.238527953281144</v>
      </c>
      <c r="W21" s="17">
        <v>15.625807706382574</v>
      </c>
      <c r="X21" s="17">
        <v>3.7312912560656448</v>
      </c>
      <c r="Y21" s="17">
        <v>8.2231939686762896</v>
      </c>
      <c r="Z21" s="16">
        <v>903655</v>
      </c>
      <c r="AA21" s="16">
        <v>937373</v>
      </c>
      <c r="AB21" s="16">
        <v>1014455</v>
      </c>
    </row>
    <row r="22" spans="1:28" ht="15.95" customHeight="1" x14ac:dyDescent="0.25">
      <c r="A22" s="51" t="s">
        <v>88</v>
      </c>
      <c r="B22" s="227">
        <v>8.2627700234389856</v>
      </c>
      <c r="C22" s="227">
        <v>-1.2999804954164229</v>
      </c>
      <c r="D22" s="227">
        <v>0.79342337980574473</v>
      </c>
      <c r="E22" s="227">
        <v>21.636301685607197</v>
      </c>
      <c r="F22" s="227">
        <v>-4.3451753229633541</v>
      </c>
      <c r="G22" s="227">
        <v>1.4177189023444903</v>
      </c>
      <c r="H22" s="57">
        <v>-5.5272108843537415</v>
      </c>
      <c r="I22" s="57">
        <v>-12.961296129612961</v>
      </c>
      <c r="J22" s="57">
        <v>9.1692519820751475</v>
      </c>
      <c r="K22" s="57">
        <v>26.929739092779041</v>
      </c>
      <c r="L22" s="57">
        <v>-6.1324576741012411</v>
      </c>
      <c r="M22" s="57">
        <v>1.3220662396074689</v>
      </c>
      <c r="N22" s="57">
        <v>11.043856854624615</v>
      </c>
      <c r="O22" s="57">
        <v>6.4167543272449068</v>
      </c>
      <c r="P22" s="57">
        <v>-0.22465851905104239</v>
      </c>
      <c r="Q22" s="227">
        <v>5.5324033197951614</v>
      </c>
      <c r="R22" s="227">
        <v>0.82878652729563829</v>
      </c>
      <c r="S22" s="227">
        <v>4.8202737445714474</v>
      </c>
      <c r="T22" s="227">
        <v>-1.6024593989173046</v>
      </c>
      <c r="U22" s="227">
        <v>-4.1635789111734258</v>
      </c>
      <c r="V22" s="227">
        <v>6.7217637670580377</v>
      </c>
      <c r="W22" s="17">
        <v>5.3793832284282486</v>
      </c>
      <c r="X22" s="17">
        <v>-0.41070539598709982</v>
      </c>
      <c r="Y22" s="17">
        <v>4.5506986515978882</v>
      </c>
      <c r="Z22" s="16">
        <v>1108824</v>
      </c>
      <c r="AA22" s="16">
        <v>1104270</v>
      </c>
      <c r="AB22" s="16">
        <v>1154522</v>
      </c>
    </row>
    <row r="23" spans="1:28" ht="15.95" customHeight="1" x14ac:dyDescent="0.25">
      <c r="A23" s="51" t="s">
        <v>89</v>
      </c>
      <c r="B23" s="227">
        <v>2.0001454651247363</v>
      </c>
      <c r="C23" s="227">
        <v>7.8436965202509992E-2</v>
      </c>
      <c r="D23" s="227">
        <v>-3.583897399358746</v>
      </c>
      <c r="E23" s="227">
        <v>47.957887093846438</v>
      </c>
      <c r="F23" s="227">
        <v>-16.096184517237148</v>
      </c>
      <c r="G23" s="227">
        <v>4.0941658137154562</v>
      </c>
      <c r="H23" s="57">
        <v>46.917808219178085</v>
      </c>
      <c r="I23" s="57">
        <v>-43.822843822843822</v>
      </c>
      <c r="J23" s="57">
        <v>29.460580912863072</v>
      </c>
      <c r="K23" s="57">
        <v>52.831476006367986</v>
      </c>
      <c r="L23" s="57">
        <v>-16.101190476190478</v>
      </c>
      <c r="M23" s="57">
        <v>4.1504079460801702</v>
      </c>
      <c r="N23" s="57">
        <v>22.195121951219512</v>
      </c>
      <c r="O23" s="57">
        <v>-4.1916167664670656</v>
      </c>
      <c r="P23" s="57">
        <v>-2.604166666666667</v>
      </c>
      <c r="Q23" s="227">
        <v>3.9948375647825123</v>
      </c>
      <c r="R23" s="227">
        <v>0.27244522008919914</v>
      </c>
      <c r="S23" s="227">
        <v>-1.5248353815956139</v>
      </c>
      <c r="T23" s="227">
        <v>10.811555596380838</v>
      </c>
      <c r="U23" s="227">
        <v>-2.4578273303767566</v>
      </c>
      <c r="V23" s="227">
        <v>10.788646213988272</v>
      </c>
      <c r="W23" s="17">
        <v>6.585169282998951</v>
      </c>
      <c r="X23" s="17">
        <v>-1.0793485097897511</v>
      </c>
      <c r="Y23" s="17">
        <v>0.49990191369758302</v>
      </c>
      <c r="Z23" s="16">
        <v>149442</v>
      </c>
      <c r="AA23" s="16">
        <v>147829</v>
      </c>
      <c r="AB23" s="16">
        <v>148568</v>
      </c>
    </row>
    <row r="24" spans="1:28" ht="15.95" customHeight="1" x14ac:dyDescent="0.25">
      <c r="A24" s="51" t="s">
        <v>90</v>
      </c>
      <c r="B24" s="227">
        <v>4.1598464751368738</v>
      </c>
      <c r="C24" s="227">
        <v>2.9803836566598029E-2</v>
      </c>
      <c r="D24" s="227">
        <v>1.2568054389338823</v>
      </c>
      <c r="E24" s="227">
        <v>28.797452098422973</v>
      </c>
      <c r="F24" s="227">
        <v>-10.345790292346349</v>
      </c>
      <c r="G24" s="227">
        <v>1.2011210463098891</v>
      </c>
      <c r="H24" s="57">
        <v>-8.7174348697394795</v>
      </c>
      <c r="I24" s="57">
        <v>-15.257958287596049</v>
      </c>
      <c r="J24" s="57">
        <v>4.4041450777202069</v>
      </c>
      <c r="K24" s="57">
        <v>33.089869799936487</v>
      </c>
      <c r="L24" s="57">
        <v>-12.273920305416368</v>
      </c>
      <c r="M24" s="57">
        <v>-1.3817113637599956</v>
      </c>
      <c r="N24" s="57">
        <v>17.731277533039645</v>
      </c>
      <c r="O24" s="57">
        <v>3.648269410664172</v>
      </c>
      <c r="P24" s="57">
        <v>14.741275571600482</v>
      </c>
      <c r="Q24" s="227">
        <v>2.6147442982221878</v>
      </c>
      <c r="R24" s="227">
        <v>-0.96975812102357128</v>
      </c>
      <c r="S24" s="227">
        <v>3.5280656286514835</v>
      </c>
      <c r="T24" s="227">
        <v>-6.3772725855240591</v>
      </c>
      <c r="U24" s="227">
        <v>-7.5544600626207448</v>
      </c>
      <c r="V24" s="227">
        <v>10.708366361605535</v>
      </c>
      <c r="W24" s="17">
        <v>3.4505096002203675</v>
      </c>
      <c r="X24" s="17">
        <v>-2.1281264996079075</v>
      </c>
      <c r="Y24" s="17">
        <v>3.7167808229416739</v>
      </c>
      <c r="Z24" s="16">
        <v>341756</v>
      </c>
      <c r="AA24" s="16">
        <v>334483</v>
      </c>
      <c r="AB24" s="16">
        <v>346915</v>
      </c>
    </row>
    <row r="25" spans="1:28" ht="15.95" customHeight="1" x14ac:dyDescent="0.25">
      <c r="A25" s="51" t="s">
        <v>91</v>
      </c>
      <c r="B25" s="227">
        <v>6.6290837465190515</v>
      </c>
      <c r="C25" s="227">
        <v>-2.5142638748600912</v>
      </c>
      <c r="D25" s="227">
        <v>2.9496872958088303</v>
      </c>
      <c r="E25" s="227">
        <v>30.51390000347935</v>
      </c>
      <c r="F25" s="227">
        <v>-8.3308896057156563</v>
      </c>
      <c r="G25" s="227">
        <v>-2.2392834293026231</v>
      </c>
      <c r="H25" s="57">
        <v>-30.724484399788469</v>
      </c>
      <c r="I25" s="57">
        <v>-15.229007633587784</v>
      </c>
      <c r="J25" s="57">
        <v>14.542998649257092</v>
      </c>
      <c r="K25" s="57">
        <v>37.121522757191876</v>
      </c>
      <c r="L25" s="57">
        <v>-9.6178664736063464</v>
      </c>
      <c r="M25" s="57">
        <v>-4.3359395406341958</v>
      </c>
      <c r="N25" s="57">
        <v>20.38571234551134</v>
      </c>
      <c r="O25" s="57">
        <v>2.9332129963898916</v>
      </c>
      <c r="P25" s="57">
        <v>6.8719859710653228</v>
      </c>
      <c r="Q25" s="227">
        <v>7.7084617895614951</v>
      </c>
      <c r="R25" s="227">
        <v>2.2379892444513287</v>
      </c>
      <c r="S25" s="227">
        <v>5.3033671597350542</v>
      </c>
      <c r="T25" s="227">
        <v>7.7994428969359335</v>
      </c>
      <c r="U25" s="227">
        <v>-6.4741071112526987</v>
      </c>
      <c r="V25" s="227">
        <v>-2.0639366184745036</v>
      </c>
      <c r="W25" s="17">
        <v>9.2349453062546178</v>
      </c>
      <c r="X25" s="17">
        <v>-0.13988054571940053</v>
      </c>
      <c r="Y25" s="17">
        <v>3.7323194022166404</v>
      </c>
      <c r="Z25" s="16">
        <v>863594</v>
      </c>
      <c r="AA25" s="16">
        <v>862386</v>
      </c>
      <c r="AB25" s="16">
        <v>894573</v>
      </c>
    </row>
    <row r="26" spans="1:28" ht="15.95" customHeight="1" x14ac:dyDescent="0.25">
      <c r="A26" s="51" t="s">
        <v>92</v>
      </c>
      <c r="B26" s="227">
        <v>13.478539691264716</v>
      </c>
      <c r="C26" s="227">
        <v>-1.2997759702908349</v>
      </c>
      <c r="D26" s="227">
        <v>6.7480522667321019E-2</v>
      </c>
      <c r="E26" s="227">
        <v>21.101946313580783</v>
      </c>
      <c r="F26" s="227">
        <v>-7.5758028379387596</v>
      </c>
      <c r="G26" s="227">
        <v>-1.8455670836161482</v>
      </c>
      <c r="H26" s="57">
        <v>-12.679856115107913</v>
      </c>
      <c r="I26" s="57">
        <v>-9.474768280123584</v>
      </c>
      <c r="J26" s="57">
        <v>-9.3287827076222971</v>
      </c>
      <c r="K26" s="57">
        <v>21.775442218364379</v>
      </c>
      <c r="L26" s="57">
        <v>-9.9676350466209449</v>
      </c>
      <c r="M26" s="57">
        <v>-2.5334873967561089</v>
      </c>
      <c r="N26" s="57">
        <v>25.551082997891513</v>
      </c>
      <c r="O26" s="57">
        <v>2.1832061068702289</v>
      </c>
      <c r="P26" s="57">
        <v>1.5389212610189751</v>
      </c>
      <c r="Q26" s="227">
        <v>11.958905060967744</v>
      </c>
      <c r="R26" s="227">
        <v>1.3487586900557849</v>
      </c>
      <c r="S26" s="227">
        <v>6.9819396414159742</v>
      </c>
      <c r="T26" s="227">
        <v>13.663606706623169</v>
      </c>
      <c r="U26" s="227">
        <v>-7.7492991589907882</v>
      </c>
      <c r="V26" s="227">
        <v>1.6858403878156427</v>
      </c>
      <c r="W26" s="17">
        <v>13.152862790884653</v>
      </c>
      <c r="X26" s="17">
        <v>-0.40068830651265241</v>
      </c>
      <c r="Y26" s="17">
        <v>4.8589312522487873</v>
      </c>
      <c r="Z26" s="16">
        <v>323693</v>
      </c>
      <c r="AA26" s="16">
        <v>322396</v>
      </c>
      <c r="AB26" s="16">
        <v>338061</v>
      </c>
    </row>
    <row r="27" spans="1:28" ht="15.95" customHeight="1" x14ac:dyDescent="0.25">
      <c r="A27" s="53" t="s">
        <v>97</v>
      </c>
      <c r="B27" s="220">
        <v>12.288862869477803</v>
      </c>
      <c r="C27" s="220">
        <v>-1.6242177872797798</v>
      </c>
      <c r="D27" s="220">
        <v>-2.3131497645757357</v>
      </c>
      <c r="E27" s="220">
        <v>25.354309920677782</v>
      </c>
      <c r="F27" s="220">
        <v>-7.3170334772494474</v>
      </c>
      <c r="G27" s="220">
        <v>0.22372404475720364</v>
      </c>
      <c r="H27" s="89">
        <v>-17.998018994348307</v>
      </c>
      <c r="I27" s="89">
        <v>-16.266401402112642</v>
      </c>
      <c r="J27" s="89">
        <v>11.94490015274085</v>
      </c>
      <c r="K27" s="89">
        <v>30.553539664367108</v>
      </c>
      <c r="L27" s="89">
        <v>-9.7868021651454047</v>
      </c>
      <c r="M27" s="89">
        <v>-0.36456364863652607</v>
      </c>
      <c r="N27" s="89">
        <v>21.590108772204395</v>
      </c>
      <c r="O27" s="89">
        <v>1.6910155747200413</v>
      </c>
      <c r="P27" s="89">
        <v>0.16692245621252155</v>
      </c>
      <c r="Q27" s="220">
        <v>15.063816944954162</v>
      </c>
      <c r="R27" s="220">
        <v>2.9272737472271677</v>
      </c>
      <c r="S27" s="220">
        <v>5.9122593682500302</v>
      </c>
      <c r="T27" s="220">
        <v>2.3115929743892973</v>
      </c>
      <c r="U27" s="220">
        <v>-6.8352175974823792</v>
      </c>
      <c r="V27" s="220">
        <v>3.7042821136835893</v>
      </c>
      <c r="W27" s="220">
        <v>14.464173548972594</v>
      </c>
      <c r="X27" s="220">
        <v>0.58982950107432996</v>
      </c>
      <c r="Y27" s="220">
        <v>3.8133064560934273</v>
      </c>
      <c r="Z27" s="219">
        <v>12167584</v>
      </c>
      <c r="AA27" s="219">
        <v>12239352</v>
      </c>
      <c r="AB27" s="219">
        <v>12706076</v>
      </c>
    </row>
    <row r="28" spans="1:28" s="54" customFormat="1" ht="12" customHeight="1" x14ac:dyDescent="0.25">
      <c r="A28" s="280" t="s">
        <v>95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</row>
    <row r="29" spans="1:28" s="54" customFormat="1" ht="12" customHeight="1" x14ac:dyDescent="0.25">
      <c r="A29" s="280" t="s">
        <v>98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</row>
    <row r="30" spans="1:28" s="54" customFormat="1" ht="12" customHeight="1" x14ac:dyDescent="0.25">
      <c r="A30" s="280" t="s">
        <v>99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</row>
    <row r="31" spans="1:28" s="54" customFormat="1" ht="12" customHeight="1" x14ac:dyDescent="0.25">
      <c r="A31" s="280" t="s">
        <v>100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</row>
    <row r="32" spans="1:28" s="54" customFormat="1" ht="12" customHeight="1" x14ac:dyDescent="0.25">
      <c r="A32" s="280" t="s">
        <v>101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</row>
    <row r="34" spans="1:28" ht="12.75" customHeight="1" x14ac:dyDescent="0.25">
      <c r="A34" s="310" t="s">
        <v>3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</row>
  </sheetData>
  <mergeCells count="20"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&amp;L_x000D_&amp;1#&amp;"Calibri"&amp;10&amp;K000000 CONFIDENZIALE (CONFIDENTIAL)</oddFooter>
  </headerFooter>
  <rowBreaks count="1" manualBreakCount="1">
    <brk id="3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activeCell="M1" sqref="M1"/>
    </sheetView>
  </sheetViews>
  <sheetFormatPr defaultColWidth="15.85546875" defaultRowHeight="13.5" x14ac:dyDescent="0.25"/>
  <cols>
    <col min="1" max="1" width="18.140625" style="10" customWidth="1"/>
    <col min="2" max="2" width="8.42578125" style="96" bestFit="1" customWidth="1"/>
    <col min="3" max="3" width="12.85546875" style="96" bestFit="1" customWidth="1"/>
    <col min="4" max="4" width="8.85546875" style="96" bestFit="1" customWidth="1"/>
    <col min="5" max="5" width="9.85546875" style="96" bestFit="1" customWidth="1"/>
    <col min="6" max="6" width="14.42578125" style="96" bestFit="1" customWidth="1"/>
    <col min="7" max="7" width="13.140625" style="96" bestFit="1" customWidth="1"/>
    <col min="8" max="8" width="12.42578125" style="96" bestFit="1" customWidth="1"/>
    <col min="9" max="9" width="15.5703125" style="96" bestFit="1" customWidth="1"/>
    <col min="10" max="10" width="15.140625" style="96" bestFit="1" customWidth="1"/>
    <col min="11" max="11" width="23.140625" style="96" customWidth="1"/>
    <col min="12" max="16384" width="15.85546875" style="10"/>
  </cols>
  <sheetData>
    <row r="1" spans="1:17" s="8" customFormat="1" ht="21" customHeight="1" x14ac:dyDescent="0.25">
      <c r="A1" s="300" t="s">
        <v>190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2"/>
      <c r="M1" s="2"/>
      <c r="N1" s="2"/>
      <c r="O1" s="2"/>
      <c r="P1" s="2"/>
      <c r="Q1" s="2"/>
    </row>
    <row r="2" spans="1:17" ht="56.25" customHeight="1" x14ac:dyDescent="0.25">
      <c r="A2" s="83" t="s">
        <v>70</v>
      </c>
      <c r="B2" s="83" t="s">
        <v>23</v>
      </c>
      <c r="C2" s="83" t="s">
        <v>24</v>
      </c>
      <c r="D2" s="83" t="s">
        <v>25</v>
      </c>
      <c r="E2" s="83" t="s">
        <v>26</v>
      </c>
      <c r="F2" s="83" t="s">
        <v>27</v>
      </c>
      <c r="G2" s="83" t="s">
        <v>104</v>
      </c>
      <c r="H2" s="83" t="s">
        <v>59</v>
      </c>
      <c r="I2" s="83" t="s">
        <v>31</v>
      </c>
      <c r="J2" s="83" t="s">
        <v>32</v>
      </c>
      <c r="K2" s="83" t="s">
        <v>8</v>
      </c>
    </row>
    <row r="3" spans="1:17" ht="15.95" customHeight="1" x14ac:dyDescent="0.25">
      <c r="A3" s="84" t="s">
        <v>72</v>
      </c>
      <c r="B3" s="94">
        <v>1.4775847377390645</v>
      </c>
      <c r="C3" s="94">
        <v>1.1277513301596191</v>
      </c>
      <c r="D3" s="94">
        <v>1.1390985111156435</v>
      </c>
      <c r="E3" s="94">
        <v>1.1076993885199553</v>
      </c>
      <c r="F3" s="94">
        <v>1.2910915934755332</v>
      </c>
      <c r="G3" s="94">
        <v>1.1864508801817149</v>
      </c>
      <c r="H3" s="94">
        <v>1.6183585167914631</v>
      </c>
      <c r="I3" s="94">
        <v>1.2291929824561403</v>
      </c>
      <c r="J3" s="94">
        <v>1.6775585068441969</v>
      </c>
      <c r="K3" s="95">
        <v>1.4433906752968053</v>
      </c>
    </row>
    <row r="4" spans="1:17" ht="15.95" customHeight="1" x14ac:dyDescent="0.25">
      <c r="A4" s="51" t="s">
        <v>73</v>
      </c>
      <c r="B4" s="42">
        <v>1.2973421926910298</v>
      </c>
      <c r="C4" s="42">
        <v>1.0921861281826164</v>
      </c>
      <c r="D4" s="42">
        <v>1.1310043668122272</v>
      </c>
      <c r="E4" s="42">
        <v>1.1838541666666667</v>
      </c>
      <c r="F4" s="42">
        <v>1.396639214707595</v>
      </c>
      <c r="G4" s="42">
        <v>1.1542594013814276</v>
      </c>
      <c r="H4" s="42">
        <v>1.8451395277522233</v>
      </c>
      <c r="I4" s="42">
        <v>1.254957507082153</v>
      </c>
      <c r="J4" s="42">
        <v>1.3174603174603174</v>
      </c>
      <c r="K4" s="44">
        <v>1.4875868917576962</v>
      </c>
    </row>
    <row r="5" spans="1:17" ht="15.95" customHeight="1" x14ac:dyDescent="0.25">
      <c r="A5" s="51" t="s">
        <v>74</v>
      </c>
      <c r="B5" s="42">
        <v>1.3013358527046623</v>
      </c>
      <c r="C5" s="42">
        <v>1.1211518569188161</v>
      </c>
      <c r="D5" s="42">
        <v>1.3097527718970901</v>
      </c>
      <c r="E5" s="42">
        <v>1.1105479697096179</v>
      </c>
      <c r="F5" s="42">
        <v>1.7442087517241771</v>
      </c>
      <c r="G5" s="42">
        <v>1.3057806477238192</v>
      </c>
      <c r="H5" s="42">
        <v>1.6300946000240022</v>
      </c>
      <c r="I5" s="42">
        <v>1.2337521981242674</v>
      </c>
      <c r="J5" s="42">
        <v>2.2395555581262183</v>
      </c>
      <c r="K5" s="44">
        <v>1.6036212139162027</v>
      </c>
    </row>
    <row r="6" spans="1:17" ht="15.95" customHeight="1" x14ac:dyDescent="0.25">
      <c r="A6" s="55" t="s">
        <v>75</v>
      </c>
      <c r="B6" s="238">
        <v>1.6031531371223176</v>
      </c>
      <c r="C6" s="238">
        <v>1.0674723061430009</v>
      </c>
      <c r="D6" s="238">
        <v>1.1508217853689977</v>
      </c>
      <c r="E6" s="238">
        <v>1.1397948890383323</v>
      </c>
      <c r="F6" s="238">
        <v>1.4818473405616011</v>
      </c>
      <c r="G6" s="238">
        <v>1.1947172109309583</v>
      </c>
      <c r="H6" s="238">
        <v>1.2879447322970639</v>
      </c>
      <c r="I6" s="238">
        <v>1.6133659902029391</v>
      </c>
      <c r="J6" s="238">
        <v>1.263646408839779</v>
      </c>
      <c r="K6" s="239">
        <v>1.4991499465052542</v>
      </c>
    </row>
    <row r="7" spans="1:17" ht="15.95" customHeight="1" x14ac:dyDescent="0.25">
      <c r="A7" s="55" t="s">
        <v>76</v>
      </c>
      <c r="B7" s="238">
        <v>1.3098342255223623</v>
      </c>
      <c r="C7" s="238">
        <v>1.095307917888563</v>
      </c>
      <c r="D7" s="238">
        <v>1.148974569319114</v>
      </c>
      <c r="E7" s="238">
        <v>1.1942682926829269</v>
      </c>
      <c r="F7" s="238">
        <v>1.4582400999115366</v>
      </c>
      <c r="G7" s="238">
        <v>1.1533751722026635</v>
      </c>
      <c r="H7" s="238">
        <v>1.6094049904030709</v>
      </c>
      <c r="I7" s="238">
        <v>1.2443593018305661</v>
      </c>
      <c r="J7" s="238">
        <v>1.3614477040816326</v>
      </c>
      <c r="K7" s="239">
        <v>1.4799017380916326</v>
      </c>
    </row>
    <row r="8" spans="1:17" ht="15.95" customHeight="1" x14ac:dyDescent="0.25">
      <c r="A8" s="51" t="s">
        <v>77</v>
      </c>
      <c r="B8" s="42">
        <v>1.3854325689733864</v>
      </c>
      <c r="C8" s="42">
        <v>1.1137770980042274</v>
      </c>
      <c r="D8" s="42">
        <v>1.1462298068165475</v>
      </c>
      <c r="E8" s="42">
        <v>1.1144910884429997</v>
      </c>
      <c r="F8" s="42">
        <v>1.4580495262313444</v>
      </c>
      <c r="G8" s="42">
        <v>1.1633925019417659</v>
      </c>
      <c r="H8" s="42">
        <v>1.6653485262351853</v>
      </c>
      <c r="I8" s="42">
        <v>1.3057327479082097</v>
      </c>
      <c r="J8" s="42">
        <v>1.4409011826370384</v>
      </c>
      <c r="K8" s="44">
        <v>1.4392824792072685</v>
      </c>
    </row>
    <row r="9" spans="1:17" ht="15.95" customHeight="1" x14ac:dyDescent="0.25">
      <c r="A9" s="51" t="s">
        <v>78</v>
      </c>
      <c r="B9" s="42">
        <v>1.5035878131984473</v>
      </c>
      <c r="C9" s="42">
        <v>1.0995635846950167</v>
      </c>
      <c r="D9" s="42">
        <v>1.1213684800897363</v>
      </c>
      <c r="E9" s="42">
        <v>1.1179416461024823</v>
      </c>
      <c r="F9" s="42">
        <v>1.3721607454863134</v>
      </c>
      <c r="G9" s="42">
        <v>1.1271386709518858</v>
      </c>
      <c r="H9" s="42">
        <v>1.7619068032751748</v>
      </c>
      <c r="I9" s="42">
        <v>1.524720525527256</v>
      </c>
      <c r="J9" s="42">
        <v>1.4903988183161005</v>
      </c>
      <c r="K9" s="44">
        <v>1.4851907398149691</v>
      </c>
    </row>
    <row r="10" spans="1:17" ht="15.95" customHeight="1" x14ac:dyDescent="0.25">
      <c r="A10" s="51" t="s">
        <v>79</v>
      </c>
      <c r="B10" s="42">
        <v>1.1960515492185357</v>
      </c>
      <c r="C10" s="42">
        <v>1.1211748045071117</v>
      </c>
      <c r="D10" s="42">
        <v>1.1384836507366152</v>
      </c>
      <c r="E10" s="42">
        <v>1.135348372041338</v>
      </c>
      <c r="F10" s="42">
        <v>1.5342182951753751</v>
      </c>
      <c r="G10" s="42">
        <v>1.2378013105546455</v>
      </c>
      <c r="H10" s="42">
        <v>1.6512175962293794</v>
      </c>
      <c r="I10" s="42">
        <v>1.3291424607647619</v>
      </c>
      <c r="J10" s="42">
        <v>1.3844451894066376</v>
      </c>
      <c r="K10" s="44">
        <v>1.4709028569050109</v>
      </c>
    </row>
    <row r="11" spans="1:17" ht="15.95" customHeight="1" x14ac:dyDescent="0.25">
      <c r="A11" s="51" t="s">
        <v>80</v>
      </c>
      <c r="B11" s="42">
        <v>1.5712694231371775</v>
      </c>
      <c r="C11" s="42">
        <v>1.125220517630245</v>
      </c>
      <c r="D11" s="42">
        <v>1.1753788077386882</v>
      </c>
      <c r="E11" s="42">
        <v>1.1474177961847389</v>
      </c>
      <c r="F11" s="42">
        <v>1.5316888240340829</v>
      </c>
      <c r="G11" s="42">
        <v>1.2014330628061709</v>
      </c>
      <c r="H11" s="42">
        <v>2.1863223114101391</v>
      </c>
      <c r="I11" s="42">
        <v>1.3064975314425744</v>
      </c>
      <c r="J11" s="42">
        <v>1.5003021946889283</v>
      </c>
      <c r="K11" s="44">
        <v>1.5967993606887763</v>
      </c>
    </row>
    <row r="12" spans="1:17" ht="15.95" customHeight="1" x14ac:dyDescent="0.25">
      <c r="A12" s="51" t="s">
        <v>81</v>
      </c>
      <c r="B12" s="42">
        <v>1.4056621071546445</v>
      </c>
      <c r="C12" s="42">
        <v>1.1495624972333298</v>
      </c>
      <c r="D12" s="42">
        <v>1.1932115686697262</v>
      </c>
      <c r="E12" s="42">
        <v>1.1377959217166538</v>
      </c>
      <c r="F12" s="42">
        <v>1.5678794707763886</v>
      </c>
      <c r="G12" s="42">
        <v>1.209421684538539</v>
      </c>
      <c r="H12" s="42">
        <v>1.9729344729344729</v>
      </c>
      <c r="I12" s="42">
        <v>1.2889737875411227</v>
      </c>
      <c r="J12" s="42">
        <v>1.6319541996872433</v>
      </c>
      <c r="K12" s="44">
        <v>1.569831255097119</v>
      </c>
    </row>
    <row r="13" spans="1:17" ht="15.95" customHeight="1" x14ac:dyDescent="0.25">
      <c r="A13" s="51" t="s">
        <v>82</v>
      </c>
      <c r="B13" s="42">
        <v>1.3661560904449308</v>
      </c>
      <c r="C13" s="42">
        <v>1.1393084622383984</v>
      </c>
      <c r="D13" s="42">
        <v>1.1648840283619757</v>
      </c>
      <c r="E13" s="42">
        <v>1.125</v>
      </c>
      <c r="F13" s="42">
        <v>1.5828730734837726</v>
      </c>
      <c r="G13" s="42">
        <v>1.2472283813747229</v>
      </c>
      <c r="H13" s="42">
        <v>1.9453017832647461</v>
      </c>
      <c r="I13" s="42">
        <v>1.1867959949937421</v>
      </c>
      <c r="J13" s="42">
        <v>1.4276259607173356</v>
      </c>
      <c r="K13" s="44">
        <v>1.5305978406012744</v>
      </c>
    </row>
    <row r="14" spans="1:17" ht="15.95" customHeight="1" x14ac:dyDescent="0.25">
      <c r="A14" s="51" t="s">
        <v>83</v>
      </c>
      <c r="B14" s="42">
        <v>1.4576107278705435</v>
      </c>
      <c r="C14" s="42">
        <v>1.1519905999447055</v>
      </c>
      <c r="D14" s="42">
        <v>1.1943216048195859</v>
      </c>
      <c r="E14" s="42">
        <v>1.1441330802724126</v>
      </c>
      <c r="F14" s="42">
        <v>1.6518747086376451</v>
      </c>
      <c r="G14" s="42">
        <v>1.2095020557332115</v>
      </c>
      <c r="H14" s="42">
        <v>1.6188793354707083</v>
      </c>
      <c r="I14" s="42">
        <v>1.1920514040932888</v>
      </c>
      <c r="J14" s="42">
        <v>1.5048089004637561</v>
      </c>
      <c r="K14" s="44">
        <v>1.5423570947889949</v>
      </c>
    </row>
    <row r="15" spans="1:17" ht="15.95" customHeight="1" x14ac:dyDescent="0.25">
      <c r="A15" s="51" t="s">
        <v>84</v>
      </c>
      <c r="B15" s="42">
        <v>1.784314157828589</v>
      </c>
      <c r="C15" s="42">
        <v>1.1205401222213327</v>
      </c>
      <c r="D15" s="42">
        <v>1.1975730644334301</v>
      </c>
      <c r="E15" s="42">
        <v>1.1111869516374444</v>
      </c>
      <c r="F15" s="42">
        <v>2.0015024066328468</v>
      </c>
      <c r="G15" s="42">
        <v>1.364929966990811</v>
      </c>
      <c r="H15" s="42">
        <v>3.0516309769235885</v>
      </c>
      <c r="I15" s="42">
        <v>1.2564286954149826</v>
      </c>
      <c r="J15" s="42">
        <v>3.7297031081037675</v>
      </c>
      <c r="K15" s="44">
        <v>2.3212981744421906</v>
      </c>
    </row>
    <row r="16" spans="1:17" ht="15.95" customHeight="1" x14ac:dyDescent="0.25">
      <c r="A16" s="51" t="s">
        <v>85</v>
      </c>
      <c r="B16" s="42">
        <v>1.3201772284731534</v>
      </c>
      <c r="C16" s="42">
        <v>1.167486927099354</v>
      </c>
      <c r="D16" s="42">
        <v>1.2317908717191948</v>
      </c>
      <c r="E16" s="42">
        <v>1.1444720334553058</v>
      </c>
      <c r="F16" s="42">
        <v>1.5543355486091046</v>
      </c>
      <c r="G16" s="42">
        <v>1.3868183601412318</v>
      </c>
      <c r="H16" s="42">
        <v>1.8241243835158405</v>
      </c>
      <c r="I16" s="42">
        <v>1.1407191448007774</v>
      </c>
      <c r="J16" s="42">
        <v>1.4473712542616186</v>
      </c>
      <c r="K16" s="44">
        <v>1.5432662272975421</v>
      </c>
    </row>
    <row r="17" spans="1:11" ht="15.95" customHeight="1" x14ac:dyDescent="0.25">
      <c r="A17" s="51" t="s">
        <v>86</v>
      </c>
      <c r="B17" s="42">
        <v>1.76426547956293</v>
      </c>
      <c r="C17" s="42">
        <v>1.1234347048300537</v>
      </c>
      <c r="D17" s="42">
        <v>1.1966178697627461</v>
      </c>
      <c r="E17" s="42">
        <v>1.1191749427043545</v>
      </c>
      <c r="F17" s="42">
        <v>1.4529262086513994</v>
      </c>
      <c r="G17" s="42">
        <v>1.2942638227376269</v>
      </c>
      <c r="H17" s="42">
        <v>1.5048975957257347</v>
      </c>
      <c r="I17" s="42">
        <v>1.1037891268533773</v>
      </c>
      <c r="J17" s="42">
        <v>1.2066545360020795</v>
      </c>
      <c r="K17" s="44">
        <v>1.4602797571918713</v>
      </c>
    </row>
    <row r="18" spans="1:11" ht="15.95" customHeight="1" x14ac:dyDescent="0.25">
      <c r="A18" s="51" t="s">
        <v>87</v>
      </c>
      <c r="B18" s="42">
        <v>1.2241292356185973</v>
      </c>
      <c r="C18" s="42">
        <v>1.173171365842385</v>
      </c>
      <c r="D18" s="42">
        <v>1.2980528839083503</v>
      </c>
      <c r="E18" s="42">
        <v>1.1133993046269055</v>
      </c>
      <c r="F18" s="42">
        <v>2.2510226515055951</v>
      </c>
      <c r="G18" s="42">
        <v>1.4805721954892141</v>
      </c>
      <c r="H18" s="42">
        <v>1.7026272490844434</v>
      </c>
      <c r="I18" s="42">
        <v>1.1167625983789498</v>
      </c>
      <c r="J18" s="42">
        <v>1.8119567037617794</v>
      </c>
      <c r="K18" s="44">
        <v>1.6526697158766064</v>
      </c>
    </row>
    <row r="19" spans="1:11" ht="15.95" customHeight="1" x14ac:dyDescent="0.25">
      <c r="A19" s="51" t="s">
        <v>94</v>
      </c>
      <c r="B19" s="42">
        <v>2.5961632990123151</v>
      </c>
      <c r="C19" s="42">
        <v>1.3613165680473374</v>
      </c>
      <c r="D19" s="42">
        <v>1.3228912332427327</v>
      </c>
      <c r="E19" s="42">
        <v>1.3687001904224558</v>
      </c>
      <c r="F19" s="42">
        <v>1.9752442273534636</v>
      </c>
      <c r="G19" s="42">
        <v>1.4817132993057884</v>
      </c>
      <c r="H19" s="42">
        <v>1.8053068373410159</v>
      </c>
      <c r="I19" s="42">
        <v>1.1322984044846918</v>
      </c>
      <c r="J19" s="42">
        <v>1.7444809935091206</v>
      </c>
      <c r="K19" s="44">
        <v>2.0957253082855574</v>
      </c>
    </row>
    <row r="20" spans="1:11" ht="15.95" customHeight="1" x14ac:dyDescent="0.25">
      <c r="A20" s="51" t="s">
        <v>89</v>
      </c>
      <c r="B20" s="42">
        <v>1.8447165145177542</v>
      </c>
      <c r="C20" s="42">
        <v>1.2070037637047946</v>
      </c>
      <c r="D20" s="42">
        <v>1.2832782551222737</v>
      </c>
      <c r="E20" s="42">
        <v>1.2719513959207291</v>
      </c>
      <c r="F20" s="42">
        <v>2.1144057118857624</v>
      </c>
      <c r="G20" s="42">
        <v>1.2408363448631905</v>
      </c>
      <c r="H20" s="42">
        <v>1.6906649053280494</v>
      </c>
      <c r="I20" s="42">
        <v>1.1116427432216907</v>
      </c>
      <c r="J20" s="42">
        <v>1.5958099131323453</v>
      </c>
      <c r="K20" s="44">
        <v>1.7851230836826544</v>
      </c>
    </row>
    <row r="21" spans="1:11" ht="15.95" customHeight="1" x14ac:dyDescent="0.25">
      <c r="A21" s="51" t="s">
        <v>90</v>
      </c>
      <c r="B21" s="42">
        <v>1.3300785207700101</v>
      </c>
      <c r="C21" s="42">
        <v>1.1063159686755193</v>
      </c>
      <c r="D21" s="42">
        <v>1.2371392722710164</v>
      </c>
      <c r="E21" s="42">
        <v>1.1180700336127303</v>
      </c>
      <c r="F21" s="42">
        <v>1.2786622012203515</v>
      </c>
      <c r="G21" s="42">
        <v>1.362610712779418</v>
      </c>
      <c r="H21" s="42">
        <v>1.9934752312175346</v>
      </c>
      <c r="I21" s="42">
        <v>1.0872498313469754</v>
      </c>
      <c r="J21" s="42">
        <v>1.2909287682014954</v>
      </c>
      <c r="K21" s="44">
        <v>1.4594157443594207</v>
      </c>
    </row>
    <row r="22" spans="1:11" ht="15.95" customHeight="1" x14ac:dyDescent="0.25">
      <c r="A22" s="51" t="s">
        <v>91</v>
      </c>
      <c r="B22" s="42">
        <v>1.4541127067572766</v>
      </c>
      <c r="C22" s="42">
        <v>1.1830584556412973</v>
      </c>
      <c r="D22" s="42">
        <v>1.3562519403203126</v>
      </c>
      <c r="E22" s="42">
        <v>1.1539821546596167</v>
      </c>
      <c r="F22" s="42">
        <v>1.8255869466045682</v>
      </c>
      <c r="G22" s="42">
        <v>1.3405596168389211</v>
      </c>
      <c r="H22" s="42">
        <v>1.8765497039833323</v>
      </c>
      <c r="I22" s="42">
        <v>1.169524128125784</v>
      </c>
      <c r="J22" s="42">
        <v>1.8565369963782394</v>
      </c>
      <c r="K22" s="44">
        <v>1.656666423163885</v>
      </c>
    </row>
    <row r="23" spans="1:11" ht="15.95" customHeight="1" x14ac:dyDescent="0.25">
      <c r="A23" s="51" t="s">
        <v>92</v>
      </c>
      <c r="B23" s="42">
        <v>1.2063149637183761</v>
      </c>
      <c r="C23" s="42">
        <v>1.148696149758849</v>
      </c>
      <c r="D23" s="42">
        <v>1.2337094582619483</v>
      </c>
      <c r="E23" s="42">
        <v>1.1771052895714142</v>
      </c>
      <c r="F23" s="42">
        <v>1.3618017860269656</v>
      </c>
      <c r="G23" s="42">
        <v>1.2268050514443412</v>
      </c>
      <c r="H23" s="42">
        <v>1.992520379863854</v>
      </c>
      <c r="I23" s="42">
        <v>1.2704905506596709</v>
      </c>
      <c r="J23" s="42">
        <v>1.5877794567786432</v>
      </c>
      <c r="K23" s="44">
        <v>1.547817542361954</v>
      </c>
    </row>
    <row r="24" spans="1:11" ht="15.95" customHeight="1" x14ac:dyDescent="0.25">
      <c r="A24" s="53" t="s">
        <v>52</v>
      </c>
      <c r="B24" s="43">
        <v>1.6909239339330357</v>
      </c>
      <c r="C24" s="43">
        <v>1.1681060022327503</v>
      </c>
      <c r="D24" s="43">
        <v>1.3135063290476863</v>
      </c>
      <c r="E24" s="43">
        <v>1.1591622198302429</v>
      </c>
      <c r="F24" s="43">
        <v>1.7268549406465887</v>
      </c>
      <c r="G24" s="43">
        <v>1.3655629406051395</v>
      </c>
      <c r="H24" s="43">
        <v>1.9421604413583589</v>
      </c>
      <c r="I24" s="43">
        <v>1.2651519114819707</v>
      </c>
      <c r="J24" s="43">
        <v>2.2232871614718799</v>
      </c>
      <c r="K24" s="43">
        <v>1.7778804685176324</v>
      </c>
    </row>
    <row r="25" spans="1:11" x14ac:dyDescent="0.25">
      <c r="A25" s="280" t="s">
        <v>95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26" spans="1:11" x14ac:dyDescent="0.25">
      <c r="A26" s="280" t="s">
        <v>93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5">
      <c r="A28" s="310" t="s">
        <v>3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&amp;L_x000D_&amp;1#&amp;"Calibri"&amp;10&amp;K000000 CONFIDENZIALE (CONFIDENTIAL)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AJ29"/>
  <sheetViews>
    <sheetView view="pageBreakPreview" zoomScaleNormal="100" zoomScaleSheetLayoutView="100" workbookViewId="0">
      <selection activeCell="M1" sqref="M1"/>
    </sheetView>
  </sheetViews>
  <sheetFormatPr defaultColWidth="9.140625" defaultRowHeight="13.5" x14ac:dyDescent="0.25"/>
  <cols>
    <col min="1" max="1" width="13.85546875" style="10" customWidth="1"/>
    <col min="2" max="11" width="11.140625" style="10" customWidth="1"/>
    <col min="12" max="12" width="14.42578125" style="10" customWidth="1"/>
    <col min="13" max="16384" width="9.140625" style="10"/>
  </cols>
  <sheetData>
    <row r="1" spans="1:36" s="8" customFormat="1" ht="22.5" customHeight="1" x14ac:dyDescent="0.25">
      <c r="A1" s="300" t="s">
        <v>189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2"/>
      <c r="M1" s="2"/>
      <c r="N1" s="2"/>
      <c r="O1" s="2"/>
      <c r="P1" s="2"/>
      <c r="Q1" s="2"/>
    </row>
    <row r="2" spans="1:36" ht="61.5" customHeight="1" x14ac:dyDescent="0.25">
      <c r="A2" s="82" t="s">
        <v>70</v>
      </c>
      <c r="B2" s="83" t="s">
        <v>23</v>
      </c>
      <c r="C2" s="83" t="s">
        <v>24</v>
      </c>
      <c r="D2" s="83" t="s">
        <v>25</v>
      </c>
      <c r="E2" s="83" t="s">
        <v>26</v>
      </c>
      <c r="F2" s="83" t="s">
        <v>27</v>
      </c>
      <c r="G2" s="83" t="s">
        <v>104</v>
      </c>
      <c r="H2" s="83" t="s">
        <v>105</v>
      </c>
      <c r="I2" s="83" t="s">
        <v>31</v>
      </c>
      <c r="J2" s="83" t="s">
        <v>32</v>
      </c>
      <c r="K2" s="83" t="s">
        <v>106</v>
      </c>
    </row>
    <row r="3" spans="1:36" ht="15.95" customHeight="1" x14ac:dyDescent="0.25">
      <c r="A3" s="84" t="s">
        <v>72</v>
      </c>
      <c r="B3" s="218">
        <v>9.1395244193693532</v>
      </c>
      <c r="C3" s="218">
        <v>11.587734934754767</v>
      </c>
      <c r="D3" s="218">
        <v>6.3640060918625174</v>
      </c>
      <c r="E3" s="218">
        <v>9.8705046554290252</v>
      </c>
      <c r="F3" s="218">
        <v>14.482883943096466</v>
      </c>
      <c r="G3" s="218">
        <v>19.047886885189158</v>
      </c>
      <c r="H3" s="218">
        <v>19.299262746183931</v>
      </c>
      <c r="I3" s="218">
        <v>4.6240611263023084</v>
      </c>
      <c r="J3" s="218">
        <v>12.737963379599183</v>
      </c>
      <c r="K3" s="90">
        <v>462256</v>
      </c>
      <c r="L3" s="227"/>
      <c r="M3" s="227"/>
      <c r="N3" s="227"/>
      <c r="O3" s="227"/>
      <c r="P3" s="227"/>
      <c r="Q3" s="227"/>
      <c r="R3" s="227"/>
      <c r="S3" s="227"/>
      <c r="T3" s="227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6" ht="15.95" customHeight="1" x14ac:dyDescent="0.25">
      <c r="A4" s="51" t="s">
        <v>73</v>
      </c>
      <c r="B4" s="227">
        <v>6.8978687648002444</v>
      </c>
      <c r="C4" s="227">
        <v>4.3503170116874195</v>
      </c>
      <c r="D4" s="227">
        <v>6.9971736307386747</v>
      </c>
      <c r="E4" s="227">
        <v>7.3332824077610574</v>
      </c>
      <c r="F4" s="227">
        <v>45.91322282484149</v>
      </c>
      <c r="G4" s="227">
        <v>9.9534031013673516</v>
      </c>
      <c r="H4" s="227">
        <v>12.455121839431671</v>
      </c>
      <c r="I4" s="227">
        <v>2.6965090520204722</v>
      </c>
      <c r="J4" s="227">
        <v>12.512413108242304</v>
      </c>
      <c r="K4" s="16">
        <v>26182</v>
      </c>
      <c r="L4" s="227"/>
      <c r="M4" s="227"/>
      <c r="N4" s="227"/>
      <c r="O4" s="227"/>
      <c r="P4" s="227"/>
      <c r="Q4" s="227"/>
      <c r="R4" s="227"/>
      <c r="S4" s="227"/>
      <c r="T4" s="227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15.95" customHeight="1" x14ac:dyDescent="0.25">
      <c r="A5" s="51" t="s">
        <v>74</v>
      </c>
      <c r="B5" s="227">
        <v>3.5946767760533902</v>
      </c>
      <c r="C5" s="227">
        <v>11.834695731153497</v>
      </c>
      <c r="D5" s="227">
        <v>8.804328081191013</v>
      </c>
      <c r="E5" s="227">
        <v>10.596532796272164</v>
      </c>
      <c r="F5" s="227">
        <v>13.913912253682422</v>
      </c>
      <c r="G5" s="227">
        <v>26.247522015558978</v>
      </c>
      <c r="H5" s="227">
        <v>15.136358251392016</v>
      </c>
      <c r="I5" s="227">
        <v>4.3116534375863838</v>
      </c>
      <c r="J5" s="227">
        <v>13.654859218891916</v>
      </c>
      <c r="K5" s="16">
        <v>1266150</v>
      </c>
      <c r="L5" s="227"/>
      <c r="M5" s="227"/>
      <c r="N5" s="227"/>
      <c r="O5" s="227"/>
      <c r="P5" s="227"/>
      <c r="Q5" s="227"/>
      <c r="R5" s="227"/>
      <c r="S5" s="227"/>
      <c r="T5" s="227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ht="15.95" customHeight="1" x14ac:dyDescent="0.25">
      <c r="A6" s="55" t="s">
        <v>75</v>
      </c>
      <c r="B6" s="57">
        <v>20.591080300743066</v>
      </c>
      <c r="C6" s="57">
        <v>5.0937257258430915</v>
      </c>
      <c r="D6" s="57">
        <v>4.5477861968899767</v>
      </c>
      <c r="E6" s="57">
        <v>8.7174451495654459</v>
      </c>
      <c r="F6" s="57">
        <v>37.240403921970952</v>
      </c>
      <c r="G6" s="57">
        <v>9.6268558279960725</v>
      </c>
      <c r="H6" s="57">
        <v>10.60734856590113</v>
      </c>
      <c r="I6" s="57">
        <v>2.0943559379167827</v>
      </c>
      <c r="J6" s="57">
        <v>9.9478243027362918</v>
      </c>
      <c r="K6" s="91">
        <v>136462</v>
      </c>
      <c r="L6" s="57"/>
      <c r="M6" s="57"/>
      <c r="N6" s="57"/>
      <c r="O6" s="57"/>
      <c r="P6" s="57"/>
      <c r="Q6" s="57"/>
      <c r="R6" s="57"/>
      <c r="S6" s="57"/>
      <c r="T6" s="57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5.95" customHeight="1" x14ac:dyDescent="0.25">
      <c r="A7" s="55" t="s">
        <v>76</v>
      </c>
      <c r="B7" s="57">
        <v>19.487490114919321</v>
      </c>
      <c r="C7" s="57">
        <v>5.737553211178974</v>
      </c>
      <c r="D7" s="57">
        <v>5.1276227011929398</v>
      </c>
      <c r="E7" s="57">
        <v>6.898524388807564</v>
      </c>
      <c r="F7" s="57">
        <v>32.333888580418282</v>
      </c>
      <c r="G7" s="57">
        <v>10.992209715141419</v>
      </c>
      <c r="H7" s="57">
        <v>15.77911261420423</v>
      </c>
      <c r="I7" s="57">
        <v>1.9761748523547524</v>
      </c>
      <c r="J7" s="57">
        <v>10.553059747951474</v>
      </c>
      <c r="K7" s="91">
        <v>118866</v>
      </c>
      <c r="L7" s="57"/>
      <c r="M7" s="57"/>
      <c r="N7" s="57"/>
      <c r="O7" s="57"/>
      <c r="P7" s="57"/>
      <c r="Q7" s="57"/>
      <c r="R7" s="57"/>
      <c r="S7" s="57"/>
      <c r="T7" s="57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ht="15.95" customHeight="1" x14ac:dyDescent="0.25">
      <c r="A8" s="51" t="s">
        <v>77</v>
      </c>
      <c r="B8" s="227">
        <v>9.689397613143873</v>
      </c>
      <c r="C8" s="227">
        <v>14.357278142241498</v>
      </c>
      <c r="D8" s="227">
        <v>6.3624080834698171</v>
      </c>
      <c r="E8" s="227">
        <v>10.883283162386125</v>
      </c>
      <c r="F8" s="227">
        <v>20.149506372777761</v>
      </c>
      <c r="G8" s="227">
        <v>16.099536719338538</v>
      </c>
      <c r="H8" s="227">
        <v>13.342879537878302</v>
      </c>
      <c r="I8" s="227">
        <v>3.6815410563043076</v>
      </c>
      <c r="J8" s="227">
        <v>13.848706382537459</v>
      </c>
      <c r="K8" s="16">
        <v>655758</v>
      </c>
      <c r="L8" s="227"/>
      <c r="M8" s="227"/>
      <c r="N8" s="227"/>
      <c r="O8" s="227"/>
      <c r="P8" s="227"/>
      <c r="Q8" s="227"/>
      <c r="R8" s="227"/>
      <c r="S8" s="227"/>
      <c r="T8" s="227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ht="15.95" customHeight="1" x14ac:dyDescent="0.25">
      <c r="A9" s="51" t="s">
        <v>78</v>
      </c>
      <c r="B9" s="227">
        <v>10.493312842921242</v>
      </c>
      <c r="C9" s="227">
        <v>12.162170502447122</v>
      </c>
      <c r="D9" s="227">
        <v>5.502169391521166</v>
      </c>
      <c r="E9" s="227">
        <v>8.503521018101921</v>
      </c>
      <c r="F9" s="227">
        <v>19.074598677998111</v>
      </c>
      <c r="G9" s="227">
        <v>13.058317440920341</v>
      </c>
      <c r="H9" s="227">
        <v>14.396983218846241</v>
      </c>
      <c r="I9" s="227">
        <v>5.3552802927907077</v>
      </c>
      <c r="J9" s="227">
        <v>19.638085010522939</v>
      </c>
      <c r="K9" s="16">
        <v>162027</v>
      </c>
      <c r="L9" s="227"/>
      <c r="M9" s="227"/>
      <c r="N9" s="227"/>
      <c r="O9" s="227"/>
      <c r="P9" s="227"/>
      <c r="Q9" s="227"/>
      <c r="R9" s="227"/>
      <c r="S9" s="227"/>
      <c r="T9" s="227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ht="15.95" customHeight="1" x14ac:dyDescent="0.25">
      <c r="A10" s="51" t="s">
        <v>79</v>
      </c>
      <c r="B10" s="227">
        <v>3.7949854579320612</v>
      </c>
      <c r="C10" s="227">
        <v>8.4500080644741704</v>
      </c>
      <c r="D10" s="227">
        <v>7.2398166502775734</v>
      </c>
      <c r="E10" s="227">
        <v>9.3641552333234479</v>
      </c>
      <c r="F10" s="227">
        <v>25.202262215076924</v>
      </c>
      <c r="G10" s="227">
        <v>17.785547421709563</v>
      </c>
      <c r="H10" s="227">
        <v>14.571204104036919</v>
      </c>
      <c r="I10" s="227">
        <v>6.0004890713367782</v>
      </c>
      <c r="J10" s="227">
        <v>15.520210612848009</v>
      </c>
      <c r="K10" s="16">
        <v>192201</v>
      </c>
      <c r="L10" s="227"/>
      <c r="M10" s="227"/>
      <c r="N10" s="227"/>
      <c r="O10" s="227"/>
      <c r="P10" s="227"/>
      <c r="Q10" s="227"/>
      <c r="R10" s="227"/>
      <c r="S10" s="227"/>
      <c r="T10" s="227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ht="15.95" customHeight="1" x14ac:dyDescent="0.25">
      <c r="A11" s="51" t="s">
        <v>80</v>
      </c>
      <c r="B11" s="227">
        <v>12.566461243215338</v>
      </c>
      <c r="C11" s="227">
        <v>13.060673318381072</v>
      </c>
      <c r="D11" s="227">
        <v>5.5627659543440791</v>
      </c>
      <c r="E11" s="227">
        <v>9.2956785244510289</v>
      </c>
      <c r="F11" s="227">
        <v>19.887041406484691</v>
      </c>
      <c r="G11" s="227">
        <v>15.955948190125092</v>
      </c>
      <c r="H11" s="227">
        <v>13.698234602719989</v>
      </c>
      <c r="I11" s="227">
        <v>4.0465892221227353</v>
      </c>
      <c r="J11" s="227">
        <v>15.442049295795188</v>
      </c>
      <c r="K11" s="16">
        <v>685738</v>
      </c>
      <c r="L11" s="227"/>
      <c r="M11" s="227"/>
      <c r="N11" s="227"/>
      <c r="O11" s="227"/>
      <c r="P11" s="227"/>
      <c r="Q11" s="227"/>
      <c r="R11" s="227"/>
      <c r="S11" s="227"/>
      <c r="T11" s="227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ht="15.95" customHeight="1" x14ac:dyDescent="0.25">
      <c r="A12" s="51" t="s">
        <v>81</v>
      </c>
      <c r="B12" s="227">
        <v>10.564814043543198</v>
      </c>
      <c r="C12" s="227">
        <v>13.128241089606624</v>
      </c>
      <c r="D12" s="227">
        <v>6.2893361977285007</v>
      </c>
      <c r="E12" s="227">
        <v>9.4428183168901807</v>
      </c>
      <c r="F12" s="227">
        <v>21.317918806407306</v>
      </c>
      <c r="G12" s="227">
        <v>14.795350071577593</v>
      </c>
      <c r="H12" s="227">
        <v>13.462786431445325</v>
      </c>
      <c r="I12" s="227">
        <v>5.4761217535832376</v>
      </c>
      <c r="J12" s="227">
        <v>14.617326233042697</v>
      </c>
      <c r="K12" s="16">
        <v>516223</v>
      </c>
      <c r="L12" s="227"/>
      <c r="M12" s="227"/>
      <c r="N12" s="227"/>
      <c r="O12" s="227"/>
      <c r="P12" s="227"/>
      <c r="Q12" s="227"/>
      <c r="R12" s="227"/>
      <c r="S12" s="227"/>
      <c r="T12" s="227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ht="15.95" customHeight="1" x14ac:dyDescent="0.25">
      <c r="A13" s="51" t="s">
        <v>82</v>
      </c>
      <c r="B13" s="227">
        <v>13.076570905345083</v>
      </c>
      <c r="C13" s="227">
        <v>10.482240280798138</v>
      </c>
      <c r="D13" s="227">
        <v>7.9365533554614478</v>
      </c>
      <c r="E13" s="227">
        <v>9.2251344855213446</v>
      </c>
      <c r="F13" s="227">
        <v>18.132654229140439</v>
      </c>
      <c r="G13" s="227">
        <v>12.904887261073593</v>
      </c>
      <c r="H13" s="227">
        <v>16.687650223188736</v>
      </c>
      <c r="I13" s="227">
        <v>6.0966769676853234</v>
      </c>
      <c r="J13" s="227">
        <v>13.402769829460915</v>
      </c>
      <c r="K13" s="16">
        <v>104844</v>
      </c>
      <c r="L13" s="227"/>
      <c r="M13" s="227"/>
      <c r="N13" s="227"/>
      <c r="O13" s="227"/>
      <c r="P13" s="227"/>
      <c r="Q13" s="227"/>
      <c r="R13" s="227"/>
      <c r="S13" s="227"/>
      <c r="T13" s="22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ht="15.95" customHeight="1" x14ac:dyDescent="0.25">
      <c r="A14" s="51" t="s">
        <v>83</v>
      </c>
      <c r="B14" s="227">
        <v>7.5639062545716991</v>
      </c>
      <c r="C14" s="227">
        <v>14.110579033091785</v>
      </c>
      <c r="D14" s="227">
        <v>7.6087698594598807</v>
      </c>
      <c r="E14" s="227">
        <v>8.7357241083358534</v>
      </c>
      <c r="F14" s="227">
        <v>21.967074015195106</v>
      </c>
      <c r="G14" s="227">
        <v>10.67461207611208</v>
      </c>
      <c r="H14" s="227">
        <v>13.384958988813359</v>
      </c>
      <c r="I14" s="227">
        <v>4.0981927769596131</v>
      </c>
      <c r="J14" s="227">
        <v>21.345810617069628</v>
      </c>
      <c r="K14" s="16">
        <v>205066</v>
      </c>
      <c r="L14" s="227"/>
      <c r="M14" s="227"/>
      <c r="N14" s="227"/>
      <c r="O14" s="227"/>
      <c r="P14" s="227"/>
      <c r="Q14" s="227"/>
      <c r="R14" s="227"/>
      <c r="S14" s="227"/>
      <c r="T14" s="227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ht="15.95" customHeight="1" x14ac:dyDescent="0.25">
      <c r="A15" s="51" t="s">
        <v>84</v>
      </c>
      <c r="B15" s="227">
        <v>5.6093850492257458</v>
      </c>
      <c r="C15" s="227">
        <v>4.6347647553554649</v>
      </c>
      <c r="D15" s="227">
        <v>7.2366793647652496</v>
      </c>
      <c r="E15" s="227">
        <v>8.6977440261218018</v>
      </c>
      <c r="F15" s="227">
        <v>13.336342947607976</v>
      </c>
      <c r="G15" s="227">
        <v>24.954484737545144</v>
      </c>
      <c r="H15" s="227">
        <v>14.878543511601444</v>
      </c>
      <c r="I15" s="227">
        <v>4.987755404937416</v>
      </c>
      <c r="J15" s="227">
        <v>23.104190372532528</v>
      </c>
      <c r="K15" s="16">
        <v>808520</v>
      </c>
      <c r="L15" s="227"/>
      <c r="M15" s="227"/>
      <c r="N15" s="227"/>
      <c r="O15" s="227"/>
      <c r="P15" s="227"/>
      <c r="Q15" s="227"/>
      <c r="R15" s="227"/>
      <c r="S15" s="227"/>
      <c r="T15" s="227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ht="15.95" customHeight="1" x14ac:dyDescent="0.25">
      <c r="A16" s="51" t="s">
        <v>85</v>
      </c>
      <c r="B16" s="227">
        <v>9.6539264628909436</v>
      </c>
      <c r="C16" s="227">
        <v>10.978224776141243</v>
      </c>
      <c r="D16" s="227">
        <v>10.678808412924431</v>
      </c>
      <c r="E16" s="227">
        <v>8.6132857568986765</v>
      </c>
      <c r="F16" s="227">
        <v>21.425717164099304</v>
      </c>
      <c r="G16" s="227">
        <v>15.780705654579325</v>
      </c>
      <c r="H16" s="227">
        <v>13.465856966777165</v>
      </c>
      <c r="I16" s="227">
        <v>2.8956714074257506</v>
      </c>
      <c r="J16" s="227">
        <v>15.682776242549767</v>
      </c>
      <c r="K16" s="16">
        <v>177679</v>
      </c>
      <c r="L16" s="227"/>
      <c r="M16" s="227"/>
      <c r="N16" s="227"/>
      <c r="O16" s="227"/>
      <c r="P16" s="227"/>
      <c r="Q16" s="227"/>
      <c r="R16" s="227"/>
      <c r="S16" s="227"/>
      <c r="T16" s="227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ht="15.95" customHeight="1" x14ac:dyDescent="0.25">
      <c r="A17" s="51" t="s">
        <v>86</v>
      </c>
      <c r="B17" s="227">
        <v>14.492243629219084</v>
      </c>
      <c r="C17" s="227">
        <v>8.1962405794551483</v>
      </c>
      <c r="D17" s="227">
        <v>11.618427612093488</v>
      </c>
      <c r="E17" s="227">
        <v>7.677194217178382</v>
      </c>
      <c r="F17" s="227">
        <v>17.286883082607549</v>
      </c>
      <c r="G17" s="227">
        <v>14.16087504765256</v>
      </c>
      <c r="H17" s="227">
        <v>19.758951350400281</v>
      </c>
      <c r="I17" s="227">
        <v>1.7800064514237119</v>
      </c>
      <c r="J17" s="227">
        <v>11.281194099879768</v>
      </c>
      <c r="K17" s="16">
        <v>34101</v>
      </c>
      <c r="L17" s="227"/>
      <c r="M17" s="227"/>
      <c r="N17" s="227"/>
      <c r="O17" s="227"/>
      <c r="P17" s="227"/>
      <c r="Q17" s="227"/>
      <c r="R17" s="227"/>
      <c r="S17" s="227"/>
      <c r="T17" s="227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ht="15.95" customHeight="1" x14ac:dyDescent="0.25">
      <c r="A18" s="51" t="s">
        <v>87</v>
      </c>
      <c r="B18" s="227">
        <v>9.8576275820925208</v>
      </c>
      <c r="C18" s="227">
        <v>10.755922344577296</v>
      </c>
      <c r="D18" s="227">
        <v>10.564207412563075</v>
      </c>
      <c r="E18" s="227">
        <v>12.198755872629198</v>
      </c>
      <c r="F18" s="227">
        <v>17.242847199781252</v>
      </c>
      <c r="G18" s="227">
        <v>18.984439086231326</v>
      </c>
      <c r="H18" s="227">
        <v>14.635741629172985</v>
      </c>
      <c r="I18" s="227">
        <v>2.6451689080016902</v>
      </c>
      <c r="J18" s="227">
        <v>10.205169156578588</v>
      </c>
      <c r="K18" s="16">
        <v>643664</v>
      </c>
      <c r="L18" s="227"/>
      <c r="M18" s="227"/>
      <c r="N18" s="227"/>
      <c r="O18" s="227"/>
      <c r="P18" s="227"/>
      <c r="Q18" s="227"/>
      <c r="R18" s="227"/>
      <c r="S18" s="227"/>
      <c r="T18" s="227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ht="15.95" customHeight="1" x14ac:dyDescent="0.25">
      <c r="A19" s="51" t="s">
        <v>94</v>
      </c>
      <c r="B19" s="227">
        <v>27.107276800545772</v>
      </c>
      <c r="C19" s="227">
        <v>9.6078852881033132</v>
      </c>
      <c r="D19" s="227">
        <v>7.7129573205938842</v>
      </c>
      <c r="E19" s="227">
        <v>12.595248289572567</v>
      </c>
      <c r="F19" s="227">
        <v>19.204400297759168</v>
      </c>
      <c r="G19" s="227">
        <v>14.305764553512262</v>
      </c>
      <c r="H19" s="227">
        <v>10.853463759902358</v>
      </c>
      <c r="I19" s="227">
        <v>2.0599746655983342</v>
      </c>
      <c r="J19" s="227">
        <v>10.099827491556681</v>
      </c>
      <c r="K19" s="16">
        <v>562871</v>
      </c>
      <c r="L19" s="227"/>
      <c r="M19" s="227"/>
      <c r="N19" s="227"/>
      <c r="O19" s="227"/>
      <c r="P19" s="227"/>
      <c r="Q19" s="227"/>
      <c r="R19" s="227"/>
      <c r="S19" s="227"/>
      <c r="T19" s="227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15.95" customHeight="1" x14ac:dyDescent="0.25">
      <c r="A20" s="51" t="s">
        <v>89</v>
      </c>
      <c r="B20" s="227">
        <v>38.893968721425942</v>
      </c>
      <c r="C20" s="227">
        <v>7.2567716806592966</v>
      </c>
      <c r="D20" s="227">
        <v>8.9833869684483023</v>
      </c>
      <c r="E20" s="227">
        <v>8.2091413235800541</v>
      </c>
      <c r="F20" s="227">
        <v>14.137107978767618</v>
      </c>
      <c r="G20" s="227">
        <v>9.2006982460723652</v>
      </c>
      <c r="H20" s="227">
        <v>10.787189322060064</v>
      </c>
      <c r="I20" s="227">
        <v>1.4891166237189917</v>
      </c>
      <c r="J20" s="227">
        <v>9.2956977117003721</v>
      </c>
      <c r="K20" s="16">
        <v>84211</v>
      </c>
      <c r="L20" s="227"/>
      <c r="M20" s="227"/>
      <c r="N20" s="227"/>
      <c r="O20" s="227"/>
      <c r="P20" s="227"/>
      <c r="Q20" s="227"/>
      <c r="R20" s="227"/>
      <c r="S20" s="227"/>
      <c r="T20" s="227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15.95" customHeight="1" x14ac:dyDescent="0.25">
      <c r="A21" s="51" t="s">
        <v>90</v>
      </c>
      <c r="B21" s="227">
        <v>32.414857630792469</v>
      </c>
      <c r="C21" s="227">
        <v>4.8228184833656274</v>
      </c>
      <c r="D21" s="227">
        <v>7.5252881868041648</v>
      </c>
      <c r="E21" s="227">
        <v>9.648510624322638</v>
      </c>
      <c r="F21" s="227">
        <v>17.896318434102927</v>
      </c>
      <c r="G21" s="227">
        <v>11.680186541429933</v>
      </c>
      <c r="H21" s="227">
        <v>12.961016782160334</v>
      </c>
      <c r="I21" s="227">
        <v>1.825593615553877</v>
      </c>
      <c r="J21" s="227">
        <v>8.3451016453742319</v>
      </c>
      <c r="K21" s="16">
        <v>243592</v>
      </c>
      <c r="L21" s="227"/>
      <c r="M21" s="227"/>
      <c r="N21" s="227"/>
      <c r="O21" s="227"/>
      <c r="P21" s="227"/>
      <c r="Q21" s="227"/>
      <c r="R21" s="227"/>
      <c r="S21" s="227"/>
      <c r="T21" s="227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ht="15.95" customHeight="1" x14ac:dyDescent="0.25">
      <c r="A22" s="51" t="s">
        <v>91</v>
      </c>
      <c r="B22" s="227">
        <v>22.233110557983654</v>
      </c>
      <c r="C22" s="227">
        <v>7.0652629028263556</v>
      </c>
      <c r="D22" s="227">
        <v>9.756562548440721</v>
      </c>
      <c r="E22" s="227">
        <v>10.78301585915799</v>
      </c>
      <c r="F22" s="227">
        <v>16.794386845148264</v>
      </c>
      <c r="G22" s="227">
        <v>12.015793234067345</v>
      </c>
      <c r="H22" s="227">
        <v>17.274562452227428</v>
      </c>
      <c r="I22" s="227">
        <v>2.1304117750818259</v>
      </c>
      <c r="J22" s="227">
        <v>9.4946485809429984</v>
      </c>
      <c r="K22" s="16">
        <v>561253</v>
      </c>
      <c r="L22" s="227"/>
      <c r="M22" s="227"/>
      <c r="N22" s="227"/>
      <c r="O22" s="227"/>
      <c r="P22" s="227"/>
      <c r="Q22" s="227"/>
      <c r="R22" s="227"/>
      <c r="S22" s="227"/>
      <c r="T22" s="227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ht="15.95" customHeight="1" x14ac:dyDescent="0.25">
      <c r="A23" s="51" t="s">
        <v>92</v>
      </c>
      <c r="B23" s="227">
        <v>6.8014779442169422</v>
      </c>
      <c r="C23" s="227">
        <v>5.4391370655426465</v>
      </c>
      <c r="D23" s="227">
        <v>7.5262219495169118</v>
      </c>
      <c r="E23" s="227">
        <v>8.8596619936240302</v>
      </c>
      <c r="F23" s="227">
        <v>30.471261454734623</v>
      </c>
      <c r="G23" s="227">
        <v>14.822571107168741</v>
      </c>
      <c r="H23" s="227">
        <v>15.871893716069307</v>
      </c>
      <c r="I23" s="227">
        <v>8.728496667511461</v>
      </c>
      <c r="J23" s="227">
        <v>11.475409836065573</v>
      </c>
      <c r="K23" s="16">
        <v>224907</v>
      </c>
      <c r="L23" s="227"/>
      <c r="M23" s="227"/>
      <c r="N23" s="227"/>
      <c r="O23" s="227"/>
      <c r="P23" s="227"/>
      <c r="Q23" s="227"/>
      <c r="R23" s="227"/>
      <c r="S23" s="227"/>
      <c r="T23" s="227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ht="15.95" customHeight="1" x14ac:dyDescent="0.25">
      <c r="A24" s="53" t="s">
        <v>107</v>
      </c>
      <c r="B24" s="220">
        <v>11.463387875726539</v>
      </c>
      <c r="C24" s="220">
        <v>9.9865377275044054</v>
      </c>
      <c r="D24" s="220">
        <v>7.2797981344810161</v>
      </c>
      <c r="E24" s="220">
        <v>9.9918073399225076</v>
      </c>
      <c r="F24" s="220">
        <v>17.871185784693541</v>
      </c>
      <c r="G24" s="220">
        <v>17.008696257254606</v>
      </c>
      <c r="H24" s="220">
        <v>14.311327685832564</v>
      </c>
      <c r="I24" s="220">
        <v>3.883463092777431</v>
      </c>
      <c r="J24" s="220">
        <v>12.864190532931778</v>
      </c>
      <c r="K24" s="219">
        <v>7423584</v>
      </c>
      <c r="L24" s="17"/>
      <c r="M24" s="17"/>
      <c r="N24" s="17"/>
      <c r="O24" s="17"/>
      <c r="P24" s="17"/>
      <c r="Q24" s="17"/>
      <c r="R24" s="17"/>
      <c r="S24" s="17"/>
      <c r="T24" s="17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s="54" customFormat="1" x14ac:dyDescent="0.25">
      <c r="A25" s="280" t="s">
        <v>95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26" spans="1:36" s="54" customFormat="1" x14ac:dyDescent="0.25">
      <c r="A26" s="280" t="s">
        <v>108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36" s="54" customFormat="1" x14ac:dyDescent="0.25">
      <c r="A27" s="280" t="s">
        <v>109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</row>
    <row r="28" spans="1:36" s="54" customFormat="1" ht="12.75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36" x14ac:dyDescent="0.25">
      <c r="A29" s="310" t="s">
        <v>3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&amp;L_x000D_&amp;1#&amp;"Calibri"&amp;10&amp;K000000 CONFIDENZIALE (CONFIDENTIAL)</oddFooter>
  </headerFooter>
  <colBreaks count="1" manualBreakCount="1">
    <brk id="15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activeCell="M1" sqref="M1"/>
    </sheetView>
  </sheetViews>
  <sheetFormatPr defaultColWidth="9.140625" defaultRowHeight="13.5" x14ac:dyDescent="0.25"/>
  <cols>
    <col min="1" max="1" width="13.140625" style="10" customWidth="1"/>
    <col min="2" max="2" width="8.42578125" style="10" bestFit="1" customWidth="1"/>
    <col min="3" max="3" width="12.85546875" style="10" customWidth="1"/>
    <col min="4" max="4" width="8.85546875" style="10" bestFit="1" customWidth="1"/>
    <col min="5" max="5" width="9.85546875" style="10" bestFit="1" customWidth="1"/>
    <col min="6" max="6" width="7.85546875" style="10" bestFit="1" customWidth="1"/>
    <col min="7" max="7" width="11.140625" style="10" bestFit="1" customWidth="1"/>
    <col min="8" max="8" width="12.42578125" style="10" bestFit="1" customWidth="1"/>
    <col min="9" max="9" width="12.140625" style="10" bestFit="1" customWidth="1"/>
    <col min="10" max="10" width="12.85546875" style="10" bestFit="1" customWidth="1"/>
    <col min="11" max="11" width="12.140625" style="10" customWidth="1"/>
    <col min="12" max="16384" width="9.140625" style="10"/>
  </cols>
  <sheetData>
    <row r="1" spans="1:17" s="8" customFormat="1" x14ac:dyDescent="0.25">
      <c r="A1" s="300" t="s">
        <v>191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2"/>
      <c r="M1" s="2"/>
      <c r="N1" s="2"/>
      <c r="O1" s="2"/>
      <c r="P1" s="2"/>
      <c r="Q1" s="2"/>
    </row>
    <row r="2" spans="1:17" ht="56.25" customHeight="1" x14ac:dyDescent="0.25">
      <c r="A2" s="83" t="s">
        <v>70</v>
      </c>
      <c r="B2" s="83" t="s">
        <v>23</v>
      </c>
      <c r="C2" s="83" t="s">
        <v>24</v>
      </c>
      <c r="D2" s="83" t="s">
        <v>25</v>
      </c>
      <c r="E2" s="83" t="s">
        <v>26</v>
      </c>
      <c r="F2" s="83" t="s">
        <v>27</v>
      </c>
      <c r="G2" s="83" t="s">
        <v>110</v>
      </c>
      <c r="H2" s="83" t="s">
        <v>59</v>
      </c>
      <c r="I2" s="83" t="s">
        <v>31</v>
      </c>
      <c r="J2" s="83" t="s">
        <v>32</v>
      </c>
      <c r="K2" s="83" t="s">
        <v>106</v>
      </c>
    </row>
    <row r="3" spans="1:17" ht="15.95" customHeight="1" x14ac:dyDescent="0.25">
      <c r="A3" s="51" t="s">
        <v>72</v>
      </c>
      <c r="B3" s="227">
        <v>9.3471183853079189</v>
      </c>
      <c r="C3" s="227">
        <v>12.280819918726566</v>
      </c>
      <c r="D3" s="227">
        <v>6.1343481286904202</v>
      </c>
      <c r="E3" s="227">
        <v>9.5087672032509367</v>
      </c>
      <c r="F3" s="227">
        <v>14.138209739341281</v>
      </c>
      <c r="G3" s="227">
        <v>18.771468983633056</v>
      </c>
      <c r="H3" s="227">
        <v>18.582878696032868</v>
      </c>
      <c r="I3" s="227">
        <v>5.0746503221750752</v>
      </c>
      <c r="J3" s="227">
        <v>13.156866707078871</v>
      </c>
      <c r="K3" s="16">
        <v>445410</v>
      </c>
    </row>
    <row r="4" spans="1:17" ht="15.95" customHeight="1" x14ac:dyDescent="0.25">
      <c r="A4" s="51" t="s">
        <v>73</v>
      </c>
      <c r="B4" s="227">
        <v>7.0597206614223795</v>
      </c>
      <c r="C4" s="227">
        <v>3.929202119120244</v>
      </c>
      <c r="D4" s="227">
        <v>6.9473430727243528</v>
      </c>
      <c r="E4" s="227">
        <v>7.6737839139508752</v>
      </c>
      <c r="F4" s="227">
        <v>45.348370524963876</v>
      </c>
      <c r="G4" s="227">
        <v>9.5520950393321566</v>
      </c>
      <c r="H4" s="227">
        <v>11.920051372611976</v>
      </c>
      <c r="I4" s="227">
        <v>3.2027612778937229</v>
      </c>
      <c r="J4" s="227">
        <v>12.975598009311287</v>
      </c>
      <c r="K4" s="16">
        <v>24916</v>
      </c>
    </row>
    <row r="5" spans="1:17" ht="15.95" customHeight="1" x14ac:dyDescent="0.25">
      <c r="A5" s="51" t="s">
        <v>74</v>
      </c>
      <c r="B5" s="227">
        <v>3.6267328740361933</v>
      </c>
      <c r="C5" s="227">
        <v>11.923508726810523</v>
      </c>
      <c r="D5" s="227">
        <v>8.5356565261903228</v>
      </c>
      <c r="E5" s="227">
        <v>10.047083726934167</v>
      </c>
      <c r="F5" s="227">
        <v>13.765066050753488</v>
      </c>
      <c r="G5" s="227">
        <v>25.958448940698574</v>
      </c>
      <c r="H5" s="227">
        <v>15.059291534985549</v>
      </c>
      <c r="I5" s="227">
        <v>4.7491752929132067</v>
      </c>
      <c r="J5" s="227">
        <v>14.181582283593727</v>
      </c>
      <c r="K5" s="16">
        <v>1213158</v>
      </c>
    </row>
    <row r="6" spans="1:17" ht="15.95" customHeight="1" x14ac:dyDescent="0.25">
      <c r="A6" s="55" t="s">
        <v>75</v>
      </c>
      <c r="B6" s="57">
        <v>21.232793919888792</v>
      </c>
      <c r="C6" s="57">
        <v>5.2453046854932541</v>
      </c>
      <c r="D6" s="57">
        <v>4.4263632654911378</v>
      </c>
      <c r="E6" s="57">
        <v>8.3087802003535653</v>
      </c>
      <c r="F6" s="57">
        <v>37.140202166719547</v>
      </c>
      <c r="G6" s="57">
        <v>8.9834247465361194</v>
      </c>
      <c r="H6" s="57">
        <v>10.682501548736081</v>
      </c>
      <c r="I6" s="57">
        <v>2.2619101581977241</v>
      </c>
      <c r="J6" s="57">
        <v>9.6648686218515323</v>
      </c>
      <c r="K6" s="91">
        <v>132366</v>
      </c>
    </row>
    <row r="7" spans="1:17" ht="15.95" customHeight="1" x14ac:dyDescent="0.25">
      <c r="A7" s="55" t="s">
        <v>76</v>
      </c>
      <c r="B7" s="57">
        <v>19.930708769994485</v>
      </c>
      <c r="C7" s="57">
        <v>5.7518615554329839</v>
      </c>
      <c r="D7" s="57">
        <v>5.1813292884721456</v>
      </c>
      <c r="E7" s="57">
        <v>6.7153888582460004</v>
      </c>
      <c r="F7" s="57">
        <v>31.724869001654714</v>
      </c>
      <c r="G7" s="57">
        <v>10.449703530060674</v>
      </c>
      <c r="H7" s="57">
        <v>16.014547710976281</v>
      </c>
      <c r="I7" s="57">
        <v>2.0761514065085493</v>
      </c>
      <c r="J7" s="57">
        <v>10.65223386651958</v>
      </c>
      <c r="K7" s="91">
        <v>116032</v>
      </c>
    </row>
    <row r="8" spans="1:17" ht="15.95" customHeight="1" x14ac:dyDescent="0.25">
      <c r="A8" s="51" t="s">
        <v>77</v>
      </c>
      <c r="B8" s="227">
        <v>9.6831626243390954</v>
      </c>
      <c r="C8" s="227">
        <v>14.719620601973544</v>
      </c>
      <c r="D8" s="227">
        <v>5.9408000584471177</v>
      </c>
      <c r="E8" s="227">
        <v>10.394375100257454</v>
      </c>
      <c r="F8" s="227">
        <v>19.794672735849204</v>
      </c>
      <c r="G8" s="227">
        <v>15.839486427721722</v>
      </c>
      <c r="H8" s="227">
        <v>13.295289765878001</v>
      </c>
      <c r="I8" s="227">
        <v>4.0052157699216524</v>
      </c>
      <c r="J8" s="227">
        <v>14.641002876296994</v>
      </c>
      <c r="K8" s="16">
        <v>629629</v>
      </c>
    </row>
    <row r="9" spans="1:17" ht="15.95" customHeight="1" x14ac:dyDescent="0.25">
      <c r="A9" s="51" t="s">
        <v>78</v>
      </c>
      <c r="B9" s="227">
        <v>10.475466919911364</v>
      </c>
      <c r="C9" s="227">
        <v>12.313390313390313</v>
      </c>
      <c r="D9" s="227">
        <v>5.2111427666983223</v>
      </c>
      <c r="E9" s="227">
        <v>8.0968660968660977</v>
      </c>
      <c r="F9" s="227">
        <v>18.574232352010132</v>
      </c>
      <c r="G9" s="227">
        <v>12.811016144349477</v>
      </c>
      <c r="H9" s="227">
        <v>14.467869578980691</v>
      </c>
      <c r="I9" s="227">
        <v>5.7790440012662234</v>
      </c>
      <c r="J9" s="227">
        <v>19.921494143716366</v>
      </c>
      <c r="K9" s="16">
        <v>157950</v>
      </c>
    </row>
    <row r="10" spans="1:17" ht="15.95" customHeight="1" x14ac:dyDescent="0.25">
      <c r="A10" s="51" t="s">
        <v>79</v>
      </c>
      <c r="B10" s="227">
        <v>3.8369837330530059</v>
      </c>
      <c r="C10" s="227">
        <v>8.083621427719919</v>
      </c>
      <c r="D10" s="227">
        <v>6.8497827100018425</v>
      </c>
      <c r="E10" s="227">
        <v>9.3277556815103004</v>
      </c>
      <c r="F10" s="227">
        <v>24.963423753427332</v>
      </c>
      <c r="G10" s="227">
        <v>17.976005982248328</v>
      </c>
      <c r="H10" s="227">
        <v>14.460351348715225</v>
      </c>
      <c r="I10" s="227">
        <v>6.2244643611890806</v>
      </c>
      <c r="J10" s="227">
        <v>16.000346797004543</v>
      </c>
      <c r="K10" s="16">
        <v>184546</v>
      </c>
    </row>
    <row r="11" spans="1:17" ht="15.95" customHeight="1" x14ac:dyDescent="0.25">
      <c r="A11" s="51" t="s">
        <v>80</v>
      </c>
      <c r="B11" s="227">
        <v>12.899573667484759</v>
      </c>
      <c r="C11" s="227">
        <v>13.209071777028697</v>
      </c>
      <c r="D11" s="227">
        <v>5.4303124227385382</v>
      </c>
      <c r="E11" s="227">
        <v>9.0389126410304339</v>
      </c>
      <c r="F11" s="227">
        <v>19.477124577134827</v>
      </c>
      <c r="G11" s="227">
        <v>15.459830070010192</v>
      </c>
      <c r="H11" s="227">
        <v>13.725555227246689</v>
      </c>
      <c r="I11" s="227">
        <v>4.4014158822429792</v>
      </c>
      <c r="J11" s="227">
        <v>15.62746859792683</v>
      </c>
      <c r="K11" s="16">
        <v>663332</v>
      </c>
    </row>
    <row r="12" spans="1:17" ht="15.95" customHeight="1" x14ac:dyDescent="0.25">
      <c r="A12" s="51" t="s">
        <v>81</v>
      </c>
      <c r="B12" s="227">
        <v>10.75237229067905</v>
      </c>
      <c r="C12" s="227">
        <v>13.505557478248972</v>
      </c>
      <c r="D12" s="227">
        <v>6.0558806248843027</v>
      </c>
      <c r="E12" s="227">
        <v>9.0885494217164204</v>
      </c>
      <c r="F12" s="227">
        <v>20.855835553373524</v>
      </c>
      <c r="G12" s="227">
        <v>14.530531924312056</v>
      </c>
      <c r="H12" s="227">
        <v>13.274163561293232</v>
      </c>
      <c r="I12" s="227">
        <v>5.9460188173557516</v>
      </c>
      <c r="J12" s="227">
        <v>14.98989915249463</v>
      </c>
      <c r="K12" s="16">
        <v>496988</v>
      </c>
    </row>
    <row r="13" spans="1:17" ht="15.95" customHeight="1" x14ac:dyDescent="0.25">
      <c r="A13" s="51" t="s">
        <v>82</v>
      </c>
      <c r="B13" s="227">
        <v>13.112985290332798</v>
      </c>
      <c r="C13" s="227">
        <v>10.424461998376591</v>
      </c>
      <c r="D13" s="227">
        <v>7.7705846251311588</v>
      </c>
      <c r="E13" s="227">
        <v>8.7723466175684504</v>
      </c>
      <c r="F13" s="227">
        <v>18.094078517550631</v>
      </c>
      <c r="G13" s="227">
        <v>12.704163449545645</v>
      </c>
      <c r="H13" s="227">
        <v>16.278632377105978</v>
      </c>
      <c r="I13" s="227">
        <v>6.4025657777513807</v>
      </c>
      <c r="J13" s="227">
        <v>14.218685038902418</v>
      </c>
      <c r="K13" s="16">
        <v>101022</v>
      </c>
    </row>
    <row r="14" spans="1:17" ht="15.95" customHeight="1" x14ac:dyDescent="0.25">
      <c r="A14" s="51" t="s">
        <v>83</v>
      </c>
      <c r="B14" s="227">
        <v>7.6174001222840264</v>
      </c>
      <c r="C14" s="227">
        <v>15.213922483857017</v>
      </c>
      <c r="D14" s="227">
        <v>7.2281790118854108</v>
      </c>
      <c r="E14" s="227">
        <v>8.4067783129775169</v>
      </c>
      <c r="F14" s="227">
        <v>21.630354275715685</v>
      </c>
      <c r="G14" s="227">
        <v>10.474173712910908</v>
      </c>
      <c r="H14" s="227">
        <v>12.967574849257597</v>
      </c>
      <c r="I14" s="227">
        <v>4.2953507215254687</v>
      </c>
      <c r="J14" s="227">
        <v>21.592078381078782</v>
      </c>
      <c r="K14" s="16">
        <v>201171</v>
      </c>
    </row>
    <row r="15" spans="1:17" ht="15.95" customHeight="1" x14ac:dyDescent="0.25">
      <c r="A15" s="51" t="s">
        <v>84</v>
      </c>
      <c r="B15" s="227">
        <v>5.6537845765504668</v>
      </c>
      <c r="C15" s="227">
        <v>4.4220588750861856</v>
      </c>
      <c r="D15" s="227">
        <v>7.2594687452524802</v>
      </c>
      <c r="E15" s="227">
        <v>8.2616254987735971</v>
      </c>
      <c r="F15" s="227">
        <v>12.993238882851019</v>
      </c>
      <c r="G15" s="227">
        <v>24.759296698388216</v>
      </c>
      <c r="H15" s="227">
        <v>14.590353170012166</v>
      </c>
      <c r="I15" s="227">
        <v>5.34955378184977</v>
      </c>
      <c r="J15" s="227">
        <v>24.018651178553483</v>
      </c>
      <c r="K15" s="16">
        <v>770139</v>
      </c>
    </row>
    <row r="16" spans="1:17" ht="15.95" customHeight="1" x14ac:dyDescent="0.25">
      <c r="A16" s="51" t="s">
        <v>85</v>
      </c>
      <c r="B16" s="227">
        <v>9.8027080207159507</v>
      </c>
      <c r="C16" s="227">
        <v>11.100082326632373</v>
      </c>
      <c r="D16" s="227">
        <v>10.46657597113313</v>
      </c>
      <c r="E16" s="227">
        <v>8.1754433084796432</v>
      </c>
      <c r="F16" s="227">
        <v>21.538048333323605</v>
      </c>
      <c r="G16" s="227">
        <v>15.598853265915022</v>
      </c>
      <c r="H16" s="227">
        <v>13.051982553760459</v>
      </c>
      <c r="I16" s="227">
        <v>3.1179022473419007</v>
      </c>
      <c r="J16" s="227">
        <v>16.300673209979621</v>
      </c>
      <c r="K16" s="16">
        <v>171269</v>
      </c>
    </row>
    <row r="17" spans="1:11" ht="15.95" customHeight="1" x14ac:dyDescent="0.25">
      <c r="A17" s="51" t="s">
        <v>86</v>
      </c>
      <c r="B17" s="227">
        <v>15.004760003685163</v>
      </c>
      <c r="C17" s="227">
        <v>8.721555139268494</v>
      </c>
      <c r="D17" s="227">
        <v>11.844731750760065</v>
      </c>
      <c r="E17" s="227">
        <v>7.6221478365015516</v>
      </c>
      <c r="F17" s="227">
        <v>17.768633111199826</v>
      </c>
      <c r="G17" s="227">
        <v>13.942204342351749</v>
      </c>
      <c r="H17" s="227">
        <v>18.103368854221049</v>
      </c>
      <c r="I17" s="227">
        <v>1.9838466971716366</v>
      </c>
      <c r="J17" s="227">
        <v>11.350305561526888</v>
      </c>
      <c r="K17" s="16">
        <v>32563</v>
      </c>
    </row>
    <row r="18" spans="1:11" ht="15.95" customHeight="1" x14ac:dyDescent="0.25">
      <c r="A18" s="51" t="s">
        <v>87</v>
      </c>
      <c r="B18" s="227">
        <v>10.409164055081115</v>
      </c>
      <c r="C18" s="227">
        <v>10.789342410768295</v>
      </c>
      <c r="D18" s="227">
        <v>10.701341230790137</v>
      </c>
      <c r="E18" s="227">
        <v>11.489208668862</v>
      </c>
      <c r="F18" s="227">
        <v>17.167356368318913</v>
      </c>
      <c r="G18" s="227">
        <v>18.692544427337708</v>
      </c>
      <c r="H18" s="227">
        <v>15.007432868026404</v>
      </c>
      <c r="I18" s="227">
        <v>2.8445428496141041</v>
      </c>
      <c r="J18" s="227">
        <v>10.330609329450896</v>
      </c>
      <c r="K18" s="16">
        <v>603401</v>
      </c>
    </row>
    <row r="19" spans="1:11" ht="15.95" customHeight="1" x14ac:dyDescent="0.25">
      <c r="A19" s="51" t="s">
        <v>94</v>
      </c>
      <c r="B19" s="227">
        <v>27.872367768822631</v>
      </c>
      <c r="C19" s="227">
        <v>9.7855661018193825</v>
      </c>
      <c r="D19" s="227">
        <v>7.791771466338651</v>
      </c>
      <c r="E19" s="227">
        <v>12.380252987938094</v>
      </c>
      <c r="F19" s="227">
        <v>19.212579632451487</v>
      </c>
      <c r="G19" s="227">
        <v>14.049459325487893</v>
      </c>
      <c r="H19" s="227">
        <v>10.357267436523527</v>
      </c>
      <c r="I19" s="227">
        <v>2.1380968991536471</v>
      </c>
      <c r="J19" s="227">
        <v>10.226734472819402</v>
      </c>
      <c r="K19" s="16">
        <v>544690</v>
      </c>
    </row>
    <row r="20" spans="1:11" ht="15.95" customHeight="1" x14ac:dyDescent="0.25">
      <c r="A20" s="51" t="s">
        <v>89</v>
      </c>
      <c r="B20" s="227">
        <v>39.417973425541945</v>
      </c>
      <c r="C20" s="227">
        <v>7.9445297481592529</v>
      </c>
      <c r="D20" s="227">
        <v>9.0906892674493118</v>
      </c>
      <c r="E20" s="227">
        <v>8.0013541125122423</v>
      </c>
      <c r="F20" s="227">
        <v>13.942522759971467</v>
      </c>
      <c r="G20" s="227">
        <v>9.3723930311566779</v>
      </c>
      <c r="H20" s="227">
        <v>9.9708624004062347</v>
      </c>
      <c r="I20" s="227">
        <v>1.6261440437184898</v>
      </c>
      <c r="J20" s="227">
        <v>9.1426775156871525</v>
      </c>
      <c r="K20" s="16">
        <v>82711</v>
      </c>
    </row>
    <row r="21" spans="1:11" ht="15.95" customHeight="1" x14ac:dyDescent="0.25">
      <c r="A21" s="51" t="s">
        <v>90</v>
      </c>
      <c r="B21" s="227">
        <v>33.63174121209294</v>
      </c>
      <c r="C21" s="227">
        <v>4.398512342720954</v>
      </c>
      <c r="D21" s="227">
        <v>7.3628009346626691</v>
      </c>
      <c r="E21" s="227">
        <v>9.3067635820819579</v>
      </c>
      <c r="F21" s="227">
        <v>17.813296467025999</v>
      </c>
      <c r="G21" s="227">
        <v>11.206198289278944</v>
      </c>
      <c r="H21" s="227">
        <v>13.104784845233603</v>
      </c>
      <c r="I21" s="227">
        <v>1.972375714037327</v>
      </c>
      <c r="J21" s="227">
        <v>8.5892276310711715</v>
      </c>
      <c r="K21" s="16">
        <v>235807</v>
      </c>
    </row>
    <row r="22" spans="1:11" ht="15.95" customHeight="1" x14ac:dyDescent="0.25">
      <c r="A22" s="51" t="s">
        <v>91</v>
      </c>
      <c r="B22" s="227">
        <v>23.130476735444926</v>
      </c>
      <c r="C22" s="227">
        <v>6.7845134845033863</v>
      </c>
      <c r="D22" s="227">
        <v>9.9937916306693442</v>
      </c>
      <c r="E22" s="227">
        <v>10.527860992366698</v>
      </c>
      <c r="F22" s="227">
        <v>16.597851006616025</v>
      </c>
      <c r="G22" s="227">
        <v>11.744850980436157</v>
      </c>
      <c r="H22" s="227">
        <v>17.39054009073195</v>
      </c>
      <c r="I22" s="227">
        <v>2.2993406412572321</v>
      </c>
      <c r="J22" s="227">
        <v>9.3995085664276825</v>
      </c>
      <c r="K22" s="16">
        <v>534762</v>
      </c>
    </row>
    <row r="23" spans="1:11" ht="15.95" customHeight="1" x14ac:dyDescent="0.25">
      <c r="A23" s="51" t="s">
        <v>92</v>
      </c>
      <c r="B23" s="227">
        <v>6.7190290817494853</v>
      </c>
      <c r="C23" s="227">
        <v>5.2809709182505156</v>
      </c>
      <c r="D23" s="227">
        <v>7.5136249141286928</v>
      </c>
      <c r="E23" s="227">
        <v>8.6168994733226469</v>
      </c>
      <c r="F23" s="227">
        <v>30.618273414243184</v>
      </c>
      <c r="G23" s="227">
        <v>14.939317609342798</v>
      </c>
      <c r="H23" s="227">
        <v>15.516372795969774</v>
      </c>
      <c r="I23" s="227">
        <v>9.1875429356537666</v>
      </c>
      <c r="J23" s="227">
        <v>11.957865811770093</v>
      </c>
      <c r="K23" s="16">
        <v>218350</v>
      </c>
    </row>
    <row r="24" spans="1:11" ht="15.95" customHeight="1" x14ac:dyDescent="0.25">
      <c r="A24" s="53" t="s">
        <v>107</v>
      </c>
      <c r="B24" s="220">
        <v>11.768948734300485</v>
      </c>
      <c r="C24" s="220">
        <v>10.097181065499671</v>
      </c>
      <c r="D24" s="220">
        <v>7.138762904618642</v>
      </c>
      <c r="E24" s="220">
        <v>9.5918717876875945</v>
      </c>
      <c r="F24" s="220">
        <v>17.67314439064522</v>
      </c>
      <c r="G24" s="220">
        <v>16.718813818997571</v>
      </c>
      <c r="H24" s="220">
        <v>14.176638490059293</v>
      </c>
      <c r="I24" s="220">
        <v>4.1821826647554055</v>
      </c>
      <c r="J24" s="220">
        <v>13.213911660524616</v>
      </c>
      <c r="K24" s="219">
        <v>7127605</v>
      </c>
    </row>
    <row r="25" spans="1:11" s="54" customFormat="1" x14ac:dyDescent="0.25">
      <c r="A25" s="280" t="s">
        <v>95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26" spans="1:11" s="54" customFormat="1" x14ac:dyDescent="0.25">
      <c r="A26" s="280" t="s">
        <v>108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s="54" customFormat="1" x14ac:dyDescent="0.25">
      <c r="A27" s="280" t="s">
        <v>109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</row>
    <row r="28" spans="1:1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s="12" customFormat="1" x14ac:dyDescent="0.25">
      <c r="A29" s="310" t="s">
        <v>3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&amp;L_x000D_&amp;1#&amp;"Calibri"&amp;10&amp;K000000 CONFIDENZIALE (CONFIDENTIAL)</oddFooter>
  </headerFooter>
  <colBreaks count="1" manualBreakCount="1">
    <brk id="13" max="2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AF28"/>
  <sheetViews>
    <sheetView view="pageBreakPreview" zoomScaleNormal="100" zoomScaleSheetLayoutView="100" workbookViewId="0">
      <selection activeCell="M1" sqref="M1"/>
    </sheetView>
  </sheetViews>
  <sheetFormatPr defaultColWidth="9.140625" defaultRowHeight="13.5" x14ac:dyDescent="0.25"/>
  <cols>
    <col min="1" max="1" width="13.85546875" style="10" customWidth="1"/>
    <col min="2" max="11" width="12.140625" style="10" customWidth="1"/>
    <col min="12" max="16384" width="9.140625" style="10"/>
  </cols>
  <sheetData>
    <row r="1" spans="1:32" s="8" customFormat="1" ht="21" customHeight="1" x14ac:dyDescent="0.25">
      <c r="A1" s="300" t="s">
        <v>192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2"/>
      <c r="M1" s="2"/>
      <c r="N1" s="2"/>
      <c r="O1" s="2"/>
      <c r="P1" s="2"/>
      <c r="Q1" s="2"/>
    </row>
    <row r="2" spans="1:32" ht="54" x14ac:dyDescent="0.25">
      <c r="A2" s="83" t="s">
        <v>70</v>
      </c>
      <c r="B2" s="83" t="s">
        <v>23</v>
      </c>
      <c r="C2" s="83" t="s">
        <v>24</v>
      </c>
      <c r="D2" s="83" t="s">
        <v>25</v>
      </c>
      <c r="E2" s="83" t="s">
        <v>26</v>
      </c>
      <c r="F2" s="83" t="s">
        <v>27</v>
      </c>
      <c r="G2" s="83" t="s">
        <v>104</v>
      </c>
      <c r="H2" s="83" t="s">
        <v>59</v>
      </c>
      <c r="I2" s="83" t="s">
        <v>31</v>
      </c>
      <c r="J2" s="83" t="s">
        <v>32</v>
      </c>
      <c r="K2" s="83" t="s">
        <v>11</v>
      </c>
    </row>
    <row r="3" spans="1:32" ht="15.95" customHeight="1" x14ac:dyDescent="0.25">
      <c r="A3" s="84" t="s">
        <v>72</v>
      </c>
      <c r="B3" s="94">
        <v>1.4719333221242765</v>
      </c>
      <c r="C3" s="94">
        <v>1.1210968921389397</v>
      </c>
      <c r="D3" s="94">
        <v>1.1456648245068257</v>
      </c>
      <c r="E3" s="94">
        <v>1.1025429131348428</v>
      </c>
      <c r="F3" s="94">
        <v>1.2772616835786765</v>
      </c>
      <c r="G3" s="94">
        <v>1.1842004544910896</v>
      </c>
      <c r="H3" s="94">
        <v>1.6329225564818171</v>
      </c>
      <c r="I3" s="94">
        <v>1.1874087510507454</v>
      </c>
      <c r="J3" s="94">
        <v>1.6470598273096482</v>
      </c>
      <c r="K3" s="95">
        <v>1.4336566309692194</v>
      </c>
      <c r="L3" s="42"/>
      <c r="M3" s="42"/>
      <c r="N3" s="42"/>
      <c r="O3" s="42"/>
      <c r="P3" s="42"/>
      <c r="Q3" s="42"/>
      <c r="R3" s="42"/>
      <c r="S3" s="42"/>
      <c r="T3" s="42"/>
      <c r="U3" s="44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</row>
    <row r="4" spans="1:32" ht="15.95" customHeight="1" x14ac:dyDescent="0.25">
      <c r="A4" s="51" t="s">
        <v>73</v>
      </c>
      <c r="B4" s="42">
        <v>1.305855599772598</v>
      </c>
      <c r="C4" s="42">
        <v>1.0776302349336058</v>
      </c>
      <c r="D4" s="42">
        <v>1.1363373772385905</v>
      </c>
      <c r="E4" s="42">
        <v>1.1689330543933054</v>
      </c>
      <c r="F4" s="42">
        <v>1.3703867598902557</v>
      </c>
      <c r="G4" s="42">
        <v>1.1390756302521008</v>
      </c>
      <c r="H4" s="42">
        <v>1.906060606060606</v>
      </c>
      <c r="I4" s="42">
        <v>1.1879699248120301</v>
      </c>
      <c r="J4" s="42">
        <v>1.2725023198267862</v>
      </c>
      <c r="K4" s="44">
        <v>1.4637983624979933</v>
      </c>
      <c r="L4" s="42"/>
      <c r="M4" s="42"/>
      <c r="N4" s="42"/>
      <c r="O4" s="42"/>
      <c r="P4" s="42"/>
      <c r="Q4" s="42"/>
      <c r="R4" s="42"/>
      <c r="S4" s="42"/>
      <c r="T4" s="42"/>
      <c r="U4" s="44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</row>
    <row r="5" spans="1:32" ht="15.95" customHeight="1" x14ac:dyDescent="0.25">
      <c r="A5" s="51" t="s">
        <v>74</v>
      </c>
      <c r="B5" s="42">
        <v>1.3030365016591663</v>
      </c>
      <c r="C5" s="42">
        <v>1.1216375966982599</v>
      </c>
      <c r="D5" s="42">
        <v>1.3242363666212784</v>
      </c>
      <c r="E5" s="42">
        <v>1.1065741219326097</v>
      </c>
      <c r="F5" s="42">
        <v>1.7541139695314745</v>
      </c>
      <c r="G5" s="42">
        <v>1.3072873169755841</v>
      </c>
      <c r="H5" s="42">
        <v>1.6277580421800506</v>
      </c>
      <c r="I5" s="42">
        <v>1.1884057971014492</v>
      </c>
      <c r="J5" s="42">
        <v>2.2186288471039552</v>
      </c>
      <c r="K5" s="44">
        <v>1.6022183425407077</v>
      </c>
      <c r="L5" s="42"/>
      <c r="M5" s="42"/>
      <c r="N5" s="42"/>
      <c r="O5" s="42"/>
      <c r="P5" s="42"/>
      <c r="Q5" s="42"/>
      <c r="R5" s="42"/>
      <c r="S5" s="42"/>
      <c r="T5" s="42"/>
      <c r="U5" s="44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</row>
    <row r="6" spans="1:32" ht="15.95" customHeight="1" x14ac:dyDescent="0.25">
      <c r="A6" s="55" t="s">
        <v>75</v>
      </c>
      <c r="B6" s="238">
        <v>1.5946272905177015</v>
      </c>
      <c r="C6" s="238">
        <v>1.071006769408037</v>
      </c>
      <c r="D6" s="238">
        <v>1.1602662570404505</v>
      </c>
      <c r="E6" s="238">
        <v>1.1393889798145118</v>
      </c>
      <c r="F6" s="238">
        <v>1.4773499318565531</v>
      </c>
      <c r="G6" s="238">
        <v>1.1946850559246489</v>
      </c>
      <c r="H6" s="238">
        <v>1.266053748231966</v>
      </c>
      <c r="I6" s="238">
        <v>1.5678022712090849</v>
      </c>
      <c r="J6" s="238">
        <v>1.2495896193230673</v>
      </c>
      <c r="K6" s="239">
        <v>1.4882824894610398</v>
      </c>
      <c r="L6" s="238"/>
      <c r="M6" s="238"/>
      <c r="N6" s="238"/>
      <c r="O6" s="238"/>
      <c r="P6" s="238"/>
      <c r="Q6" s="238"/>
      <c r="R6" s="238"/>
      <c r="S6" s="238"/>
      <c r="T6" s="238"/>
      <c r="U6" s="239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</row>
    <row r="7" spans="1:32" ht="15.95" customHeight="1" x14ac:dyDescent="0.25">
      <c r="A7" s="55" t="s">
        <v>76</v>
      </c>
      <c r="B7" s="238">
        <v>1.3034247167690045</v>
      </c>
      <c r="C7" s="238">
        <v>1.0863050644291279</v>
      </c>
      <c r="D7" s="238">
        <v>1.1600133067198934</v>
      </c>
      <c r="E7" s="238">
        <v>1.1848049281314168</v>
      </c>
      <c r="F7" s="238">
        <v>1.444242210208905</v>
      </c>
      <c r="G7" s="238">
        <v>1.1475463917525772</v>
      </c>
      <c r="H7" s="238">
        <v>1.5776557959315467</v>
      </c>
      <c r="I7" s="238">
        <v>1.1975923619759237</v>
      </c>
      <c r="J7" s="238">
        <v>1.3442556634304208</v>
      </c>
      <c r="K7" s="239">
        <v>1.4607435879757309</v>
      </c>
      <c r="L7" s="238"/>
      <c r="M7" s="238"/>
      <c r="N7" s="238"/>
      <c r="O7" s="238"/>
      <c r="P7" s="238"/>
      <c r="Q7" s="238"/>
      <c r="R7" s="238"/>
      <c r="S7" s="238"/>
      <c r="T7" s="238"/>
      <c r="U7" s="239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2" ht="15.95" customHeight="1" x14ac:dyDescent="0.25">
      <c r="A8" s="51" t="s">
        <v>77</v>
      </c>
      <c r="B8" s="42">
        <v>1.3932390762367144</v>
      </c>
      <c r="C8" s="42">
        <v>1.1128410966885702</v>
      </c>
      <c r="D8" s="42">
        <v>1.1535356235797354</v>
      </c>
      <c r="E8" s="42">
        <v>1.1067444916419644</v>
      </c>
      <c r="F8" s="42">
        <v>1.4557540940200429</v>
      </c>
      <c r="G8" s="42">
        <v>1.1562919883685951</v>
      </c>
      <c r="H8" s="42">
        <v>1.662099365674762</v>
      </c>
      <c r="I8" s="42">
        <v>1.2604488857165517</v>
      </c>
      <c r="J8" s="42">
        <v>1.4035082009893256</v>
      </c>
      <c r="K8" s="44">
        <v>1.43054878348996</v>
      </c>
      <c r="L8" s="42"/>
      <c r="M8" s="42"/>
      <c r="N8" s="42"/>
      <c r="O8" s="42"/>
      <c r="P8" s="42"/>
      <c r="Q8" s="42"/>
      <c r="R8" s="42"/>
      <c r="S8" s="42"/>
      <c r="T8" s="42"/>
      <c r="U8" s="44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2" ht="15.95" customHeight="1" x14ac:dyDescent="0.25">
      <c r="A9" s="51" t="s">
        <v>78</v>
      </c>
      <c r="B9" s="42">
        <v>1.5071316330230871</v>
      </c>
      <c r="C9" s="42">
        <v>1.0985140624196617</v>
      </c>
      <c r="D9" s="42">
        <v>1.1397157089053578</v>
      </c>
      <c r="E9" s="42">
        <v>1.1105637657361795</v>
      </c>
      <c r="F9" s="42">
        <v>1.354045947235667</v>
      </c>
      <c r="G9" s="42">
        <v>1.1166790214974054</v>
      </c>
      <c r="H9" s="42">
        <v>1.7367407666725012</v>
      </c>
      <c r="I9" s="42">
        <v>1.4537686240140228</v>
      </c>
      <c r="J9" s="42">
        <v>1.4745121718680481</v>
      </c>
      <c r="K9" s="44">
        <v>1.4660462171573283</v>
      </c>
      <c r="L9" s="42"/>
      <c r="M9" s="42"/>
      <c r="N9" s="42"/>
      <c r="O9" s="42"/>
      <c r="P9" s="42"/>
      <c r="Q9" s="42"/>
      <c r="R9" s="42"/>
      <c r="S9" s="42"/>
      <c r="T9" s="42"/>
      <c r="U9" s="44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2" ht="15.95" customHeight="1" x14ac:dyDescent="0.25">
      <c r="A10" s="51" t="s">
        <v>79</v>
      </c>
      <c r="B10" s="42">
        <v>1.1929106058466319</v>
      </c>
      <c r="C10" s="42">
        <v>1.1217321356750234</v>
      </c>
      <c r="D10" s="42">
        <v>1.14318487461435</v>
      </c>
      <c r="E10" s="42">
        <v>1.1240269548042292</v>
      </c>
      <c r="F10" s="42">
        <v>1.5297922681195597</v>
      </c>
      <c r="G10" s="42">
        <v>1.2387411828540422</v>
      </c>
      <c r="H10" s="42">
        <v>1.647005920707487</v>
      </c>
      <c r="I10" s="42">
        <v>1.2832767476277531</v>
      </c>
      <c r="J10" s="42">
        <v>1.3672107829856408</v>
      </c>
      <c r="K10" s="44">
        <v>1.460963662176368</v>
      </c>
      <c r="L10" s="42"/>
      <c r="M10" s="42"/>
      <c r="N10" s="42"/>
      <c r="O10" s="42"/>
      <c r="P10" s="42"/>
      <c r="Q10" s="42"/>
      <c r="R10" s="42"/>
      <c r="S10" s="42"/>
      <c r="T10" s="42"/>
      <c r="U10" s="44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2" ht="15.95" customHeight="1" x14ac:dyDescent="0.25">
      <c r="A11" s="51" t="s">
        <v>80</v>
      </c>
      <c r="B11" s="42">
        <v>1.5721481412226677</v>
      </c>
      <c r="C11" s="42">
        <v>1.1222323670394887</v>
      </c>
      <c r="D11" s="42">
        <v>1.186196940673496</v>
      </c>
      <c r="E11" s="42">
        <v>1.1407652023082824</v>
      </c>
      <c r="F11" s="42">
        <v>1.5124382730382824</v>
      </c>
      <c r="G11" s="42">
        <v>1.198215504631887</v>
      </c>
      <c r="H11" s="42">
        <v>2.1940557520374315</v>
      </c>
      <c r="I11" s="42">
        <v>1.2506165228113439</v>
      </c>
      <c r="J11" s="42">
        <v>1.4774652235148849</v>
      </c>
      <c r="K11" s="44">
        <v>1.5854670059638312</v>
      </c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2" ht="15.95" customHeight="1" x14ac:dyDescent="0.25">
      <c r="A12" s="51" t="s">
        <v>81</v>
      </c>
      <c r="B12" s="42">
        <v>1.4165949324450766</v>
      </c>
      <c r="C12" s="42">
        <v>1.1473756350471536</v>
      </c>
      <c r="D12" s="42">
        <v>1.1957670199687676</v>
      </c>
      <c r="E12" s="42">
        <v>1.1323474064070491</v>
      </c>
      <c r="F12" s="42">
        <v>1.5694108112801612</v>
      </c>
      <c r="G12" s="42">
        <v>1.2022986914076024</v>
      </c>
      <c r="H12" s="42">
        <v>1.9889648481908717</v>
      </c>
      <c r="I12" s="42">
        <v>1.2392135629927921</v>
      </c>
      <c r="J12" s="42">
        <v>1.6031974012725174</v>
      </c>
      <c r="K12" s="44">
        <v>1.5626393393804276</v>
      </c>
      <c r="L12" s="42"/>
      <c r="M12" s="42"/>
      <c r="N12" s="42"/>
      <c r="O12" s="42"/>
      <c r="P12" s="42"/>
      <c r="Q12" s="42"/>
      <c r="R12" s="42"/>
      <c r="S12" s="42"/>
      <c r="T12" s="42"/>
      <c r="U12" s="44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2" ht="15.95" customHeight="1" x14ac:dyDescent="0.25">
      <c r="A13" s="51" t="s">
        <v>82</v>
      </c>
      <c r="B13" s="42">
        <v>1.3713293575903978</v>
      </c>
      <c r="C13" s="42">
        <v>1.1268635457221536</v>
      </c>
      <c r="D13" s="42">
        <v>1.1690445859872611</v>
      </c>
      <c r="E13" s="42">
        <v>1.1215301286391335</v>
      </c>
      <c r="F13" s="42">
        <v>1.5868482958586356</v>
      </c>
      <c r="G13" s="42">
        <v>1.2510518934081347</v>
      </c>
      <c r="H13" s="42">
        <v>1.9679537853450897</v>
      </c>
      <c r="I13" s="42">
        <v>1.159400123685838</v>
      </c>
      <c r="J13" s="42">
        <v>1.3943887496519076</v>
      </c>
      <c r="K13" s="44">
        <v>1.5254301043337095</v>
      </c>
      <c r="L13" s="42"/>
      <c r="M13" s="42"/>
      <c r="N13" s="42"/>
      <c r="O13" s="42"/>
      <c r="P13" s="42"/>
      <c r="Q13" s="42"/>
      <c r="R13" s="42"/>
      <c r="S13" s="42"/>
      <c r="T13" s="42"/>
      <c r="U13" s="44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2" ht="15.95" customHeight="1" x14ac:dyDescent="0.25">
      <c r="A14" s="51" t="s">
        <v>83</v>
      </c>
      <c r="B14" s="42">
        <v>1.4584964761158967</v>
      </c>
      <c r="C14" s="42">
        <v>1.1439913742403451</v>
      </c>
      <c r="D14" s="42">
        <v>1.1970290901588612</v>
      </c>
      <c r="E14" s="42">
        <v>1.1324503311258278</v>
      </c>
      <c r="F14" s="42">
        <v>1.6361630739532105</v>
      </c>
      <c r="G14" s="42">
        <v>1.1990887950263396</v>
      </c>
      <c r="H14" s="42">
        <v>1.6176256372906046</v>
      </c>
      <c r="I14" s="42">
        <v>1.1534544612892026</v>
      </c>
      <c r="J14" s="42">
        <v>1.4732371020098074</v>
      </c>
      <c r="K14" s="44">
        <v>1.5237882199720636</v>
      </c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2" ht="15.95" customHeight="1" x14ac:dyDescent="0.25">
      <c r="A15" s="51" t="s">
        <v>84</v>
      </c>
      <c r="B15" s="42">
        <v>1.8040742271829497</v>
      </c>
      <c r="C15" s="42">
        <v>1.1239429175475688</v>
      </c>
      <c r="D15" s="42">
        <v>1.1933354797166773</v>
      </c>
      <c r="E15" s="42">
        <v>1.10704743343916</v>
      </c>
      <c r="F15" s="42">
        <v>2.0488277736693781</v>
      </c>
      <c r="G15" s="42">
        <v>1.3750032777256256</v>
      </c>
      <c r="H15" s="42">
        <v>3.1679867575601159</v>
      </c>
      <c r="I15" s="42">
        <v>1.2105390907546301</v>
      </c>
      <c r="J15" s="42">
        <v>3.7328748979602868</v>
      </c>
      <c r="K15" s="44">
        <v>2.3600051419289243</v>
      </c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2" ht="15.95" customHeight="1" x14ac:dyDescent="0.25">
      <c r="A16" s="51" t="s">
        <v>85</v>
      </c>
      <c r="B16" s="42">
        <v>1.3297397105247484</v>
      </c>
      <c r="C16" s="42">
        <v>1.1622218715480512</v>
      </c>
      <c r="D16" s="42">
        <v>1.2459555952248131</v>
      </c>
      <c r="E16" s="42">
        <v>1.1470504213683759</v>
      </c>
      <c r="F16" s="42">
        <v>1.5474951203643461</v>
      </c>
      <c r="G16" s="42">
        <v>1.3877451714328493</v>
      </c>
      <c r="H16" s="42">
        <v>1.8457099400554711</v>
      </c>
      <c r="I16" s="42">
        <v>1.1220973782771535</v>
      </c>
      <c r="J16" s="42">
        <v>1.428254172935024</v>
      </c>
      <c r="K16" s="44">
        <v>1.5420186957359476</v>
      </c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ht="15.95" customHeight="1" x14ac:dyDescent="0.25">
      <c r="A17" s="51" t="s">
        <v>86</v>
      </c>
      <c r="B17" s="42">
        <v>1.7744576340564879</v>
      </c>
      <c r="C17" s="42">
        <v>1.119718309859155</v>
      </c>
      <c r="D17" s="42">
        <v>1.2115633912367125</v>
      </c>
      <c r="E17" s="42">
        <v>1.1192586623690572</v>
      </c>
      <c r="F17" s="42">
        <v>1.4391634980988592</v>
      </c>
      <c r="G17" s="42">
        <v>1.2841409691629957</v>
      </c>
      <c r="H17" s="42">
        <v>1.5109414758269719</v>
      </c>
      <c r="I17" s="42">
        <v>1.0650154798761611</v>
      </c>
      <c r="J17" s="42">
        <v>1.1875</v>
      </c>
      <c r="K17" s="44">
        <v>1.4569296440745632</v>
      </c>
      <c r="L17" s="42"/>
      <c r="M17" s="42"/>
      <c r="N17" s="42"/>
      <c r="O17" s="42"/>
      <c r="P17" s="42"/>
      <c r="Q17" s="42"/>
      <c r="R17" s="42"/>
      <c r="S17" s="42"/>
      <c r="T17" s="42"/>
      <c r="U17" s="44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ht="15.95" customHeight="1" x14ac:dyDescent="0.25">
      <c r="A18" s="51" t="s">
        <v>87</v>
      </c>
      <c r="B18" s="42">
        <v>1.2242194589947299</v>
      </c>
      <c r="C18" s="42">
        <v>1.1804832342595579</v>
      </c>
      <c r="D18" s="42">
        <v>1.3065725082078921</v>
      </c>
      <c r="E18" s="42">
        <v>1.1222340824510284</v>
      </c>
      <c r="F18" s="42">
        <v>2.3199405336525465</v>
      </c>
      <c r="G18" s="42">
        <v>1.5128246048000284</v>
      </c>
      <c r="H18" s="42">
        <v>1.7070840925404451</v>
      </c>
      <c r="I18" s="42">
        <v>1.0971801444884641</v>
      </c>
      <c r="J18" s="42">
        <v>1.8316194754150958</v>
      </c>
      <c r="K18" s="44">
        <v>1.6812285693924935</v>
      </c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ht="15.95" customHeight="1" x14ac:dyDescent="0.25">
      <c r="A19" s="51" t="s">
        <v>94</v>
      </c>
      <c r="B19" s="42">
        <v>2.6104677969674217</v>
      </c>
      <c r="C19" s="42">
        <v>1.3741393219639406</v>
      </c>
      <c r="D19" s="42">
        <v>1.3387997455290874</v>
      </c>
      <c r="E19" s="42">
        <v>1.3832636355547647</v>
      </c>
      <c r="F19" s="42">
        <v>1.9883515370428766</v>
      </c>
      <c r="G19" s="42">
        <v>1.4924862138358206</v>
      </c>
      <c r="H19" s="42">
        <v>1.8260923513250022</v>
      </c>
      <c r="I19" s="42">
        <v>1.1136871028679376</v>
      </c>
      <c r="J19" s="42">
        <v>1.7338431710469626</v>
      </c>
      <c r="K19" s="44">
        <v>2.1195946318089187</v>
      </c>
      <c r="L19" s="42"/>
      <c r="M19" s="42"/>
      <c r="N19" s="42"/>
      <c r="O19" s="42"/>
      <c r="P19" s="42"/>
      <c r="Q19" s="42"/>
      <c r="R19" s="42"/>
      <c r="S19" s="42"/>
      <c r="T19" s="42"/>
      <c r="U19" s="44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ht="15.95" customHeight="1" x14ac:dyDescent="0.25">
      <c r="A20" s="51" t="s">
        <v>89</v>
      </c>
      <c r="B20" s="42">
        <v>1.849799098242493</v>
      </c>
      <c r="C20" s="42">
        <v>1.182772789529752</v>
      </c>
      <c r="D20" s="42">
        <v>1.3041627876047346</v>
      </c>
      <c r="E20" s="42">
        <v>1.2935932305832578</v>
      </c>
      <c r="F20" s="42">
        <v>2.140652098508498</v>
      </c>
      <c r="G20" s="42">
        <v>1.2333591331269349</v>
      </c>
      <c r="H20" s="42">
        <v>1.7397841639384017</v>
      </c>
      <c r="I20" s="42">
        <v>1.0832713754646841</v>
      </c>
      <c r="J20" s="42">
        <v>1.5958741073790004</v>
      </c>
      <c r="K20" s="44">
        <v>1.7962302474882421</v>
      </c>
      <c r="L20" s="42"/>
      <c r="M20" s="42"/>
      <c r="N20" s="42"/>
      <c r="O20" s="42"/>
      <c r="P20" s="42"/>
      <c r="Q20" s="42"/>
      <c r="R20" s="42"/>
      <c r="S20" s="42"/>
      <c r="T20" s="42"/>
      <c r="U20" s="44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ht="15.95" customHeight="1" x14ac:dyDescent="0.25">
      <c r="A21" s="51" t="s">
        <v>90</v>
      </c>
      <c r="B21" s="42">
        <v>1.337641540362646</v>
      </c>
      <c r="C21" s="42">
        <v>1.1223486309294253</v>
      </c>
      <c r="D21" s="42">
        <v>1.2512959336481972</v>
      </c>
      <c r="E21" s="42">
        <v>1.1320513988881802</v>
      </c>
      <c r="F21" s="42">
        <v>1.2735626711105821</v>
      </c>
      <c r="G21" s="42">
        <v>1.3815704824976349</v>
      </c>
      <c r="H21" s="42">
        <v>1.994175134295515</v>
      </c>
      <c r="I21" s="42">
        <v>1.0782627391958719</v>
      </c>
      <c r="J21" s="42">
        <v>1.2826602152661202</v>
      </c>
      <c r="K21" s="44">
        <v>1.4711819411637483</v>
      </c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ht="15.95" customHeight="1" x14ac:dyDescent="0.25">
      <c r="A22" s="51" t="s">
        <v>91</v>
      </c>
      <c r="B22" s="42">
        <v>1.4474303315466517</v>
      </c>
      <c r="C22" s="42">
        <v>1.1969625975028251</v>
      </c>
      <c r="D22" s="42">
        <v>1.370974683307449</v>
      </c>
      <c r="E22" s="42">
        <v>1.1572141601094157</v>
      </c>
      <c r="F22" s="42">
        <v>1.8628420779864576</v>
      </c>
      <c r="G22" s="42">
        <v>1.3515372490327511</v>
      </c>
      <c r="H22" s="42">
        <v>1.8759543215983139</v>
      </c>
      <c r="I22" s="42">
        <v>1.1492355237475602</v>
      </c>
      <c r="J22" s="42">
        <v>1.8873769024171889</v>
      </c>
      <c r="K22" s="44">
        <v>1.6728432461543641</v>
      </c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ht="15.95" customHeight="1" x14ac:dyDescent="0.25">
      <c r="A23" s="51" t="s">
        <v>92</v>
      </c>
      <c r="B23" s="42">
        <v>1.2087792243200872</v>
      </c>
      <c r="C23" s="42">
        <v>1.146648165813893</v>
      </c>
      <c r="D23" s="42">
        <v>1.2369864683652323</v>
      </c>
      <c r="E23" s="42">
        <v>1.1708211533351049</v>
      </c>
      <c r="F23" s="42">
        <v>1.3621868222272082</v>
      </c>
      <c r="G23" s="42">
        <v>1.2218884120171674</v>
      </c>
      <c r="H23" s="42">
        <v>2.0106847697756787</v>
      </c>
      <c r="I23" s="42">
        <v>1.2280544339763722</v>
      </c>
      <c r="J23" s="42">
        <v>1.5739946380697052</v>
      </c>
      <c r="K23" s="44">
        <v>1.5482528051293794</v>
      </c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  <row r="24" spans="1:32" ht="15.95" customHeight="1" x14ac:dyDescent="0.25">
      <c r="A24" s="53" t="s">
        <v>52</v>
      </c>
      <c r="B24" s="43">
        <v>1.6974562760582559</v>
      </c>
      <c r="C24" s="43">
        <v>1.169690128450747</v>
      </c>
      <c r="D24" s="43">
        <v>1.3277217691522643</v>
      </c>
      <c r="E24" s="43">
        <v>1.1597040623195018</v>
      </c>
      <c r="F24" s="43">
        <v>1.7342415575029497</v>
      </c>
      <c r="G24" s="43">
        <v>1.3703079500105186</v>
      </c>
      <c r="H24" s="43">
        <v>1.9552381911722461</v>
      </c>
      <c r="I24" s="43">
        <v>1.226156677015688</v>
      </c>
      <c r="J24" s="43">
        <v>2.2105099894531866</v>
      </c>
      <c r="K24" s="43">
        <v>1.7826571478077138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</row>
    <row r="25" spans="1:32" s="54" customFormat="1" x14ac:dyDescent="0.25">
      <c r="A25" s="280" t="s">
        <v>95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26" spans="1:32" s="54" customFormat="1" x14ac:dyDescent="0.25">
      <c r="A26" s="280" t="s">
        <v>93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3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32" x14ac:dyDescent="0.25">
      <c r="A28" s="310" t="s">
        <v>3</v>
      </c>
      <c r="B28" s="310"/>
      <c r="C28" s="310"/>
      <c r="D28" s="310"/>
      <c r="E28" s="310"/>
      <c r="F28" s="310"/>
      <c r="G28" s="310"/>
      <c r="H28" s="310"/>
      <c r="I28" s="310"/>
      <c r="J28" s="310"/>
      <c r="K28" s="96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&amp;L_x000D_&amp;1#&amp;"Calibri"&amp;10&amp;K000000 CONFIDENZIALE (CONFIDENTIAL)</oddFooter>
  </headerFooter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61"/>
  <sheetViews>
    <sheetView showGridLines="0" view="pageBreakPreview" zoomScaleNormal="100" zoomScaleSheetLayoutView="100" workbookViewId="0">
      <selection activeCell="L1" sqref="L1"/>
    </sheetView>
  </sheetViews>
  <sheetFormatPr defaultColWidth="9.140625" defaultRowHeight="16.5" x14ac:dyDescent="0.3"/>
  <cols>
    <col min="1" max="1" width="45.5703125" style="19" customWidth="1"/>
    <col min="2" max="5" width="9.5703125" style="19" bestFit="1" customWidth="1"/>
    <col min="6" max="16384" width="9.140625" style="19"/>
  </cols>
  <sheetData>
    <row r="1" spans="1:10" ht="14.1" customHeight="1" x14ac:dyDescent="0.3">
      <c r="A1" s="347" t="s">
        <v>193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ht="16.5" customHeight="1" x14ac:dyDescent="0.3">
      <c r="A2" s="348" t="s">
        <v>22</v>
      </c>
      <c r="B2" s="351" t="s">
        <v>19</v>
      </c>
      <c r="C2" s="351"/>
      <c r="D2" s="351"/>
      <c r="E2" s="351"/>
      <c r="F2" s="351"/>
      <c r="G2" s="351"/>
    </row>
    <row r="3" spans="1:10" ht="16.5" customHeight="1" x14ac:dyDescent="0.3">
      <c r="A3" s="349"/>
      <c r="B3" s="106">
        <v>2022</v>
      </c>
      <c r="C3" s="106">
        <v>2023</v>
      </c>
      <c r="D3" s="106">
        <v>2024</v>
      </c>
      <c r="E3" s="106">
        <v>2022</v>
      </c>
      <c r="F3" s="106">
        <v>2023</v>
      </c>
      <c r="G3" s="106">
        <v>2024</v>
      </c>
    </row>
    <row r="4" spans="1:10" x14ac:dyDescent="0.3">
      <c r="A4" s="350"/>
      <c r="B4" s="352" t="s">
        <v>1</v>
      </c>
      <c r="C4" s="352"/>
      <c r="D4" s="352"/>
      <c r="E4" s="352" t="s">
        <v>2</v>
      </c>
      <c r="F4" s="352"/>
      <c r="G4" s="352"/>
    </row>
    <row r="5" spans="1:10" x14ac:dyDescent="0.3">
      <c r="A5" s="20" t="s">
        <v>23</v>
      </c>
      <c r="B5" s="228">
        <v>-17.063818132018625</v>
      </c>
      <c r="C5" s="228">
        <v>-4.7225891677675031</v>
      </c>
      <c r="D5" s="228">
        <v>-2.218370883882149</v>
      </c>
      <c r="E5" s="228">
        <v>-20.08230452674897</v>
      </c>
      <c r="F5" s="228">
        <v>-2.1627188465499483</v>
      </c>
      <c r="G5" s="228">
        <v>-3.1578947368421053</v>
      </c>
    </row>
    <row r="6" spans="1:10" x14ac:dyDescent="0.3">
      <c r="A6" s="20" t="s">
        <v>24</v>
      </c>
      <c r="B6" s="228">
        <v>-16.569378111338541</v>
      </c>
      <c r="C6" s="228">
        <v>-11.836685243518295</v>
      </c>
      <c r="D6" s="228">
        <v>-8.3173010856122023</v>
      </c>
      <c r="E6" s="228">
        <v>0.48220436280137768</v>
      </c>
      <c r="F6" s="228">
        <v>-9.2870201096892124</v>
      </c>
      <c r="G6" s="228">
        <v>-12.701531640467554</v>
      </c>
      <c r="I6"/>
    </row>
    <row r="7" spans="1:10" x14ac:dyDescent="0.3">
      <c r="A7" s="20" t="s">
        <v>25</v>
      </c>
      <c r="B7" s="228">
        <v>-10.538784350886694</v>
      </c>
      <c r="C7" s="228">
        <v>-13.550730120299615</v>
      </c>
      <c r="D7" s="228">
        <v>-0.46385436723262741</v>
      </c>
      <c r="E7" s="228">
        <v>-12.607724225981487</v>
      </c>
      <c r="F7" s="228">
        <v>-15.777940102264425</v>
      </c>
      <c r="G7" s="228">
        <v>-4.3365134431916736</v>
      </c>
      <c r="I7"/>
    </row>
    <row r="8" spans="1:10" x14ac:dyDescent="0.3">
      <c r="A8" s="21" t="s">
        <v>26</v>
      </c>
      <c r="B8" s="228">
        <v>-8.4734442605337286</v>
      </c>
      <c r="C8" s="228">
        <v>-7.7635711792886832</v>
      </c>
      <c r="D8" s="228">
        <v>1.0491194276279581</v>
      </c>
      <c r="E8" s="228">
        <v>-3.2433188098511154</v>
      </c>
      <c r="F8" s="228">
        <v>-7.3181303730103302</v>
      </c>
      <c r="G8" s="228">
        <v>-4.1597381001870719</v>
      </c>
      <c r="I8"/>
    </row>
    <row r="9" spans="1:10" x14ac:dyDescent="0.3">
      <c r="A9" s="20" t="s">
        <v>27</v>
      </c>
      <c r="B9" s="228">
        <v>7.7694647702047188</v>
      </c>
      <c r="C9" s="228">
        <v>-7.026243515410437</v>
      </c>
      <c r="D9" s="228">
        <v>0.55797160909165511</v>
      </c>
      <c r="E9" s="228">
        <v>6.6514377855415212</v>
      </c>
      <c r="F9" s="228">
        <v>-5.2475746503716767</v>
      </c>
      <c r="G9" s="228">
        <v>-5.0329100458746092</v>
      </c>
      <c r="I9"/>
    </row>
    <row r="10" spans="1:10" x14ac:dyDescent="0.3">
      <c r="A10" s="21" t="s">
        <v>28</v>
      </c>
      <c r="B10" s="228">
        <v>-2.9326755369512134</v>
      </c>
      <c r="C10" s="228">
        <v>-12.341812767923608</v>
      </c>
      <c r="D10" s="228">
        <v>-3.1772526281882341</v>
      </c>
      <c r="E10" s="228">
        <v>1.0280229819270479</v>
      </c>
      <c r="F10" s="228">
        <v>-9.983875887915632</v>
      </c>
      <c r="G10" s="228">
        <v>-4.2142718822618122</v>
      </c>
      <c r="I10"/>
    </row>
    <row r="11" spans="1:10" x14ac:dyDescent="0.3">
      <c r="A11" s="20" t="s">
        <v>29</v>
      </c>
      <c r="B11" s="228">
        <v>-14.630573248407645</v>
      </c>
      <c r="C11" s="228">
        <v>-9.9604566141908535</v>
      </c>
      <c r="D11" s="228">
        <v>19.638713954259199</v>
      </c>
      <c r="E11" s="228">
        <v>-10.132868071399811</v>
      </c>
      <c r="F11" s="228">
        <v>-8.2287933094384709</v>
      </c>
      <c r="G11" s="228">
        <v>16.658529970165446</v>
      </c>
      <c r="I11"/>
    </row>
    <row r="12" spans="1:10" s="23" customFormat="1" x14ac:dyDescent="0.3">
      <c r="A12" s="22" t="s">
        <v>30</v>
      </c>
      <c r="B12" s="229">
        <v>-9.1753343239227334</v>
      </c>
      <c r="C12" s="229">
        <v>-12.229038854805726</v>
      </c>
      <c r="D12" s="229">
        <v>-0.32618825722273997</v>
      </c>
      <c r="E12" s="229">
        <v>-7.7659574468085104</v>
      </c>
      <c r="F12" s="229">
        <v>-4.3829296424452133</v>
      </c>
      <c r="G12" s="229">
        <v>-2.7342179332529151</v>
      </c>
      <c r="I12" s="24"/>
    </row>
    <row r="13" spans="1:10" x14ac:dyDescent="0.3">
      <c r="A13" s="20" t="s">
        <v>31</v>
      </c>
      <c r="B13" s="228">
        <v>111.11111111111111</v>
      </c>
      <c r="C13" s="228">
        <v>-31.578947368421051</v>
      </c>
      <c r="D13" s="228">
        <v>-30.76923076923077</v>
      </c>
      <c r="E13" s="228">
        <v>-32.653061224489797</v>
      </c>
      <c r="F13" s="228">
        <v>-12.121212121212121</v>
      </c>
      <c r="G13" s="228">
        <v>44.827586206896555</v>
      </c>
      <c r="I13"/>
    </row>
    <row r="14" spans="1:10" x14ac:dyDescent="0.3">
      <c r="A14" s="20" t="s">
        <v>32</v>
      </c>
      <c r="B14" s="228">
        <v>-0.23816195012608571</v>
      </c>
      <c r="C14" s="228">
        <v>-11.557365538547955</v>
      </c>
      <c r="D14" s="228">
        <v>6.5576373451889491</v>
      </c>
      <c r="E14" s="228">
        <v>7.8806565702366926</v>
      </c>
      <c r="F14" s="228">
        <v>-8.3473436449226632</v>
      </c>
      <c r="G14" s="228">
        <v>-3.6503714573970467</v>
      </c>
      <c r="I14"/>
    </row>
    <row r="15" spans="1:10" x14ac:dyDescent="0.3">
      <c r="A15" s="25" t="s">
        <v>8</v>
      </c>
      <c r="B15" s="221">
        <v>-8.4682448278125548</v>
      </c>
      <c r="C15" s="221">
        <v>-10.549717057396927</v>
      </c>
      <c r="D15" s="221">
        <v>-0.34327944842062302</v>
      </c>
      <c r="E15" s="221">
        <v>-1.1555331670577829</v>
      </c>
      <c r="F15" s="221">
        <v>-8.4455659069862836</v>
      </c>
      <c r="G15" s="221">
        <v>-2.7587705007059848</v>
      </c>
    </row>
    <row r="16" spans="1:10" x14ac:dyDescent="0.3">
      <c r="A16" s="159"/>
      <c r="B16" s="160"/>
      <c r="C16" s="160"/>
      <c r="D16" s="160"/>
      <c r="E16" s="160"/>
      <c r="F16" s="160"/>
      <c r="G16" s="160"/>
    </row>
    <row r="17" spans="1:11" x14ac:dyDescent="0.3">
      <c r="A17" s="353" t="s">
        <v>3</v>
      </c>
      <c r="B17" s="353"/>
      <c r="C17" s="353"/>
      <c r="D17" s="353"/>
      <c r="E17" s="353"/>
      <c r="F17" s="353"/>
      <c r="G17" s="353"/>
      <c r="H17" s="353"/>
      <c r="I17" s="353"/>
      <c r="J17" s="353"/>
    </row>
    <row r="18" spans="1:11" ht="32.25" customHeight="1" x14ac:dyDescent="0.3">
      <c r="A18" s="346" t="s">
        <v>194</v>
      </c>
      <c r="B18" s="346"/>
      <c r="C18" s="346"/>
      <c r="D18" s="346"/>
      <c r="E18" s="346"/>
      <c r="F18" s="346"/>
      <c r="G18" s="346"/>
      <c r="H18" s="346"/>
      <c r="I18" s="346"/>
      <c r="J18" s="346"/>
      <c r="K18" s="26"/>
    </row>
    <row r="19" spans="1:11" ht="16.5" customHeight="1" x14ac:dyDescent="0.3">
      <c r="A19" s="289" t="s">
        <v>22</v>
      </c>
      <c r="B19" s="312" t="s">
        <v>0</v>
      </c>
      <c r="C19" s="312"/>
      <c r="D19" s="312"/>
      <c r="E19" s="312" t="s">
        <v>4</v>
      </c>
      <c r="F19" s="312"/>
      <c r="G19" s="312"/>
      <c r="H19" s="316" t="s">
        <v>19</v>
      </c>
      <c r="I19" s="316"/>
      <c r="J19" s="316"/>
      <c r="K19" s="5"/>
    </row>
    <row r="20" spans="1:11" x14ac:dyDescent="0.3">
      <c r="A20" s="291"/>
      <c r="B20" s="106">
        <v>2022</v>
      </c>
      <c r="C20" s="106">
        <v>2023</v>
      </c>
      <c r="D20" s="106">
        <v>2024</v>
      </c>
      <c r="E20" s="106">
        <v>2022</v>
      </c>
      <c r="F20" s="106">
        <v>2023</v>
      </c>
      <c r="G20" s="106">
        <v>2024</v>
      </c>
      <c r="H20" s="106">
        <v>2022</v>
      </c>
      <c r="I20" s="106">
        <v>2023</v>
      </c>
      <c r="J20" s="106">
        <v>2024</v>
      </c>
    </row>
    <row r="21" spans="1:11" x14ac:dyDescent="0.3">
      <c r="A21" s="311" t="s">
        <v>1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1" x14ac:dyDescent="0.3">
      <c r="A22" s="27" t="s">
        <v>23</v>
      </c>
      <c r="B22" s="240">
        <v>3028</v>
      </c>
      <c r="C22" s="240">
        <v>2885</v>
      </c>
      <c r="D22" s="240">
        <v>2821</v>
      </c>
      <c r="E22" s="11">
        <v>1.9740788066863117</v>
      </c>
      <c r="F22" s="11">
        <v>2.1026777254639013</v>
      </c>
      <c r="G22" s="11">
        <v>2.063114784071379</v>
      </c>
      <c r="H22" s="11">
        <v>-17.063818132018625</v>
      </c>
      <c r="I22" s="11">
        <v>-4.7225891677675031</v>
      </c>
      <c r="J22" s="11">
        <v>-2.218370883882149</v>
      </c>
    </row>
    <row r="23" spans="1:11" x14ac:dyDescent="0.3">
      <c r="A23" s="27" t="s">
        <v>24</v>
      </c>
      <c r="B23" s="240">
        <v>33016</v>
      </c>
      <c r="C23" s="240">
        <v>29108</v>
      </c>
      <c r="D23" s="240">
        <v>26687</v>
      </c>
      <c r="E23" s="11">
        <v>21.52449996088351</v>
      </c>
      <c r="F23" s="11">
        <v>21.214815678614638</v>
      </c>
      <c r="G23" s="11">
        <v>19.517314513474972</v>
      </c>
      <c r="H23" s="11">
        <v>-16.569378111338541</v>
      </c>
      <c r="I23" s="11">
        <v>-11.836685243518295</v>
      </c>
      <c r="J23" s="11">
        <v>-8.3173010856122023</v>
      </c>
    </row>
    <row r="24" spans="1:11" x14ac:dyDescent="0.3">
      <c r="A24" s="27" t="s">
        <v>25</v>
      </c>
      <c r="B24" s="240">
        <v>13217</v>
      </c>
      <c r="C24" s="240">
        <v>11426</v>
      </c>
      <c r="D24" s="240">
        <v>11373</v>
      </c>
      <c r="E24" s="11">
        <v>8.616710564059769</v>
      </c>
      <c r="F24" s="11">
        <v>8.3276241563780005</v>
      </c>
      <c r="G24" s="11">
        <v>8.3175485428017701</v>
      </c>
      <c r="H24" s="11">
        <v>-10.538784350886694</v>
      </c>
      <c r="I24" s="11">
        <v>-13.550730120299615</v>
      </c>
      <c r="J24" s="11">
        <v>-0.46385436723262741</v>
      </c>
    </row>
    <row r="25" spans="1:11" x14ac:dyDescent="0.3">
      <c r="A25" s="27" t="s">
        <v>26</v>
      </c>
      <c r="B25" s="240">
        <v>31519</v>
      </c>
      <c r="C25" s="240">
        <v>29072</v>
      </c>
      <c r="D25" s="240">
        <v>29377</v>
      </c>
      <c r="E25" s="11">
        <v>20.548543562729808</v>
      </c>
      <c r="F25" s="11">
        <v>21.188577758990132</v>
      </c>
      <c r="G25" s="11">
        <v>21.484623541887593</v>
      </c>
      <c r="H25" s="11">
        <v>-8.4734442605337286</v>
      </c>
      <c r="I25" s="11">
        <v>-7.7635711792886832</v>
      </c>
      <c r="J25" s="11">
        <v>1.0491194276279581</v>
      </c>
    </row>
    <row r="26" spans="1:11" x14ac:dyDescent="0.3">
      <c r="A26" s="27" t="s">
        <v>27</v>
      </c>
      <c r="B26" s="240">
        <v>13108</v>
      </c>
      <c r="C26" s="240">
        <v>12187</v>
      </c>
      <c r="D26" s="240">
        <v>12255</v>
      </c>
      <c r="E26" s="11">
        <v>8.5456489425509172</v>
      </c>
      <c r="F26" s="11">
        <v>8.8822646239960346</v>
      </c>
      <c r="G26" s="11">
        <v>8.9625918747943096</v>
      </c>
      <c r="H26" s="11">
        <v>7.7694647702047188</v>
      </c>
      <c r="I26" s="11">
        <v>-7.026243515410437</v>
      </c>
      <c r="J26" s="11">
        <v>0.55797160909165511</v>
      </c>
    </row>
    <row r="27" spans="1:11" x14ac:dyDescent="0.3">
      <c r="A27" s="29" t="s">
        <v>28</v>
      </c>
      <c r="B27" s="240">
        <v>38957</v>
      </c>
      <c r="C27" s="240">
        <v>34149</v>
      </c>
      <c r="D27" s="240">
        <v>33064</v>
      </c>
      <c r="E27" s="11">
        <v>25.397684303856888</v>
      </c>
      <c r="F27" s="11">
        <v>24.888853257146192</v>
      </c>
      <c r="G27" s="11">
        <v>24.18108019161151</v>
      </c>
      <c r="H27" s="11">
        <v>-2.9326755369512134</v>
      </c>
      <c r="I27" s="11">
        <v>-12.341812767923608</v>
      </c>
      <c r="J27" s="11">
        <v>-3.1772526281882341</v>
      </c>
    </row>
    <row r="28" spans="1:11" x14ac:dyDescent="0.3">
      <c r="A28" s="27" t="s">
        <v>29</v>
      </c>
      <c r="B28" s="240">
        <v>13403</v>
      </c>
      <c r="C28" s="240">
        <v>12068</v>
      </c>
      <c r="D28" s="240">
        <v>14438</v>
      </c>
      <c r="E28" s="11">
        <v>8.7379716796620333</v>
      </c>
      <c r="F28" s="11">
        <v>8.7955337230150281</v>
      </c>
      <c r="G28" s="11">
        <v>10.55911068855816</v>
      </c>
      <c r="H28" s="11">
        <v>-14.630573248407645</v>
      </c>
      <c r="I28" s="11">
        <v>-9.9604566141908535</v>
      </c>
      <c r="J28" s="11">
        <v>19.638713954259199</v>
      </c>
    </row>
    <row r="29" spans="1:11" s="31" customFormat="1" x14ac:dyDescent="0.3">
      <c r="A29" s="161" t="s">
        <v>71</v>
      </c>
      <c r="B29" s="241">
        <v>2445</v>
      </c>
      <c r="C29" s="241">
        <v>2146</v>
      </c>
      <c r="D29" s="241">
        <v>2139</v>
      </c>
      <c r="E29" s="233">
        <v>1.5939969228362063</v>
      </c>
      <c r="F29" s="233">
        <v>1.5640715420608429</v>
      </c>
      <c r="G29" s="233">
        <v>1.5643397813288478</v>
      </c>
      <c r="H29" s="233">
        <v>-9.1753343239227334</v>
      </c>
      <c r="I29" s="233">
        <v>-12.229038854805726</v>
      </c>
      <c r="J29" s="233">
        <v>-0.32618825722273997</v>
      </c>
    </row>
    <row r="30" spans="1:11" x14ac:dyDescent="0.3">
      <c r="A30" s="27" t="s">
        <v>31</v>
      </c>
      <c r="B30" s="240">
        <v>19</v>
      </c>
      <c r="C30" s="240">
        <v>13</v>
      </c>
      <c r="D30" s="240">
        <v>9</v>
      </c>
      <c r="E30" s="11">
        <v>1.2386888152919395E-2</v>
      </c>
      <c r="F30" s="11">
        <v>9.4748043088494667E-3</v>
      </c>
      <c r="G30" s="11">
        <v>6.5820748162504104E-3</v>
      </c>
      <c r="H30" s="11">
        <v>111.11111111111111</v>
      </c>
      <c r="I30" s="11">
        <v>-31.578947368421051</v>
      </c>
      <c r="J30" s="11">
        <v>-30.76923076923077</v>
      </c>
    </row>
    <row r="31" spans="1:11" x14ac:dyDescent="0.3">
      <c r="A31" s="27" t="s">
        <v>32</v>
      </c>
      <c r="B31" s="240">
        <v>7121</v>
      </c>
      <c r="C31" s="240">
        <v>6298</v>
      </c>
      <c r="D31" s="240">
        <v>6711</v>
      </c>
      <c r="E31" s="11">
        <v>4.642475291417842</v>
      </c>
      <c r="F31" s="11">
        <v>4.5901782720872264</v>
      </c>
      <c r="G31" s="11">
        <v>4.9080337879840572</v>
      </c>
      <c r="H31" s="11">
        <v>-0.23816195012608571</v>
      </c>
      <c r="I31" s="11">
        <v>-11.557365538547955</v>
      </c>
      <c r="J31" s="11">
        <v>6.5576373451889491</v>
      </c>
    </row>
    <row r="32" spans="1:11" x14ac:dyDescent="0.3">
      <c r="A32" s="32" t="s">
        <v>8</v>
      </c>
      <c r="B32" s="242">
        <v>153388</v>
      </c>
      <c r="C32" s="242">
        <v>137206</v>
      </c>
      <c r="D32" s="242">
        <v>136735</v>
      </c>
      <c r="E32" s="34">
        <v>100</v>
      </c>
      <c r="F32" s="34">
        <v>100</v>
      </c>
      <c r="G32" s="34">
        <v>100</v>
      </c>
      <c r="H32" s="34">
        <v>-8.4682448278125548</v>
      </c>
      <c r="I32" s="34">
        <v>-10.549717057396927</v>
      </c>
      <c r="J32" s="34">
        <v>-0.34327944842062302</v>
      </c>
    </row>
    <row r="33" spans="1:13" x14ac:dyDescent="0.3">
      <c r="A33" s="311" t="s">
        <v>2</v>
      </c>
      <c r="B33" s="311"/>
      <c r="C33" s="311"/>
      <c r="D33" s="311"/>
      <c r="E33" s="311"/>
      <c r="F33" s="311"/>
      <c r="G33" s="311"/>
      <c r="H33" s="311"/>
      <c r="I33" s="311"/>
      <c r="J33" s="311"/>
    </row>
    <row r="34" spans="1:13" x14ac:dyDescent="0.3">
      <c r="A34" s="27" t="s">
        <v>23</v>
      </c>
      <c r="B34" s="240">
        <v>971</v>
      </c>
      <c r="C34" s="240">
        <v>950</v>
      </c>
      <c r="D34" s="240">
        <v>920</v>
      </c>
      <c r="E34" s="11">
        <v>0.60347667199085153</v>
      </c>
      <c r="F34" s="11">
        <v>0.64488975779298363</v>
      </c>
      <c r="G34" s="11">
        <v>0.64224282363453589</v>
      </c>
      <c r="H34" s="11">
        <v>-20.08230452674897</v>
      </c>
      <c r="I34" s="11">
        <v>-2.1627188465499483</v>
      </c>
      <c r="J34" s="11">
        <v>-3.1578947368421053</v>
      </c>
    </row>
    <row r="35" spans="1:13" x14ac:dyDescent="0.3">
      <c r="A35" s="27" t="s">
        <v>24</v>
      </c>
      <c r="B35" s="240">
        <v>21880</v>
      </c>
      <c r="C35" s="240">
        <v>19848</v>
      </c>
      <c r="D35" s="240">
        <v>17327</v>
      </c>
      <c r="E35" s="11">
        <v>13.598423875550806</v>
      </c>
      <c r="F35" s="11">
        <v>13.473444118605411</v>
      </c>
      <c r="G35" s="11">
        <v>12.095805875125656</v>
      </c>
      <c r="H35" s="11">
        <v>0.48220436280137768</v>
      </c>
      <c r="I35" s="11">
        <v>-9.2870201096892124</v>
      </c>
      <c r="J35" s="11">
        <v>-12.701531640467554</v>
      </c>
    </row>
    <row r="36" spans="1:13" x14ac:dyDescent="0.3">
      <c r="A36" s="27" t="s">
        <v>25</v>
      </c>
      <c r="B36" s="240">
        <v>2738</v>
      </c>
      <c r="C36" s="240">
        <v>2306</v>
      </c>
      <c r="D36" s="240">
        <v>2206</v>
      </c>
      <c r="E36" s="11">
        <v>1.7016674849752333</v>
      </c>
      <c r="F36" s="11">
        <v>1.5653850331269685</v>
      </c>
      <c r="G36" s="11">
        <v>1.5399865966715067</v>
      </c>
      <c r="H36" s="11">
        <v>-12.607724225981487</v>
      </c>
      <c r="I36" s="11">
        <v>-15.777940102264425</v>
      </c>
      <c r="J36" s="11">
        <v>-4.3365134431916736</v>
      </c>
    </row>
    <row r="37" spans="1:13" x14ac:dyDescent="0.3">
      <c r="A37" s="27" t="s">
        <v>26</v>
      </c>
      <c r="B37" s="240">
        <v>41527</v>
      </c>
      <c r="C37" s="240">
        <v>38488</v>
      </c>
      <c r="D37" s="240">
        <v>36887</v>
      </c>
      <c r="E37" s="11">
        <v>25.809037855575788</v>
      </c>
      <c r="F37" s="11">
        <v>26.12685999782774</v>
      </c>
      <c r="G37" s="11">
        <v>25.750446777616443</v>
      </c>
      <c r="H37" s="11">
        <v>-3.2433188098511154</v>
      </c>
      <c r="I37" s="11">
        <v>-7.3181303730103302</v>
      </c>
      <c r="J37" s="11">
        <v>-4.1597381001870719</v>
      </c>
      <c r="M37" s="23"/>
    </row>
    <row r="38" spans="1:13" x14ac:dyDescent="0.3">
      <c r="A38" s="27" t="s">
        <v>27</v>
      </c>
      <c r="B38" s="240">
        <v>15874</v>
      </c>
      <c r="C38" s="240">
        <v>15041</v>
      </c>
      <c r="D38" s="240">
        <v>14284</v>
      </c>
      <c r="E38" s="11">
        <v>9.8656938117227373</v>
      </c>
      <c r="F38" s="11">
        <v>10.210301944172912</v>
      </c>
      <c r="G38" s="11">
        <v>9.9715179269518597</v>
      </c>
      <c r="H38" s="11">
        <v>6.6514377855415212</v>
      </c>
      <c r="I38" s="11">
        <v>-5.2475746503716767</v>
      </c>
      <c r="J38" s="11">
        <v>-5.0329100458746092</v>
      </c>
    </row>
    <row r="39" spans="1:13" x14ac:dyDescent="0.3">
      <c r="A39" s="29" t="s">
        <v>28</v>
      </c>
      <c r="B39" s="240">
        <v>45894</v>
      </c>
      <c r="C39" s="240">
        <v>41312</v>
      </c>
      <c r="D39" s="240">
        <v>39571</v>
      </c>
      <c r="E39" s="11">
        <v>28.523129129091799</v>
      </c>
      <c r="F39" s="11">
        <v>28.043879656782885</v>
      </c>
      <c r="G39" s="11">
        <v>27.624120406567631</v>
      </c>
      <c r="H39" s="11">
        <v>1.0280229819270479</v>
      </c>
      <c r="I39" s="11">
        <v>-9.983875887915632</v>
      </c>
      <c r="J39" s="11">
        <v>-4.2142718822618122</v>
      </c>
    </row>
    <row r="40" spans="1:13" x14ac:dyDescent="0.3">
      <c r="A40" s="27" t="s">
        <v>29</v>
      </c>
      <c r="B40" s="240">
        <v>20088</v>
      </c>
      <c r="C40" s="240">
        <v>18435</v>
      </c>
      <c r="D40" s="240">
        <v>21506</v>
      </c>
      <c r="E40" s="11">
        <v>12.484695558138235</v>
      </c>
      <c r="F40" s="11">
        <v>12.514255457803843</v>
      </c>
      <c r="G40" s="11">
        <v>15.013124092482965</v>
      </c>
      <c r="H40" s="11">
        <v>-10.132868071399811</v>
      </c>
      <c r="I40" s="11">
        <v>-8.2287933094384709</v>
      </c>
      <c r="J40" s="11">
        <v>16.658529970165446</v>
      </c>
    </row>
    <row r="41" spans="1:13" s="31" customFormat="1" x14ac:dyDescent="0.3">
      <c r="A41" s="161" t="s">
        <v>71</v>
      </c>
      <c r="B41" s="241">
        <v>5202</v>
      </c>
      <c r="C41" s="241">
        <v>4974</v>
      </c>
      <c r="D41" s="241">
        <v>4838</v>
      </c>
      <c r="E41" s="233">
        <v>3.2330439214175173</v>
      </c>
      <c r="F41" s="233">
        <v>3.3765070055392634</v>
      </c>
      <c r="G41" s="233">
        <v>3.3773595442868314</v>
      </c>
      <c r="H41" s="233">
        <v>-7.7659574468085104</v>
      </c>
      <c r="I41" s="233">
        <v>-4.3829296424452133</v>
      </c>
      <c r="J41" s="233">
        <v>-2.7342179332529151</v>
      </c>
    </row>
    <row r="42" spans="1:13" x14ac:dyDescent="0.3">
      <c r="A42" s="27" t="s">
        <v>31</v>
      </c>
      <c r="B42" s="240">
        <v>33</v>
      </c>
      <c r="C42" s="240">
        <v>29</v>
      </c>
      <c r="D42" s="240">
        <v>42</v>
      </c>
      <c r="E42" s="11">
        <v>2.0509505845209167E-2</v>
      </c>
      <c r="F42" s="11">
        <v>1.9686108395785815E-2</v>
      </c>
      <c r="G42" s="11">
        <v>2.9319781078967946E-2</v>
      </c>
      <c r="H42" s="11">
        <v>-32.653061224489797</v>
      </c>
      <c r="I42" s="11">
        <v>-12.121212121212121</v>
      </c>
      <c r="J42" s="11">
        <v>44.827586206896555</v>
      </c>
    </row>
    <row r="43" spans="1:13" x14ac:dyDescent="0.3">
      <c r="A43" s="27" t="s">
        <v>32</v>
      </c>
      <c r="B43" s="240">
        <v>11896</v>
      </c>
      <c r="C43" s="240">
        <v>10903</v>
      </c>
      <c r="D43" s="240">
        <v>10505</v>
      </c>
      <c r="E43" s="11">
        <v>7.3933661071093404</v>
      </c>
      <c r="F43" s="11">
        <v>7.4012979254914733</v>
      </c>
      <c r="G43" s="11">
        <v>7.333435719870435</v>
      </c>
      <c r="H43" s="11">
        <v>7.8806565702366926</v>
      </c>
      <c r="I43" s="11">
        <v>-8.3473436449226632</v>
      </c>
      <c r="J43" s="11">
        <v>-3.6503714573970467</v>
      </c>
    </row>
    <row r="44" spans="1:13" x14ac:dyDescent="0.3">
      <c r="A44" s="32" t="s">
        <v>8</v>
      </c>
      <c r="B44" s="242">
        <v>160901</v>
      </c>
      <c r="C44" s="242">
        <v>147312</v>
      </c>
      <c r="D44" s="242">
        <v>143248</v>
      </c>
      <c r="E44" s="34">
        <v>100</v>
      </c>
      <c r="F44" s="34">
        <v>100</v>
      </c>
      <c r="G44" s="34">
        <v>100</v>
      </c>
      <c r="H44" s="34">
        <v>-1.1555331670577829</v>
      </c>
      <c r="I44" s="34">
        <v>-8.4455659069862836</v>
      </c>
      <c r="J44" s="34">
        <v>-2.7587705007059848</v>
      </c>
    </row>
    <row r="45" spans="1:13" x14ac:dyDescent="0.3">
      <c r="A45" s="311" t="s">
        <v>8</v>
      </c>
      <c r="B45" s="311"/>
      <c r="C45" s="311"/>
      <c r="D45" s="311"/>
      <c r="E45" s="311"/>
      <c r="F45" s="311"/>
      <c r="G45" s="311"/>
      <c r="H45" s="311"/>
      <c r="I45" s="311"/>
      <c r="J45" s="311"/>
    </row>
    <row r="46" spans="1:13" x14ac:dyDescent="0.3">
      <c r="A46" s="222" t="s">
        <v>23</v>
      </c>
      <c r="B46" s="240">
        <v>3999</v>
      </c>
      <c r="C46" s="240">
        <v>3835</v>
      </c>
      <c r="D46" s="260">
        <v>3741</v>
      </c>
      <c r="E46" s="244">
        <v>1.272395788589483</v>
      </c>
      <c r="F46" s="244">
        <v>1.3478936306314537</v>
      </c>
      <c r="G46" s="244">
        <v>1.3361525521192357</v>
      </c>
      <c r="H46" s="11">
        <v>-17.817509247842171</v>
      </c>
      <c r="I46" s="11">
        <v>-4.1010252563140792</v>
      </c>
      <c r="J46" s="11">
        <v>-2.4511082138200782</v>
      </c>
    </row>
    <row r="47" spans="1:13" x14ac:dyDescent="0.3">
      <c r="A47" s="27" t="s">
        <v>24</v>
      </c>
      <c r="B47" s="240">
        <v>54896</v>
      </c>
      <c r="C47" s="240">
        <v>48956</v>
      </c>
      <c r="D47" s="260">
        <v>44014</v>
      </c>
      <c r="E47" s="244">
        <v>17.46672648422312</v>
      </c>
      <c r="F47" s="244">
        <v>17.206644219346405</v>
      </c>
      <c r="G47" s="244">
        <v>15.720240157438131</v>
      </c>
      <c r="H47" s="11">
        <v>-10.517050270587468</v>
      </c>
      <c r="I47" s="11">
        <v>-10.820460507140774</v>
      </c>
      <c r="J47" s="11">
        <v>-10.09477898521121</v>
      </c>
    </row>
    <row r="48" spans="1:13" x14ac:dyDescent="0.3">
      <c r="A48" s="27" t="s">
        <v>25</v>
      </c>
      <c r="B48" s="240">
        <v>15955</v>
      </c>
      <c r="C48" s="240">
        <v>13732</v>
      </c>
      <c r="D48" s="260">
        <v>13579</v>
      </c>
      <c r="E48" s="244">
        <v>5.0765378361953486</v>
      </c>
      <c r="F48" s="244">
        <v>4.8264081710120275</v>
      </c>
      <c r="G48" s="244">
        <v>4.8499373176228557</v>
      </c>
      <c r="H48" s="11">
        <v>-10.900765063941476</v>
      </c>
      <c r="I48" s="11">
        <v>-13.932936383578815</v>
      </c>
      <c r="J48" s="11">
        <v>-1.1141858432857559</v>
      </c>
    </row>
    <row r="49" spans="1:10" x14ac:dyDescent="0.3">
      <c r="A49" s="27" t="s">
        <v>26</v>
      </c>
      <c r="B49" s="240">
        <v>73046</v>
      </c>
      <c r="C49" s="240">
        <v>67560</v>
      </c>
      <c r="D49" s="260">
        <v>66264</v>
      </c>
      <c r="E49" s="244">
        <v>23.241666109854307</v>
      </c>
      <c r="F49" s="244">
        <v>23.745422082258415</v>
      </c>
      <c r="G49" s="244">
        <v>23.667151219895494</v>
      </c>
      <c r="H49" s="11">
        <v>-5.5716427943533793</v>
      </c>
      <c r="I49" s="11">
        <v>-7.5103359526873481</v>
      </c>
      <c r="J49" s="11">
        <v>-1.9182948490230907</v>
      </c>
    </row>
    <row r="50" spans="1:10" x14ac:dyDescent="0.3">
      <c r="A50" s="27" t="s">
        <v>27</v>
      </c>
      <c r="B50" s="240">
        <v>28982</v>
      </c>
      <c r="C50" s="240">
        <v>27228</v>
      </c>
      <c r="D50" s="260">
        <v>26539</v>
      </c>
      <c r="E50" s="244">
        <v>9.2214490484872211</v>
      </c>
      <c r="F50" s="244">
        <v>9.569869041677503</v>
      </c>
      <c r="G50" s="244">
        <v>9.4787897836654373</v>
      </c>
      <c r="H50" s="11">
        <v>7.1542130365659773</v>
      </c>
      <c r="I50" s="11">
        <v>-6.0520322959078046</v>
      </c>
      <c r="J50" s="11">
        <v>-2.5304833259879538</v>
      </c>
    </row>
    <row r="51" spans="1:10" x14ac:dyDescent="0.3">
      <c r="A51" s="29" t="s">
        <v>28</v>
      </c>
      <c r="B51" s="240">
        <v>84851</v>
      </c>
      <c r="C51" s="240">
        <v>75461</v>
      </c>
      <c r="D51" s="260">
        <v>72635</v>
      </c>
      <c r="E51" s="244">
        <v>26.997763205202858</v>
      </c>
      <c r="F51" s="244">
        <v>26.522399285809684</v>
      </c>
      <c r="G51" s="244">
        <v>25.942646517824297</v>
      </c>
      <c r="H51" s="11">
        <v>-0.82981732331319169</v>
      </c>
      <c r="I51" s="11">
        <v>-11.066457672861841</v>
      </c>
      <c r="J51" s="11">
        <v>-3.7449808510356339</v>
      </c>
    </row>
    <row r="52" spans="1:10" x14ac:dyDescent="0.3">
      <c r="A52" s="27" t="s">
        <v>29</v>
      </c>
      <c r="B52" s="240">
        <v>33491</v>
      </c>
      <c r="C52" s="240">
        <v>30503</v>
      </c>
      <c r="D52" s="260">
        <v>35944</v>
      </c>
      <c r="E52" s="244">
        <v>10.656115867879564</v>
      </c>
      <c r="F52" s="244">
        <v>10.720938569791718</v>
      </c>
      <c r="G52" s="244">
        <v>12.837922302425506</v>
      </c>
      <c r="H52" s="11">
        <v>-11.988542296270991</v>
      </c>
      <c r="I52" s="11">
        <v>-8.9217998865366805</v>
      </c>
      <c r="J52" s="11">
        <v>17.837589745270957</v>
      </c>
    </row>
    <row r="53" spans="1:10" s="31" customFormat="1" x14ac:dyDescent="0.3">
      <c r="A53" s="161" t="s">
        <v>71</v>
      </c>
      <c r="B53" s="241">
        <v>7647</v>
      </c>
      <c r="C53" s="241">
        <v>7120</v>
      </c>
      <c r="D53" s="241">
        <v>6977</v>
      </c>
      <c r="E53" s="233">
        <v>2.4331109265675859</v>
      </c>
      <c r="F53" s="233">
        <v>2.5024778748620475</v>
      </c>
      <c r="G53" s="233">
        <v>2.4919370104613496</v>
      </c>
      <c r="H53" s="233">
        <v>-8.2213154104656745</v>
      </c>
      <c r="I53" s="233">
        <v>-6.8915914737805668</v>
      </c>
      <c r="J53" s="233">
        <v>-2.0084269662921348</v>
      </c>
    </row>
    <row r="54" spans="1:10" x14ac:dyDescent="0.3">
      <c r="A54" s="27" t="s">
        <v>31</v>
      </c>
      <c r="B54" s="240">
        <v>52</v>
      </c>
      <c r="C54" s="240">
        <v>42</v>
      </c>
      <c r="D54" s="260">
        <v>51</v>
      </c>
      <c r="E54" s="244">
        <v>1.6545281572056293E-2</v>
      </c>
      <c r="F54" s="244">
        <v>1.4761807688792978E-2</v>
      </c>
      <c r="G54" s="244">
        <v>1.8215391648778678E-2</v>
      </c>
      <c r="H54" s="11">
        <v>-10.344827586206897</v>
      </c>
      <c r="I54" s="11">
        <v>-19.230769230769234</v>
      </c>
      <c r="J54" s="11">
        <v>21.428571428571427</v>
      </c>
    </row>
    <row r="55" spans="1:10" x14ac:dyDescent="0.3">
      <c r="A55" s="27" t="s">
        <v>32</v>
      </c>
      <c r="B55" s="240">
        <v>19017</v>
      </c>
      <c r="C55" s="240">
        <v>17201</v>
      </c>
      <c r="D55" s="260">
        <v>17216</v>
      </c>
      <c r="E55" s="244">
        <v>6.0508003779960484</v>
      </c>
      <c r="F55" s="244">
        <v>6.0456631917839996</v>
      </c>
      <c r="G55" s="244">
        <v>6.148944757360268</v>
      </c>
      <c r="H55" s="11">
        <v>4.6903385631709327</v>
      </c>
      <c r="I55" s="11">
        <v>-9.549350581059052</v>
      </c>
      <c r="J55" s="11">
        <v>8.7204232312074872E-2</v>
      </c>
    </row>
    <row r="56" spans="1:10" x14ac:dyDescent="0.3">
      <c r="A56" s="223" t="s">
        <v>8</v>
      </c>
      <c r="B56" s="243">
        <v>314289</v>
      </c>
      <c r="C56" s="243">
        <v>284518</v>
      </c>
      <c r="D56" s="261">
        <v>279983</v>
      </c>
      <c r="E56" s="245">
        <v>100</v>
      </c>
      <c r="F56" s="245">
        <v>100</v>
      </c>
      <c r="G56" s="245">
        <v>100</v>
      </c>
      <c r="H56" s="224">
        <v>-4.8649810358970944</v>
      </c>
      <c r="I56" s="224">
        <v>-9.4724918784939973</v>
      </c>
      <c r="J56" s="224">
        <v>-1.5939237587780035</v>
      </c>
    </row>
    <row r="57" spans="1:10" x14ac:dyDescent="0.3">
      <c r="A57" s="32"/>
      <c r="B57" s="33"/>
      <c r="C57" s="33"/>
      <c r="D57" s="33"/>
      <c r="E57" s="34"/>
      <c r="F57" s="34"/>
      <c r="G57" s="34"/>
      <c r="H57" s="34"/>
      <c r="I57" s="34"/>
      <c r="J57" s="34"/>
    </row>
    <row r="58" spans="1:10" x14ac:dyDescent="0.3">
      <c r="A58" s="310" t="s">
        <v>3</v>
      </c>
      <c r="B58" s="310"/>
      <c r="C58" s="310"/>
      <c r="D58" s="310"/>
      <c r="E58" s="310"/>
      <c r="F58" s="310"/>
      <c r="G58" s="310"/>
      <c r="H58" s="310"/>
      <c r="I58" s="310"/>
      <c r="J58" s="310"/>
    </row>
    <row r="61" spans="1:10" x14ac:dyDescent="0.3">
      <c r="C61" s="98"/>
    </row>
  </sheetData>
  <mergeCells count="15">
    <mergeCell ref="A18:J18"/>
    <mergeCell ref="A1:J1"/>
    <mergeCell ref="A2:A4"/>
    <mergeCell ref="B2:G2"/>
    <mergeCell ref="B4:D4"/>
    <mergeCell ref="A17:J17"/>
    <mergeCell ref="E4:G4"/>
    <mergeCell ref="A45:J45"/>
    <mergeCell ref="A58:J58"/>
    <mergeCell ref="A19:A20"/>
    <mergeCell ref="B19:D19"/>
    <mergeCell ref="E19:G19"/>
    <mergeCell ref="H19:J19"/>
    <mergeCell ref="A21:J21"/>
    <mergeCell ref="A33:J3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Footer>&amp;L_x000D_&amp;1#&amp;"Calibri"&amp;10&amp;K000000 CONFIDENZIALE (CONFIDENTIAL)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activeCell="U1" sqref="U1"/>
    </sheetView>
  </sheetViews>
  <sheetFormatPr defaultColWidth="9.140625" defaultRowHeight="13.5" x14ac:dyDescent="0.25"/>
  <cols>
    <col min="1" max="4" width="8.85546875" style="6" customWidth="1"/>
    <col min="5" max="6" width="10.85546875" style="6" customWidth="1"/>
    <col min="7" max="9" width="8.85546875" style="6" customWidth="1"/>
    <col min="10" max="11" width="10.85546875" style="6" customWidth="1"/>
    <col min="12" max="13" width="8.85546875" style="6" customWidth="1"/>
    <col min="14" max="15" width="10.85546875" style="6" customWidth="1"/>
    <col min="16" max="18" width="8.85546875" style="6" customWidth="1"/>
    <col min="19" max="19" width="10.85546875" style="6" customWidth="1"/>
    <col min="20" max="20" width="4.85546875" style="6" customWidth="1"/>
    <col min="21" max="16384" width="9.140625" style="6"/>
  </cols>
  <sheetData>
    <row r="1" spans="1:20" ht="20.25" customHeight="1" x14ac:dyDescent="0.25">
      <c r="A1" s="274" t="s">
        <v>168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5"/>
    </row>
    <row r="2" spans="1:20" ht="13.5" customHeight="1" x14ac:dyDescent="0.25">
      <c r="A2" s="270" t="s">
        <v>127</v>
      </c>
      <c r="B2" s="270"/>
      <c r="C2" s="270" t="s">
        <v>0</v>
      </c>
      <c r="D2" s="270"/>
      <c r="E2" s="270"/>
      <c r="F2" s="270"/>
      <c r="G2" s="270"/>
      <c r="H2" s="270" t="s">
        <v>4</v>
      </c>
      <c r="I2" s="270"/>
      <c r="J2" s="270"/>
      <c r="K2" s="126"/>
      <c r="L2" s="276" t="s">
        <v>132</v>
      </c>
      <c r="M2" s="276"/>
      <c r="N2" s="276"/>
      <c r="O2" s="276"/>
      <c r="P2" s="276"/>
      <c r="Q2" s="276"/>
      <c r="R2" s="276"/>
      <c r="S2" s="276"/>
    </row>
    <row r="3" spans="1:20" ht="15" customHeight="1" x14ac:dyDescent="0.25">
      <c r="A3" s="272"/>
      <c r="B3" s="272"/>
      <c r="C3" s="271"/>
      <c r="D3" s="271"/>
      <c r="E3" s="271"/>
      <c r="F3" s="271"/>
      <c r="G3" s="271"/>
      <c r="H3" s="271"/>
      <c r="I3" s="271"/>
      <c r="J3" s="271"/>
      <c r="K3" s="124"/>
      <c r="L3" s="271" t="s">
        <v>133</v>
      </c>
      <c r="M3" s="271"/>
      <c r="N3" s="271"/>
      <c r="O3" s="124"/>
      <c r="P3" s="271" t="s">
        <v>134</v>
      </c>
      <c r="Q3" s="271"/>
      <c r="R3" s="271"/>
      <c r="S3" s="271"/>
    </row>
    <row r="4" spans="1:20" x14ac:dyDescent="0.25">
      <c r="A4" s="115"/>
      <c r="B4" s="115"/>
      <c r="C4" s="127" t="s">
        <v>5</v>
      </c>
      <c r="D4" s="127" t="s">
        <v>6</v>
      </c>
      <c r="E4" s="127" t="s">
        <v>7</v>
      </c>
      <c r="F4" s="128" t="s">
        <v>20</v>
      </c>
      <c r="G4" s="129" t="s">
        <v>8</v>
      </c>
      <c r="H4" s="127" t="s">
        <v>5</v>
      </c>
      <c r="I4" s="127" t="s">
        <v>6</v>
      </c>
      <c r="J4" s="127" t="s">
        <v>7</v>
      </c>
      <c r="K4" s="128" t="s">
        <v>20</v>
      </c>
      <c r="L4" s="127" t="s">
        <v>5</v>
      </c>
      <c r="M4" s="127" t="s">
        <v>6</v>
      </c>
      <c r="N4" s="127" t="s">
        <v>7</v>
      </c>
      <c r="O4" s="128" t="s">
        <v>20</v>
      </c>
      <c r="P4" s="127" t="s">
        <v>5</v>
      </c>
      <c r="Q4" s="127" t="s">
        <v>6</v>
      </c>
      <c r="R4" s="127" t="s">
        <v>7</v>
      </c>
      <c r="S4" s="128" t="s">
        <v>20</v>
      </c>
    </row>
    <row r="5" spans="1:20" x14ac:dyDescent="0.25">
      <c r="A5" s="271">
        <v>2022</v>
      </c>
      <c r="B5" s="120" t="s">
        <v>128</v>
      </c>
      <c r="C5" s="121">
        <v>1316629</v>
      </c>
      <c r="D5" s="121">
        <v>737152</v>
      </c>
      <c r="E5" s="121">
        <v>992156</v>
      </c>
      <c r="F5" s="121">
        <v>819</v>
      </c>
      <c r="G5" s="171">
        <v>3046756</v>
      </c>
      <c r="H5" s="172">
        <v>43.214126763022705</v>
      </c>
      <c r="I5" s="172">
        <v>24.194651622906463</v>
      </c>
      <c r="J5" s="172">
        <v>32.564340564193522</v>
      </c>
      <c r="K5" s="172">
        <v>2.688104987731213E-2</v>
      </c>
      <c r="L5" s="121">
        <v>395996</v>
      </c>
      <c r="M5" s="121">
        <v>165818</v>
      </c>
      <c r="N5" s="121">
        <v>161837</v>
      </c>
      <c r="O5" s="121">
        <v>243</v>
      </c>
      <c r="P5" s="212">
        <v>43.013448355642261</v>
      </c>
      <c r="Q5" s="212">
        <v>29.022953298770947</v>
      </c>
      <c r="R5" s="212">
        <v>19.490942637709121</v>
      </c>
      <c r="S5" s="212">
        <v>42.1875</v>
      </c>
    </row>
    <row r="6" spans="1:20" x14ac:dyDescent="0.25">
      <c r="A6" s="271"/>
      <c r="B6" s="120" t="s">
        <v>129</v>
      </c>
      <c r="C6" s="121">
        <v>1446241</v>
      </c>
      <c r="D6" s="121">
        <v>851925</v>
      </c>
      <c r="E6" s="121">
        <v>1177610</v>
      </c>
      <c r="F6" s="121">
        <v>1110</v>
      </c>
      <c r="G6" s="171">
        <v>3476886</v>
      </c>
      <c r="H6" s="172">
        <v>41.595870557734713</v>
      </c>
      <c r="I6" s="172">
        <v>24.502528987145393</v>
      </c>
      <c r="J6" s="172">
        <v>33.869675335918402</v>
      </c>
      <c r="K6" s="172">
        <v>3.1925119201492373E-2</v>
      </c>
      <c r="L6" s="121">
        <v>221631</v>
      </c>
      <c r="M6" s="121">
        <v>135302</v>
      </c>
      <c r="N6" s="121">
        <v>164276</v>
      </c>
      <c r="O6" s="121">
        <v>357</v>
      </c>
      <c r="P6" s="212">
        <v>18.098088370991579</v>
      </c>
      <c r="Q6" s="212">
        <v>18.880499230418227</v>
      </c>
      <c r="R6" s="212">
        <v>16.211436703002168</v>
      </c>
      <c r="S6" s="212">
        <v>47.410358565737056</v>
      </c>
    </row>
    <row r="7" spans="1:20" x14ac:dyDescent="0.25">
      <c r="A7" s="271"/>
      <c r="B7" s="120" t="s">
        <v>130</v>
      </c>
      <c r="C7" s="121">
        <v>1404577</v>
      </c>
      <c r="D7" s="121">
        <v>749685</v>
      </c>
      <c r="E7" s="121">
        <v>1040896</v>
      </c>
      <c r="F7" s="121">
        <v>793</v>
      </c>
      <c r="G7" s="171">
        <v>3195951</v>
      </c>
      <c r="H7" s="172">
        <v>43.948640013567164</v>
      </c>
      <c r="I7" s="172">
        <v>23.457337111864359</v>
      </c>
      <c r="J7" s="172">
        <v>32.569210228817653</v>
      </c>
      <c r="K7" s="172">
        <v>2.481264575082659E-2</v>
      </c>
      <c r="L7" s="121">
        <v>36010</v>
      </c>
      <c r="M7" s="121">
        <v>41014</v>
      </c>
      <c r="N7" s="121">
        <v>-47733</v>
      </c>
      <c r="O7" s="121">
        <v>55</v>
      </c>
      <c r="P7" s="212">
        <v>2.6312193703340792</v>
      </c>
      <c r="Q7" s="212">
        <v>5.7874528518875472</v>
      </c>
      <c r="R7" s="212">
        <v>-4.384689366166068</v>
      </c>
      <c r="S7" s="212">
        <v>7.4525745257452574</v>
      </c>
    </row>
    <row r="8" spans="1:20" x14ac:dyDescent="0.25">
      <c r="A8" s="272"/>
      <c r="B8" s="120" t="s">
        <v>131</v>
      </c>
      <c r="C8" s="121">
        <v>1243444</v>
      </c>
      <c r="D8" s="121">
        <v>800663</v>
      </c>
      <c r="E8" s="121">
        <v>883216</v>
      </c>
      <c r="F8" s="121">
        <v>962</v>
      </c>
      <c r="G8" s="170">
        <v>2928285</v>
      </c>
      <c r="H8" s="172">
        <v>42.463216524347871</v>
      </c>
      <c r="I8" s="172">
        <v>27.342386413890722</v>
      </c>
      <c r="J8" s="172">
        <v>30.161545068188378</v>
      </c>
      <c r="K8" s="172">
        <v>3.2851993573029953E-2</v>
      </c>
      <c r="L8" s="121">
        <v>-28333</v>
      </c>
      <c r="M8" s="121">
        <v>76574</v>
      </c>
      <c r="N8" s="121">
        <v>-47444</v>
      </c>
      <c r="O8" s="121">
        <v>-84</v>
      </c>
      <c r="P8" s="212">
        <v>-2.2278276773365144</v>
      </c>
      <c r="Q8" s="212">
        <v>10.575219344583333</v>
      </c>
      <c r="R8" s="212">
        <v>-5.0978875206842451</v>
      </c>
      <c r="S8" s="212">
        <v>-8.0305927342256211</v>
      </c>
    </row>
    <row r="9" spans="1:20" x14ac:dyDescent="0.25">
      <c r="A9" s="271">
        <v>2023</v>
      </c>
      <c r="B9" s="118" t="s">
        <v>128</v>
      </c>
      <c r="C9" s="191">
        <v>1344059</v>
      </c>
      <c r="D9" s="191">
        <v>787173</v>
      </c>
      <c r="E9" s="191">
        <v>1018343</v>
      </c>
      <c r="F9" s="191">
        <v>825</v>
      </c>
      <c r="G9" s="171">
        <v>3150400</v>
      </c>
      <c r="H9" s="168">
        <v>42.663122143219908</v>
      </c>
      <c r="I9" s="168">
        <v>24.986446165566278</v>
      </c>
      <c r="J9" s="168">
        <v>32.324244540375823</v>
      </c>
      <c r="K9" s="168">
        <v>2.6187150837988827E-2</v>
      </c>
      <c r="L9" s="191">
        <v>27430</v>
      </c>
      <c r="M9" s="191">
        <v>50021</v>
      </c>
      <c r="N9" s="191">
        <v>26187</v>
      </c>
      <c r="O9" s="191">
        <v>6</v>
      </c>
      <c r="P9" s="193">
        <v>2.0833507388945556</v>
      </c>
      <c r="Q9" s="193">
        <v>6.7857104097933663</v>
      </c>
      <c r="R9" s="193">
        <v>2.6394034809042126</v>
      </c>
      <c r="S9" s="193">
        <v>0.73260073260073255</v>
      </c>
    </row>
    <row r="10" spans="1:20" x14ac:dyDescent="0.25">
      <c r="A10" s="271"/>
      <c r="B10" s="120" t="s">
        <v>129</v>
      </c>
      <c r="C10" s="121">
        <v>1426196</v>
      </c>
      <c r="D10" s="121">
        <v>857929</v>
      </c>
      <c r="E10" s="121">
        <v>1152598</v>
      </c>
      <c r="F10" s="121">
        <v>962</v>
      </c>
      <c r="G10" s="171">
        <v>3437685</v>
      </c>
      <c r="H10" s="172">
        <v>41.487105421235512</v>
      </c>
      <c r="I10" s="172">
        <v>24.956591427079562</v>
      </c>
      <c r="J10" s="172">
        <v>33.528319203184701</v>
      </c>
      <c r="K10" s="172">
        <v>2.7983948500226171E-2</v>
      </c>
      <c r="L10" s="121">
        <v>-20045</v>
      </c>
      <c r="M10" s="121">
        <v>6004</v>
      </c>
      <c r="N10" s="121">
        <v>-25012</v>
      </c>
      <c r="O10" s="121">
        <v>-148</v>
      </c>
      <c r="P10" s="212">
        <v>-1.3860068964992696</v>
      </c>
      <c r="Q10" s="212">
        <v>0.70475687413798171</v>
      </c>
      <c r="R10" s="212">
        <v>-2.1239629418907788</v>
      </c>
      <c r="S10" s="212">
        <v>-13.333333333333334</v>
      </c>
    </row>
    <row r="11" spans="1:20" x14ac:dyDescent="0.25">
      <c r="A11" s="271"/>
      <c r="B11" s="120" t="s">
        <v>130</v>
      </c>
      <c r="C11" s="121">
        <v>1586625</v>
      </c>
      <c r="D11" s="121">
        <v>814419</v>
      </c>
      <c r="E11" s="121">
        <v>1108778</v>
      </c>
      <c r="F11" s="121">
        <v>713</v>
      </c>
      <c r="G11" s="171">
        <v>3510535</v>
      </c>
      <c r="H11" s="172">
        <v>45.19610258835192</v>
      </c>
      <c r="I11" s="172">
        <v>23.199284439551239</v>
      </c>
      <c r="J11" s="172">
        <v>31.584302677512117</v>
      </c>
      <c r="K11" s="172">
        <v>2.0310294584728536E-2</v>
      </c>
      <c r="L11" s="121">
        <v>182048</v>
      </c>
      <c r="M11" s="121">
        <v>64734</v>
      </c>
      <c r="N11" s="121">
        <v>67882</v>
      </c>
      <c r="O11" s="121">
        <v>-80</v>
      </c>
      <c r="P11" s="212">
        <v>12.961055178890158</v>
      </c>
      <c r="Q11" s="212">
        <v>8.6348266271834166</v>
      </c>
      <c r="R11" s="212">
        <v>6.5214968642400395</v>
      </c>
      <c r="S11" s="212">
        <v>-10.088272383354351</v>
      </c>
    </row>
    <row r="12" spans="1:20" x14ac:dyDescent="0.25">
      <c r="A12" s="272"/>
      <c r="B12" s="123" t="s">
        <v>131</v>
      </c>
      <c r="C12" s="192">
        <v>1315917</v>
      </c>
      <c r="D12" s="192">
        <v>779375</v>
      </c>
      <c r="E12" s="192">
        <v>951218</v>
      </c>
      <c r="F12" s="192">
        <v>1044</v>
      </c>
      <c r="G12" s="170">
        <v>3047554</v>
      </c>
      <c r="H12" s="169">
        <v>43.179448173846964</v>
      </c>
      <c r="I12" s="169">
        <v>25.573788028038223</v>
      </c>
      <c r="J12" s="169">
        <v>31.212506816942376</v>
      </c>
      <c r="K12" s="169">
        <v>3.42569811724419E-2</v>
      </c>
      <c r="L12" s="192">
        <v>72473</v>
      </c>
      <c r="M12" s="192">
        <v>-21288</v>
      </c>
      <c r="N12" s="192">
        <v>68002</v>
      </c>
      <c r="O12" s="192">
        <v>82</v>
      </c>
      <c r="P12" s="194">
        <v>5.8284088386770936</v>
      </c>
      <c r="Q12" s="194">
        <v>-2.658796522382076</v>
      </c>
      <c r="R12" s="194">
        <v>7.6993623303925656</v>
      </c>
      <c r="S12" s="194">
        <v>8.5239085239085242</v>
      </c>
    </row>
    <row r="13" spans="1:20" x14ac:dyDescent="0.25">
      <c r="A13" s="271">
        <v>2024</v>
      </c>
      <c r="B13" s="118" t="s">
        <v>128</v>
      </c>
      <c r="C13" s="191">
        <v>1437424</v>
      </c>
      <c r="D13" s="191">
        <v>818038</v>
      </c>
      <c r="E13" s="191">
        <v>1095385</v>
      </c>
      <c r="F13" s="191">
        <v>758</v>
      </c>
      <c r="G13" s="171">
        <v>3351605</v>
      </c>
      <c r="H13" s="168">
        <v>42.887631448216602</v>
      </c>
      <c r="I13" s="168">
        <v>24.407351104918391</v>
      </c>
      <c r="J13" s="168">
        <v>32.682401416634718</v>
      </c>
      <c r="K13" s="168">
        <v>2.2616030230292648E-2</v>
      </c>
      <c r="L13" s="191">
        <v>93365</v>
      </c>
      <c r="M13" s="191">
        <v>30865</v>
      </c>
      <c r="N13" s="191">
        <v>77042</v>
      </c>
      <c r="O13" s="191">
        <v>-67</v>
      </c>
      <c r="P13" s="193">
        <v>6.9464956523485943</v>
      </c>
      <c r="Q13" s="193">
        <v>3.920993225123321</v>
      </c>
      <c r="R13" s="193">
        <v>7.5654273658286062</v>
      </c>
      <c r="S13" s="193">
        <v>-8.1212121212121211</v>
      </c>
    </row>
    <row r="14" spans="1:20" x14ac:dyDescent="0.25">
      <c r="A14" s="271"/>
      <c r="B14" s="120" t="s">
        <v>129</v>
      </c>
      <c r="C14" s="121">
        <v>1450662</v>
      </c>
      <c r="D14" s="121">
        <v>847906</v>
      </c>
      <c r="E14" s="121">
        <v>1217841</v>
      </c>
      <c r="F14" s="121">
        <v>1098</v>
      </c>
      <c r="G14" s="171">
        <v>3517507</v>
      </c>
      <c r="H14" s="172">
        <v>41.24119724566291</v>
      </c>
      <c r="I14" s="172">
        <v>24.105310948919222</v>
      </c>
      <c r="J14" s="172">
        <v>34.622276515725488</v>
      </c>
      <c r="K14" s="172">
        <v>3.1215289692387252E-2</v>
      </c>
      <c r="L14" s="121">
        <v>24466</v>
      </c>
      <c r="M14" s="121">
        <v>-10023</v>
      </c>
      <c r="N14" s="121">
        <v>65243</v>
      </c>
      <c r="O14" s="121">
        <v>136</v>
      </c>
      <c r="P14" s="212">
        <v>1.7154724876524685</v>
      </c>
      <c r="Q14" s="212">
        <v>-1.1682784939080042</v>
      </c>
      <c r="R14" s="212">
        <v>5.6605165027182069</v>
      </c>
      <c r="S14" s="212">
        <v>14.137214137214137</v>
      </c>
    </row>
    <row r="15" spans="1:20" x14ac:dyDescent="0.25">
      <c r="A15" s="271"/>
      <c r="B15" s="120" t="s">
        <v>130</v>
      </c>
      <c r="C15" s="121">
        <v>1503510</v>
      </c>
      <c r="D15" s="121">
        <v>738548</v>
      </c>
      <c r="E15" s="121">
        <v>1082027</v>
      </c>
      <c r="F15" s="121">
        <v>1195</v>
      </c>
      <c r="G15" s="171">
        <v>3325280</v>
      </c>
      <c r="H15" s="172">
        <v>45.214538324592212</v>
      </c>
      <c r="I15" s="172">
        <v>22.210099600635132</v>
      </c>
      <c r="J15" s="172">
        <v>32.539425251407401</v>
      </c>
      <c r="K15" s="172">
        <v>3.5936823365250448E-2</v>
      </c>
      <c r="L15" s="121">
        <v>-83115</v>
      </c>
      <c r="M15" s="121">
        <v>-75871</v>
      </c>
      <c r="N15" s="121">
        <v>-26751</v>
      </c>
      <c r="O15" s="121">
        <v>482</v>
      </c>
      <c r="P15" s="212">
        <v>-5.2384779012053881</v>
      </c>
      <c r="Q15" s="212">
        <v>-9.3159663514726443</v>
      </c>
      <c r="R15" s="212">
        <v>-2.4126560952688454</v>
      </c>
      <c r="S15" s="212">
        <v>67.601683029453014</v>
      </c>
    </row>
    <row r="16" spans="1:20" x14ac:dyDescent="0.25">
      <c r="A16" s="272"/>
      <c r="B16" s="123" t="s">
        <v>131</v>
      </c>
      <c r="C16" s="192">
        <v>1287637</v>
      </c>
      <c r="D16" s="192">
        <v>759466</v>
      </c>
      <c r="E16" s="192">
        <v>955890</v>
      </c>
      <c r="F16" s="192">
        <v>860</v>
      </c>
      <c r="G16" s="170">
        <v>3003853</v>
      </c>
      <c r="H16" s="169">
        <v>42.866178870936764</v>
      </c>
      <c r="I16" s="169">
        <v>25.283061454738299</v>
      </c>
      <c r="J16" s="169">
        <v>31.822129777988472</v>
      </c>
      <c r="K16" s="169">
        <v>2.8629896336471856E-2</v>
      </c>
      <c r="L16" s="192">
        <v>-28280</v>
      </c>
      <c r="M16" s="192">
        <v>-19909</v>
      </c>
      <c r="N16" s="192">
        <v>4672</v>
      </c>
      <c r="O16" s="192">
        <v>-184</v>
      </c>
      <c r="P16" s="194">
        <v>-2.1490717119696758</v>
      </c>
      <c r="Q16" s="194">
        <v>-2.55448275862069</v>
      </c>
      <c r="R16" s="194">
        <v>0.49115975517704674</v>
      </c>
      <c r="S16" s="194">
        <v>-17.624521072796934</v>
      </c>
    </row>
    <row r="17" spans="1:20" x14ac:dyDescent="0.25">
      <c r="A17" s="279" t="s">
        <v>135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120"/>
    </row>
    <row r="18" spans="1:20" x14ac:dyDescent="0.25">
      <c r="A18" s="280" t="s">
        <v>21</v>
      </c>
      <c r="B18" s="280"/>
      <c r="C18" s="280"/>
      <c r="D18" s="280"/>
      <c r="E18" s="280"/>
      <c r="F18" s="280"/>
      <c r="G18" s="280"/>
      <c r="H18" s="280"/>
      <c r="I18" s="280"/>
      <c r="J18" s="280"/>
      <c r="K18" s="9"/>
      <c r="L18" s="9"/>
      <c r="M18" s="9"/>
      <c r="N18" s="9"/>
      <c r="O18" s="9"/>
      <c r="P18" s="9"/>
      <c r="Q18" s="9"/>
      <c r="R18" s="9"/>
      <c r="S18" s="9"/>
      <c r="T18" s="120"/>
    </row>
    <row r="19" spans="1:2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20"/>
    </row>
    <row r="20" spans="1:20" x14ac:dyDescent="0.25">
      <c r="A20" s="278" t="s">
        <v>3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120"/>
    </row>
    <row r="22" spans="1:20" x14ac:dyDescent="0.25">
      <c r="P22" s="131"/>
      <c r="Q22" s="131"/>
      <c r="R22" s="131"/>
      <c r="S22" s="131"/>
    </row>
    <row r="23" spans="1:20" x14ac:dyDescent="0.25">
      <c r="H23" s="131"/>
      <c r="I23" s="131"/>
      <c r="J23" s="131"/>
      <c r="K23" s="131"/>
      <c r="P23" s="131"/>
      <c r="Q23" s="131"/>
      <c r="R23" s="131"/>
      <c r="S23" s="131"/>
    </row>
    <row r="24" spans="1:20" x14ac:dyDescent="0.25">
      <c r="H24" s="131"/>
      <c r="I24" s="131"/>
      <c r="J24" s="131"/>
      <c r="K24" s="131"/>
      <c r="P24" s="131"/>
      <c r="Q24" s="131"/>
      <c r="R24" s="131"/>
      <c r="S24" s="131"/>
    </row>
    <row r="25" spans="1:20" x14ac:dyDescent="0.25">
      <c r="H25" s="131"/>
      <c r="I25" s="131"/>
      <c r="J25" s="131"/>
      <c r="K25" s="131"/>
      <c r="P25" s="131"/>
      <c r="Q25" s="131"/>
      <c r="R25" s="131"/>
      <c r="S25" s="131"/>
    </row>
    <row r="26" spans="1:20" x14ac:dyDescent="0.25">
      <c r="H26" s="131"/>
      <c r="I26" s="131"/>
      <c r="J26" s="131"/>
      <c r="K26" s="131"/>
      <c r="P26" s="131"/>
      <c r="Q26" s="131"/>
      <c r="R26" s="131"/>
      <c r="S26" s="131"/>
    </row>
    <row r="27" spans="1:20" x14ac:dyDescent="0.25">
      <c r="H27" s="131"/>
      <c r="I27" s="131"/>
      <c r="J27" s="131"/>
      <c r="K27" s="131"/>
      <c r="P27" s="131"/>
      <c r="Q27" s="131"/>
      <c r="R27" s="131"/>
      <c r="S27" s="131"/>
    </row>
    <row r="28" spans="1:20" x14ac:dyDescent="0.25">
      <c r="H28" s="131"/>
      <c r="I28" s="131"/>
      <c r="J28" s="131"/>
      <c r="K28" s="131"/>
      <c r="P28" s="131"/>
      <c r="Q28" s="131"/>
      <c r="R28" s="131"/>
      <c r="S28" s="131"/>
    </row>
    <row r="29" spans="1:20" x14ac:dyDescent="0.25">
      <c r="H29" s="131"/>
      <c r="I29" s="131"/>
      <c r="J29" s="131"/>
      <c r="K29" s="131"/>
      <c r="P29" s="131"/>
      <c r="Q29" s="131"/>
      <c r="R29" s="131"/>
      <c r="S29" s="131"/>
    </row>
    <row r="30" spans="1:20" x14ac:dyDescent="0.25">
      <c r="H30" s="131"/>
      <c r="I30" s="131"/>
      <c r="J30" s="131"/>
      <c r="K30" s="131"/>
      <c r="P30" s="131"/>
      <c r="Q30" s="131"/>
      <c r="R30" s="131"/>
      <c r="S30" s="131"/>
    </row>
    <row r="31" spans="1:20" x14ac:dyDescent="0.25">
      <c r="H31" s="131"/>
      <c r="I31" s="131"/>
      <c r="J31" s="131"/>
      <c r="K31" s="131"/>
      <c r="P31" s="131"/>
      <c r="Q31" s="131"/>
      <c r="R31" s="131"/>
      <c r="S31" s="131"/>
    </row>
    <row r="32" spans="1:20" x14ac:dyDescent="0.25">
      <c r="H32" s="131"/>
      <c r="I32" s="131"/>
      <c r="J32" s="131"/>
      <c r="K32" s="131"/>
    </row>
    <row r="33" spans="8:11" x14ac:dyDescent="0.25">
      <c r="H33" s="131"/>
      <c r="I33" s="131"/>
      <c r="J33" s="131"/>
      <c r="K33" s="131"/>
    </row>
    <row r="34" spans="8:11" x14ac:dyDescent="0.25">
      <c r="H34" s="131"/>
      <c r="I34" s="131"/>
      <c r="J34" s="131"/>
      <c r="K34" s="131"/>
    </row>
    <row r="35" spans="8:11" x14ac:dyDescent="0.25">
      <c r="H35" s="131"/>
      <c r="I35" s="131"/>
      <c r="J35" s="131"/>
      <c r="K35" s="131"/>
    </row>
    <row r="36" spans="8:11" x14ac:dyDescent="0.25">
      <c r="H36" s="131"/>
      <c r="I36" s="131"/>
      <c r="J36" s="131"/>
      <c r="K36" s="131"/>
    </row>
    <row r="37" spans="8:11" x14ac:dyDescent="0.25">
      <c r="H37" s="131"/>
      <c r="I37" s="131"/>
      <c r="J37" s="131"/>
      <c r="K37" s="131"/>
    </row>
    <row r="38" spans="8:11" x14ac:dyDescent="0.25">
      <c r="H38" s="131"/>
      <c r="I38" s="131"/>
      <c r="J38" s="131"/>
      <c r="K38" s="131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&amp;L_x000D_&amp;1#&amp;"Calibri"&amp;10&amp;K000000 CONFIDENZIALE (CONFIDENTIAL)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activeCell="O1" sqref="O1"/>
    </sheetView>
  </sheetViews>
  <sheetFormatPr defaultColWidth="9.140625" defaultRowHeight="13.5" x14ac:dyDescent="0.25"/>
  <cols>
    <col min="1" max="1" width="29.85546875" style="7" customWidth="1"/>
    <col min="2" max="13" width="8.85546875" style="7" customWidth="1"/>
    <col min="14" max="16384" width="9.140625" style="7"/>
  </cols>
  <sheetData>
    <row r="1" spans="1:13" ht="17.25" customHeight="1" x14ac:dyDescent="0.25">
      <c r="A1" s="282" t="s">
        <v>169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13.5" customHeight="1" x14ac:dyDescent="0.25">
      <c r="A2" s="283" t="s">
        <v>9</v>
      </c>
      <c r="B2" s="285">
        <v>2022</v>
      </c>
      <c r="C2" s="285"/>
      <c r="D2" s="285"/>
      <c r="E2" s="285"/>
      <c r="F2" s="285">
        <v>2023</v>
      </c>
      <c r="G2" s="285"/>
      <c r="H2" s="285"/>
      <c r="I2" s="285"/>
      <c r="J2" s="285">
        <v>2024</v>
      </c>
      <c r="K2" s="285"/>
      <c r="L2" s="285"/>
      <c r="M2" s="285"/>
    </row>
    <row r="3" spans="1:13" x14ac:dyDescent="0.25">
      <c r="A3" s="284"/>
      <c r="B3" s="132" t="s">
        <v>128</v>
      </c>
      <c r="C3" s="132" t="s">
        <v>129</v>
      </c>
      <c r="D3" s="132" t="s">
        <v>130</v>
      </c>
      <c r="E3" s="132" t="s">
        <v>131</v>
      </c>
      <c r="F3" s="132" t="s">
        <v>128</v>
      </c>
      <c r="G3" s="132" t="s">
        <v>129</v>
      </c>
      <c r="H3" s="132" t="s">
        <v>130</v>
      </c>
      <c r="I3" s="132" t="s">
        <v>131</v>
      </c>
      <c r="J3" s="132" t="s">
        <v>128</v>
      </c>
      <c r="K3" s="132" t="s">
        <v>129</v>
      </c>
      <c r="L3" s="132" t="s">
        <v>130</v>
      </c>
      <c r="M3" s="132" t="s">
        <v>131</v>
      </c>
    </row>
    <row r="4" spans="1:13" ht="15" customHeight="1" x14ac:dyDescent="0.25">
      <c r="A4" s="285" t="s">
        <v>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3" x14ac:dyDescent="0.25">
      <c r="A5" s="179" t="s">
        <v>156</v>
      </c>
      <c r="B5" s="180">
        <v>534969</v>
      </c>
      <c r="C5" s="180">
        <v>478049</v>
      </c>
      <c r="D5" s="180">
        <v>474054</v>
      </c>
      <c r="E5" s="180">
        <v>428359</v>
      </c>
      <c r="F5" s="180">
        <v>525918</v>
      </c>
      <c r="G5" s="180">
        <v>443424</v>
      </c>
      <c r="H5" s="180">
        <v>463302</v>
      </c>
      <c r="I5" s="180">
        <v>435602</v>
      </c>
      <c r="J5" s="180">
        <v>507556</v>
      </c>
      <c r="K5" s="180">
        <v>419240</v>
      </c>
      <c r="L5" s="180">
        <v>422217</v>
      </c>
      <c r="M5" s="180">
        <v>409176</v>
      </c>
    </row>
    <row r="6" spans="1:13" x14ac:dyDescent="0.25">
      <c r="A6" s="179" t="s">
        <v>137</v>
      </c>
      <c r="B6" s="180">
        <v>2031054</v>
      </c>
      <c r="C6" s="180">
        <v>2389829</v>
      </c>
      <c r="D6" s="180">
        <v>2217822</v>
      </c>
      <c r="E6" s="180">
        <v>1959334</v>
      </c>
      <c r="F6" s="180">
        <v>2117382</v>
      </c>
      <c r="G6" s="180">
        <v>2395271</v>
      </c>
      <c r="H6" s="180">
        <v>2241600</v>
      </c>
      <c r="I6" s="180">
        <v>1962960</v>
      </c>
      <c r="J6" s="180">
        <v>2180736</v>
      </c>
      <c r="K6" s="180">
        <v>2440919</v>
      </c>
      <c r="L6" s="180">
        <v>2191017</v>
      </c>
      <c r="M6" s="180">
        <v>1950152</v>
      </c>
    </row>
    <row r="7" spans="1:13" x14ac:dyDescent="0.25">
      <c r="A7" s="179" t="s">
        <v>138</v>
      </c>
      <c r="B7" s="180">
        <v>98868</v>
      </c>
      <c r="C7" s="180">
        <v>125293</v>
      </c>
      <c r="D7" s="180">
        <v>97074</v>
      </c>
      <c r="E7" s="180">
        <v>96235</v>
      </c>
      <c r="F7" s="180">
        <v>98174</v>
      </c>
      <c r="G7" s="180">
        <v>120798</v>
      </c>
      <c r="H7" s="180">
        <v>90912</v>
      </c>
      <c r="I7" s="180">
        <v>86858</v>
      </c>
      <c r="J7" s="180">
        <v>90852</v>
      </c>
      <c r="K7" s="180">
        <v>109043</v>
      </c>
      <c r="L7" s="180">
        <v>85357</v>
      </c>
      <c r="M7" s="180">
        <v>84148</v>
      </c>
    </row>
    <row r="8" spans="1:13" x14ac:dyDescent="0.25">
      <c r="A8" s="179" t="s">
        <v>139</v>
      </c>
      <c r="B8" s="180">
        <v>109324</v>
      </c>
      <c r="C8" s="180">
        <v>76010</v>
      </c>
      <c r="D8" s="180">
        <v>85659</v>
      </c>
      <c r="E8" s="180">
        <v>93479</v>
      </c>
      <c r="F8" s="180">
        <v>108463</v>
      </c>
      <c r="G8" s="180">
        <v>73613</v>
      </c>
      <c r="H8" s="180">
        <v>389078</v>
      </c>
      <c r="I8" s="180">
        <v>202617</v>
      </c>
      <c r="J8" s="180">
        <v>244834</v>
      </c>
      <c r="K8" s="180">
        <v>140600</v>
      </c>
      <c r="L8" s="180">
        <v>303691</v>
      </c>
      <c r="M8" s="180">
        <v>185848</v>
      </c>
    </row>
    <row r="9" spans="1:13" ht="12" customHeight="1" x14ac:dyDescent="0.25">
      <c r="A9" s="181" t="s">
        <v>65</v>
      </c>
      <c r="B9" s="180">
        <v>272541</v>
      </c>
      <c r="C9" s="180">
        <v>407705</v>
      </c>
      <c r="D9" s="180">
        <v>321342</v>
      </c>
      <c r="E9" s="180">
        <v>350878</v>
      </c>
      <c r="F9" s="180">
        <v>300463</v>
      </c>
      <c r="G9" s="180">
        <v>404579</v>
      </c>
      <c r="H9" s="180">
        <v>325643</v>
      </c>
      <c r="I9" s="180">
        <v>359517</v>
      </c>
      <c r="J9" s="180">
        <v>327627</v>
      </c>
      <c r="K9" s="180">
        <v>407705</v>
      </c>
      <c r="L9" s="180">
        <v>322998</v>
      </c>
      <c r="M9" s="180">
        <v>374529</v>
      </c>
    </row>
    <row r="10" spans="1:13" x14ac:dyDescent="0.25">
      <c r="A10" s="182" t="s">
        <v>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1:13" ht="12" customHeight="1" x14ac:dyDescent="0.25">
      <c r="A11" s="184" t="s">
        <v>157</v>
      </c>
      <c r="B11" s="183">
        <v>106563</v>
      </c>
      <c r="C11" s="183">
        <v>134058</v>
      </c>
      <c r="D11" s="183">
        <v>134332</v>
      </c>
      <c r="E11" s="183">
        <v>143145</v>
      </c>
      <c r="F11" s="183">
        <v>112541</v>
      </c>
      <c r="G11" s="183">
        <v>134440</v>
      </c>
      <c r="H11" s="183">
        <v>126886</v>
      </c>
      <c r="I11" s="183">
        <v>134098</v>
      </c>
      <c r="J11" s="183">
        <v>114404</v>
      </c>
      <c r="K11" s="183">
        <v>128513</v>
      </c>
      <c r="L11" s="183">
        <v>120200</v>
      </c>
      <c r="M11" s="183">
        <v>138586</v>
      </c>
    </row>
    <row r="12" spans="1:13" ht="22.5" customHeight="1" x14ac:dyDescent="0.25">
      <c r="A12" s="184" t="s">
        <v>158</v>
      </c>
      <c r="B12" s="183">
        <v>158587</v>
      </c>
      <c r="C12" s="183">
        <v>265707</v>
      </c>
      <c r="D12" s="183">
        <v>181123</v>
      </c>
      <c r="E12" s="183">
        <v>200947</v>
      </c>
      <c r="F12" s="183">
        <v>180904</v>
      </c>
      <c r="G12" s="183">
        <v>262988</v>
      </c>
      <c r="H12" s="183">
        <v>192804</v>
      </c>
      <c r="I12" s="183">
        <v>219736</v>
      </c>
      <c r="J12" s="183">
        <v>206371</v>
      </c>
      <c r="K12" s="183">
        <v>273057</v>
      </c>
      <c r="L12" s="183">
        <v>197899</v>
      </c>
      <c r="M12" s="183">
        <v>230409</v>
      </c>
    </row>
    <row r="13" spans="1:13" ht="12" customHeight="1" x14ac:dyDescent="0.25">
      <c r="A13" s="184" t="s">
        <v>159</v>
      </c>
      <c r="B13" s="183">
        <v>6037</v>
      </c>
      <c r="C13" s="183">
        <v>6921</v>
      </c>
      <c r="D13" s="183">
        <v>5219</v>
      </c>
      <c r="E13" s="183">
        <v>6082</v>
      </c>
      <c r="F13" s="183">
        <v>5935</v>
      </c>
      <c r="G13" s="183">
        <v>6169</v>
      </c>
      <c r="H13" s="183">
        <v>5283</v>
      </c>
      <c r="I13" s="183">
        <v>5046</v>
      </c>
      <c r="J13" s="183">
        <v>5766</v>
      </c>
      <c r="K13" s="183">
        <v>5243</v>
      </c>
      <c r="L13" s="183">
        <v>4326</v>
      </c>
      <c r="M13" s="183">
        <v>4977</v>
      </c>
    </row>
    <row r="14" spans="1:13" x14ac:dyDescent="0.25">
      <c r="A14" s="185" t="s">
        <v>11</v>
      </c>
      <c r="B14" s="186">
        <v>3046756</v>
      </c>
      <c r="C14" s="186">
        <v>3476886</v>
      </c>
      <c r="D14" s="186">
        <v>3195951</v>
      </c>
      <c r="E14" s="186">
        <v>2928285</v>
      </c>
      <c r="F14" s="186">
        <v>3150400</v>
      </c>
      <c r="G14" s="186">
        <v>3437685</v>
      </c>
      <c r="H14" s="186">
        <v>3510535</v>
      </c>
      <c r="I14" s="186">
        <v>3047554</v>
      </c>
      <c r="J14" s="186">
        <v>3351605</v>
      </c>
      <c r="K14" s="186">
        <v>3517507</v>
      </c>
      <c r="L14" s="186">
        <v>3325280</v>
      </c>
      <c r="M14" s="186">
        <v>3003853</v>
      </c>
    </row>
    <row r="15" spans="1:13" x14ac:dyDescent="0.25">
      <c r="A15" s="285" t="s">
        <v>4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</row>
    <row r="16" spans="1:13" x14ac:dyDescent="0.25">
      <c r="A16" s="179" t="s">
        <v>156</v>
      </c>
      <c r="B16" s="246">
        <v>17.558642700629782</v>
      </c>
      <c r="C16" s="174">
        <v>13.749343521760565</v>
      </c>
      <c r="D16" s="174">
        <v>14.832955824416583</v>
      </c>
      <c r="E16" s="174">
        <v>14.628323404313445</v>
      </c>
      <c r="F16" s="174">
        <v>16.69368969019807</v>
      </c>
      <c r="G16" s="174">
        <v>12.898913076678056</v>
      </c>
      <c r="H16" s="174">
        <v>13.197475598448669</v>
      </c>
      <c r="I16" s="174">
        <v>14.293495701798886</v>
      </c>
      <c r="J16" s="174">
        <v>15.143669973042767</v>
      </c>
      <c r="K16" s="174">
        <v>11.918668534277259</v>
      </c>
      <c r="L16" s="174">
        <v>12.697186402348073</v>
      </c>
      <c r="M16" s="174">
        <v>13.621705189967685</v>
      </c>
    </row>
    <row r="17" spans="1:13" x14ac:dyDescent="0.25">
      <c r="A17" s="179" t="s">
        <v>137</v>
      </c>
      <c r="B17" s="187">
        <v>66.662837457282436</v>
      </c>
      <c r="C17" s="187">
        <v>68.734752879444429</v>
      </c>
      <c r="D17" s="187">
        <v>69.394743536430937</v>
      </c>
      <c r="E17" s="187">
        <v>66.910631991080109</v>
      </c>
      <c r="F17" s="187">
        <v>67.209941594718131</v>
      </c>
      <c r="G17" s="187">
        <v>69.676861027115635</v>
      </c>
      <c r="H17" s="187">
        <v>63.853515204947399</v>
      </c>
      <c r="I17" s="187">
        <v>64.410999772276384</v>
      </c>
      <c r="J17" s="187">
        <v>65.065423879007227</v>
      </c>
      <c r="K17" s="187">
        <v>69.39343688583989</v>
      </c>
      <c r="L17" s="187">
        <v>65.889699514025892</v>
      </c>
      <c r="M17" s="187">
        <v>64.921685581817755</v>
      </c>
    </row>
    <row r="18" spans="1:13" ht="11.45" customHeight="1" x14ac:dyDescent="0.25">
      <c r="A18" s="179" t="s">
        <v>138</v>
      </c>
      <c r="B18" s="187">
        <v>3.2450252005739872</v>
      </c>
      <c r="C18" s="187">
        <v>3.6035981622635891</v>
      </c>
      <c r="D18" s="187">
        <v>3.0374057674851711</v>
      </c>
      <c r="E18" s="187">
        <v>3.2863945961544045</v>
      </c>
      <c r="F18" s="187">
        <v>3.1162392077196546</v>
      </c>
      <c r="G18" s="187">
        <v>3.5139345227965912</v>
      </c>
      <c r="H18" s="187">
        <v>2.5896907451428341</v>
      </c>
      <c r="I18" s="187">
        <v>2.8500889565861671</v>
      </c>
      <c r="J18" s="187">
        <v>2.710701290874074</v>
      </c>
      <c r="K18" s="187">
        <v>3.1000080454708407</v>
      </c>
      <c r="L18" s="187">
        <v>2.5669116585670984</v>
      </c>
      <c r="M18" s="187">
        <v>2.8013354847923648</v>
      </c>
    </row>
    <row r="19" spans="1:13" ht="13.5" customHeight="1" x14ac:dyDescent="0.25">
      <c r="A19" s="179" t="s">
        <v>139</v>
      </c>
      <c r="B19" s="187">
        <v>3.5882098861871445</v>
      </c>
      <c r="C19" s="187">
        <v>2.1861516310859774</v>
      </c>
      <c r="D19" s="187">
        <v>2.6802350849559331</v>
      </c>
      <c r="E19" s="187">
        <v>3.1922780740262646</v>
      </c>
      <c r="F19" s="187">
        <v>3.4428326561706446</v>
      </c>
      <c r="G19" s="187">
        <v>2.1413538471384084</v>
      </c>
      <c r="H19" s="187">
        <v>11.08315399219777</v>
      </c>
      <c r="I19" s="187">
        <v>6.6485122166826258</v>
      </c>
      <c r="J19" s="187">
        <v>7.3049777643845264</v>
      </c>
      <c r="K19" s="187">
        <v>3.9971491172583304</v>
      </c>
      <c r="L19" s="187">
        <v>9.1327948323148718</v>
      </c>
      <c r="M19" s="187">
        <v>6.1869871794658398</v>
      </c>
    </row>
    <row r="20" spans="1:13" x14ac:dyDescent="0.25">
      <c r="A20" s="181" t="s">
        <v>65</v>
      </c>
      <c r="B20" s="187">
        <v>8.9452847553266484</v>
      </c>
      <c r="C20" s="187">
        <v>11.726153805445447</v>
      </c>
      <c r="D20" s="187">
        <v>10.054659786711373</v>
      </c>
      <c r="E20" s="187">
        <v>11.982371934425782</v>
      </c>
      <c r="F20" s="187">
        <v>9.5372968511934992</v>
      </c>
      <c r="G20" s="187">
        <v>11.768937526271312</v>
      </c>
      <c r="H20" s="187">
        <v>9.2761644592633328</v>
      </c>
      <c r="I20" s="187">
        <v>11.796903352655933</v>
      </c>
      <c r="J20" s="187">
        <v>9.7752270926914111</v>
      </c>
      <c r="K20" s="187">
        <v>11.590737417153683</v>
      </c>
      <c r="L20" s="187">
        <v>9.7134075927440691</v>
      </c>
      <c r="M20" s="187">
        <v>12.468286563956358</v>
      </c>
    </row>
    <row r="21" spans="1:13" x14ac:dyDescent="0.25">
      <c r="A21" s="182" t="s">
        <v>16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 ht="16.5" customHeight="1" x14ac:dyDescent="0.25">
      <c r="A22" s="184" t="s">
        <v>157</v>
      </c>
      <c r="B22" s="188">
        <v>3.4975889109597222</v>
      </c>
      <c r="C22" s="188">
        <v>3.8556915584807783</v>
      </c>
      <c r="D22" s="188">
        <v>4.2031933530895813</v>
      </c>
      <c r="E22" s="188">
        <v>4.8883561538579752</v>
      </c>
      <c r="F22" s="188">
        <v>3.5722765363128488</v>
      </c>
      <c r="G22" s="188">
        <v>3.9107713475783852</v>
      </c>
      <c r="H22" s="188">
        <v>3.6144348368553514</v>
      </c>
      <c r="I22" s="188">
        <v>4.4001845414388061</v>
      </c>
      <c r="J22" s="188">
        <v>3.4134093963936678</v>
      </c>
      <c r="K22" s="188">
        <v>3.6535250676118056</v>
      </c>
      <c r="L22" s="188">
        <v>3.614733195400087</v>
      </c>
      <c r="M22" s="188">
        <v>4.6136079228910338</v>
      </c>
    </row>
    <row r="23" spans="1:13" ht="22.5" customHeight="1" x14ac:dyDescent="0.25">
      <c r="A23" s="184" t="s">
        <v>158</v>
      </c>
      <c r="B23" s="188">
        <v>5.2051099595766779</v>
      </c>
      <c r="C23" s="188">
        <v>7.6420969798837239</v>
      </c>
      <c r="D23" s="188">
        <v>5.6672646107527935</v>
      </c>
      <c r="E23" s="188">
        <v>6.8622760421202171</v>
      </c>
      <c r="F23" s="188">
        <v>5.7422549517521588</v>
      </c>
      <c r="G23" s="188">
        <v>7.6501482829287735</v>
      </c>
      <c r="H23" s="188">
        <v>5.4921543297531574</v>
      </c>
      <c r="I23" s="188">
        <v>7.2102413935897447</v>
      </c>
      <c r="J23" s="188">
        <v>6.157378330680376</v>
      </c>
      <c r="K23" s="188">
        <v>7.7627990505775815</v>
      </c>
      <c r="L23" s="188">
        <v>5.9513484578742242</v>
      </c>
      <c r="M23" s="188">
        <v>7.6704485871978427</v>
      </c>
    </row>
    <row r="24" spans="1:13" ht="12" customHeight="1" x14ac:dyDescent="0.25">
      <c r="A24" s="184" t="s">
        <v>159</v>
      </c>
      <c r="B24" s="188">
        <v>0.19814517473667076</v>
      </c>
      <c r="C24" s="188">
        <v>0.19905743242660243</v>
      </c>
      <c r="D24" s="188">
        <v>0.16330037600701638</v>
      </c>
      <c r="E24" s="188">
        <v>0.20769836269352196</v>
      </c>
      <c r="F24" s="188">
        <v>0.18838877602844081</v>
      </c>
      <c r="G24" s="188">
        <v>0.1794521603928225</v>
      </c>
      <c r="H24" s="188">
        <v>0.15048988259624246</v>
      </c>
      <c r="I24" s="188">
        <v>0.16557540900013584</v>
      </c>
      <c r="J24" s="188">
        <v>0.17203697929797812</v>
      </c>
      <c r="K24" s="188">
        <v>0.14905442974242836</v>
      </c>
      <c r="L24" s="188">
        <v>0.13009430784776019</v>
      </c>
      <c r="M24" s="188">
        <v>0.16568720240304702</v>
      </c>
    </row>
    <row r="25" spans="1:13" x14ac:dyDescent="0.25">
      <c r="A25" s="175" t="s">
        <v>11</v>
      </c>
      <c r="B25" s="176">
        <v>100</v>
      </c>
      <c r="C25" s="176">
        <v>100</v>
      </c>
      <c r="D25" s="176">
        <v>100</v>
      </c>
      <c r="E25" s="176">
        <v>100</v>
      </c>
      <c r="F25" s="176">
        <v>100</v>
      </c>
      <c r="G25" s="176">
        <v>100</v>
      </c>
      <c r="H25" s="176">
        <v>100</v>
      </c>
      <c r="I25" s="176">
        <v>100</v>
      </c>
      <c r="J25" s="176">
        <v>100</v>
      </c>
      <c r="K25" s="176">
        <v>100</v>
      </c>
      <c r="L25" s="176">
        <v>100</v>
      </c>
      <c r="M25" s="176">
        <v>100</v>
      </c>
    </row>
    <row r="26" spans="1:13" x14ac:dyDescent="0.25">
      <c r="A26" s="288" t="s">
        <v>160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</row>
    <row r="27" spans="1:13" x14ac:dyDescent="0.25">
      <c r="A27" s="173" t="s">
        <v>156</v>
      </c>
      <c r="B27" s="177">
        <v>134775</v>
      </c>
      <c r="C27" s="177">
        <v>81909</v>
      </c>
      <c r="D27" s="177">
        <v>20568</v>
      </c>
      <c r="E27" s="177">
        <v>-29728</v>
      </c>
      <c r="F27" s="177">
        <v>-9051</v>
      </c>
      <c r="G27" s="177">
        <v>-34625</v>
      </c>
      <c r="H27" s="177">
        <v>-10752</v>
      </c>
      <c r="I27" s="177">
        <v>7243</v>
      </c>
      <c r="J27" s="177">
        <v>-18362</v>
      </c>
      <c r="K27" s="177">
        <v>-24184</v>
      </c>
      <c r="L27" s="177">
        <v>-41085</v>
      </c>
      <c r="M27" s="177">
        <v>-26426</v>
      </c>
    </row>
    <row r="28" spans="1:13" x14ac:dyDescent="0.25">
      <c r="A28" s="179" t="s">
        <v>137</v>
      </c>
      <c r="B28" s="189">
        <v>440605</v>
      </c>
      <c r="C28" s="189">
        <v>333367</v>
      </c>
      <c r="D28" s="189">
        <v>-4338</v>
      </c>
      <c r="E28" s="189">
        <v>15843</v>
      </c>
      <c r="F28" s="189">
        <v>86328</v>
      </c>
      <c r="G28" s="189">
        <v>5442</v>
      </c>
      <c r="H28" s="189">
        <v>23778</v>
      </c>
      <c r="I28" s="189">
        <v>3626</v>
      </c>
      <c r="J28" s="189">
        <v>63354</v>
      </c>
      <c r="K28" s="189">
        <v>45648</v>
      </c>
      <c r="L28" s="189">
        <v>-50583</v>
      </c>
      <c r="M28" s="189">
        <v>-12808</v>
      </c>
    </row>
    <row r="29" spans="1:13" x14ac:dyDescent="0.25">
      <c r="A29" s="179" t="s">
        <v>138</v>
      </c>
      <c r="B29" s="189">
        <v>32658</v>
      </c>
      <c r="C29" s="189">
        <v>15179</v>
      </c>
      <c r="D29" s="189">
        <v>-2137</v>
      </c>
      <c r="E29" s="189">
        <v>-2783</v>
      </c>
      <c r="F29" s="189">
        <v>-694</v>
      </c>
      <c r="G29" s="189">
        <v>-4495</v>
      </c>
      <c r="H29" s="189">
        <v>-6162</v>
      </c>
      <c r="I29" s="189">
        <v>-9377</v>
      </c>
      <c r="J29" s="189">
        <v>-7322</v>
      </c>
      <c r="K29" s="189">
        <v>-11755</v>
      </c>
      <c r="L29" s="189">
        <v>-5555</v>
      </c>
      <c r="M29" s="189">
        <v>-2710</v>
      </c>
    </row>
    <row r="30" spans="1:13" x14ac:dyDescent="0.25">
      <c r="A30" s="179" t="s">
        <v>139</v>
      </c>
      <c r="B30" s="189">
        <v>3588</v>
      </c>
      <c r="C30" s="189">
        <v>-5446</v>
      </c>
      <c r="D30" s="189">
        <v>-180</v>
      </c>
      <c r="E30" s="189">
        <v>521</v>
      </c>
      <c r="F30" s="189">
        <v>-861</v>
      </c>
      <c r="G30" s="189">
        <v>-2397</v>
      </c>
      <c r="H30" s="189">
        <v>303419</v>
      </c>
      <c r="I30" s="189">
        <v>109138</v>
      </c>
      <c r="J30" s="189">
        <v>136371</v>
      </c>
      <c r="K30" s="189">
        <v>66987</v>
      </c>
      <c r="L30" s="189">
        <v>-85387</v>
      </c>
      <c r="M30" s="189">
        <v>-16769</v>
      </c>
    </row>
    <row r="31" spans="1:13" x14ac:dyDescent="0.25">
      <c r="A31" s="181" t="s">
        <v>65</v>
      </c>
      <c r="B31" s="189">
        <v>112268</v>
      </c>
      <c r="C31" s="189">
        <v>96557</v>
      </c>
      <c r="D31" s="189">
        <v>15433</v>
      </c>
      <c r="E31" s="189">
        <v>16860</v>
      </c>
      <c r="F31" s="189">
        <v>27922</v>
      </c>
      <c r="G31" s="189">
        <v>-3126</v>
      </c>
      <c r="H31" s="189">
        <v>4301</v>
      </c>
      <c r="I31" s="189">
        <v>8639</v>
      </c>
      <c r="J31" s="189">
        <v>27164</v>
      </c>
      <c r="K31" s="189">
        <v>3126</v>
      </c>
      <c r="L31" s="189">
        <v>-2645</v>
      </c>
      <c r="M31" s="189">
        <v>15012</v>
      </c>
    </row>
    <row r="32" spans="1:13" ht="11.45" customHeight="1" x14ac:dyDescent="0.25">
      <c r="A32" s="182" t="s">
        <v>16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</row>
    <row r="33" spans="1:13" ht="12" customHeight="1" x14ac:dyDescent="0.25">
      <c r="A33" s="184" t="s">
        <v>157</v>
      </c>
      <c r="B33" s="190">
        <v>35858</v>
      </c>
      <c r="C33" s="190">
        <v>40681</v>
      </c>
      <c r="D33" s="190">
        <v>16851</v>
      </c>
      <c r="E33" s="190">
        <v>23603</v>
      </c>
      <c r="F33" s="190">
        <v>5978</v>
      </c>
      <c r="G33" s="190">
        <v>382</v>
      </c>
      <c r="H33" s="190">
        <v>-7446</v>
      </c>
      <c r="I33" s="190">
        <v>-9047</v>
      </c>
      <c r="J33" s="190">
        <v>1863</v>
      </c>
      <c r="K33" s="190">
        <v>-5927</v>
      </c>
      <c r="L33" s="190">
        <v>-6686</v>
      </c>
      <c r="M33" s="190">
        <v>4488</v>
      </c>
    </row>
    <row r="34" spans="1:13" ht="22.5" customHeight="1" x14ac:dyDescent="0.25">
      <c r="A34" s="184" t="s">
        <v>158</v>
      </c>
      <c r="B34" s="190">
        <v>73913</v>
      </c>
      <c r="C34" s="190">
        <v>54713</v>
      </c>
      <c r="D34" s="190">
        <v>-1198</v>
      </c>
      <c r="E34" s="190">
        <v>-5660</v>
      </c>
      <c r="F34" s="190">
        <v>22317</v>
      </c>
      <c r="G34" s="190">
        <v>-2719</v>
      </c>
      <c r="H34" s="190">
        <v>11681</v>
      </c>
      <c r="I34" s="190">
        <v>18789</v>
      </c>
      <c r="J34" s="190">
        <v>25467</v>
      </c>
      <c r="K34" s="190">
        <v>10069</v>
      </c>
      <c r="L34" s="190">
        <v>5095</v>
      </c>
      <c r="M34" s="190">
        <v>10673</v>
      </c>
    </row>
    <row r="35" spans="1:13" ht="12" customHeight="1" x14ac:dyDescent="0.25">
      <c r="A35" s="184" t="s">
        <v>159</v>
      </c>
      <c r="B35" s="190">
        <v>2191</v>
      </c>
      <c r="C35" s="190">
        <v>1284</v>
      </c>
      <c r="D35" s="190">
        <v>-2</v>
      </c>
      <c r="E35" s="190">
        <v>-745</v>
      </c>
      <c r="F35" s="190">
        <v>-102</v>
      </c>
      <c r="G35" s="190">
        <v>-752</v>
      </c>
      <c r="H35" s="190">
        <v>64</v>
      </c>
      <c r="I35" s="190">
        <v>-1036</v>
      </c>
      <c r="J35" s="190">
        <v>-169</v>
      </c>
      <c r="K35" s="190">
        <v>-926</v>
      </c>
      <c r="L35" s="190">
        <v>-957</v>
      </c>
      <c r="M35" s="190">
        <v>-69</v>
      </c>
    </row>
    <row r="36" spans="1:13" x14ac:dyDescent="0.25">
      <c r="A36" s="175" t="s">
        <v>11</v>
      </c>
      <c r="B36" s="178">
        <v>723894</v>
      </c>
      <c r="C36" s="178">
        <v>521566</v>
      </c>
      <c r="D36" s="178">
        <v>29346</v>
      </c>
      <c r="E36" s="178">
        <v>713</v>
      </c>
      <c r="F36" s="178">
        <v>103644</v>
      </c>
      <c r="G36" s="178">
        <v>-39201</v>
      </c>
      <c r="H36" s="178">
        <v>314584</v>
      </c>
      <c r="I36" s="178">
        <v>119269</v>
      </c>
      <c r="J36" s="178">
        <v>201205</v>
      </c>
      <c r="K36" s="178">
        <v>79822</v>
      </c>
      <c r="L36" s="178">
        <v>-185255</v>
      </c>
      <c r="M36" s="178">
        <v>-43701</v>
      </c>
    </row>
    <row r="37" spans="1:13" x14ac:dyDescent="0.25">
      <c r="A37" s="288" t="s">
        <v>161</v>
      </c>
      <c r="B37" s="288"/>
      <c r="C37" s="288"/>
      <c r="D37" s="285"/>
      <c r="E37" s="285"/>
      <c r="F37" s="285"/>
      <c r="G37" s="285"/>
      <c r="H37" s="285"/>
      <c r="I37" s="285"/>
      <c r="J37" s="285"/>
      <c r="K37" s="285"/>
      <c r="L37" s="285"/>
      <c r="M37" s="285"/>
    </row>
    <row r="38" spans="1:13" x14ac:dyDescent="0.25">
      <c r="A38" s="173" t="s">
        <v>156</v>
      </c>
      <c r="B38" s="174">
        <v>33.677416453020285</v>
      </c>
      <c r="C38" s="174">
        <v>20.676780936032717</v>
      </c>
      <c r="D38" s="174">
        <v>4.5355314166258713</v>
      </c>
      <c r="E38" s="174">
        <v>-6.4895969542903424</v>
      </c>
      <c r="F38" s="174">
        <v>-1.6918737347397701</v>
      </c>
      <c r="G38" s="174">
        <v>-7.2429813680187598</v>
      </c>
      <c r="H38" s="174">
        <v>-2.2680960396916809</v>
      </c>
      <c r="I38" s="174">
        <v>1.6908714419447239</v>
      </c>
      <c r="J38" s="174">
        <v>-3.4914188143398777</v>
      </c>
      <c r="K38" s="174">
        <v>-5.4539222053835612</v>
      </c>
      <c r="L38" s="174">
        <v>-8.8678658844554956</v>
      </c>
      <c r="M38" s="174">
        <v>-6.0665469855510308</v>
      </c>
    </row>
    <row r="39" spans="1:13" x14ac:dyDescent="0.25">
      <c r="A39" s="179" t="s">
        <v>137</v>
      </c>
      <c r="B39" s="187">
        <v>27.703183189149733</v>
      </c>
      <c r="C39" s="187">
        <v>16.210705571024409</v>
      </c>
      <c r="D39" s="187">
        <v>-0.19521546603304893</v>
      </c>
      <c r="E39" s="187">
        <v>0.81518257609631328</v>
      </c>
      <c r="F39" s="187">
        <v>4.2504039774422537</v>
      </c>
      <c r="G39" s="187">
        <v>0.22771503735204485</v>
      </c>
      <c r="H39" s="187">
        <v>1.0721329304155158</v>
      </c>
      <c r="I39" s="187">
        <v>0.18506288361249282</v>
      </c>
      <c r="J39" s="187">
        <v>2.9920911767456224</v>
      </c>
      <c r="K39" s="187">
        <v>1.9057551316740362</v>
      </c>
      <c r="L39" s="187">
        <v>-2.2565578158458242</v>
      </c>
      <c r="M39" s="187">
        <v>-0.6524840037494396</v>
      </c>
    </row>
    <row r="40" spans="1:13" x14ac:dyDescent="0.25">
      <c r="A40" s="179" t="s">
        <v>138</v>
      </c>
      <c r="B40" s="187">
        <v>49.324875396465792</v>
      </c>
      <c r="C40" s="187">
        <v>13.784804838621792</v>
      </c>
      <c r="D40" s="187">
        <v>-2.1539950207134293</v>
      </c>
      <c r="E40" s="187">
        <v>-2.8106000929124</v>
      </c>
      <c r="F40" s="187">
        <v>-0.70194602904883274</v>
      </c>
      <c r="G40" s="187">
        <v>-3.5875906874286669</v>
      </c>
      <c r="H40" s="187">
        <v>-6.3477347178441192</v>
      </c>
      <c r="I40" s="187">
        <v>-9.7438561853795402</v>
      </c>
      <c r="J40" s="187">
        <v>-7.4581864852201196</v>
      </c>
      <c r="K40" s="187">
        <v>-9.7311213761817239</v>
      </c>
      <c r="L40" s="187">
        <v>-6.1103044702569518</v>
      </c>
      <c r="M40" s="187">
        <v>-3.1200349996546088</v>
      </c>
    </row>
    <row r="41" spans="1:13" x14ac:dyDescent="0.25">
      <c r="A41" s="179" t="s">
        <v>139</v>
      </c>
      <c r="B41" s="187">
        <v>3.3933570401755313</v>
      </c>
      <c r="C41" s="187">
        <v>-6.685818110390886</v>
      </c>
      <c r="D41" s="187">
        <v>-0.20969489392933283</v>
      </c>
      <c r="E41" s="187">
        <v>0.5604681684201468</v>
      </c>
      <c r="F41" s="187">
        <v>-0.78756723134901763</v>
      </c>
      <c r="G41" s="187">
        <v>-3.1535324299434286</v>
      </c>
      <c r="H41" s="187">
        <v>354.21730349408705</v>
      </c>
      <c r="I41" s="187">
        <v>116.75135591951134</v>
      </c>
      <c r="J41" s="187">
        <v>125.73043341969151</v>
      </c>
      <c r="K41" s="187">
        <v>90.998872481762731</v>
      </c>
      <c r="L41" s="187">
        <v>-21.94598512380551</v>
      </c>
      <c r="M41" s="187">
        <v>-8.2762058464985664</v>
      </c>
    </row>
    <row r="42" spans="1:13" x14ac:dyDescent="0.25">
      <c r="A42" s="181" t="s">
        <v>65</v>
      </c>
      <c r="B42" s="187">
        <v>70.047980633044872</v>
      </c>
      <c r="C42" s="187">
        <v>31.032499003689562</v>
      </c>
      <c r="D42" s="187">
        <v>5.0449643521439382</v>
      </c>
      <c r="E42" s="187">
        <v>5.0476321635360968</v>
      </c>
      <c r="F42" s="187">
        <v>10.245064045409681</v>
      </c>
      <c r="G42" s="187">
        <v>-0.766730847058535</v>
      </c>
      <c r="H42" s="187">
        <v>1.3384493779213424</v>
      </c>
      <c r="I42" s="187">
        <v>2.4621093371485245</v>
      </c>
      <c r="J42" s="187">
        <v>9.0407138316531483</v>
      </c>
      <c r="K42" s="187">
        <v>0.7726550315265992</v>
      </c>
      <c r="L42" s="187">
        <v>-0.81223916988849754</v>
      </c>
      <c r="M42" s="187">
        <v>4.1756022663740522</v>
      </c>
    </row>
    <row r="43" spans="1:13" x14ac:dyDescent="0.25">
      <c r="A43" s="182" t="s">
        <v>16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</row>
    <row r="44" spans="1:13" ht="12" customHeight="1" x14ac:dyDescent="0.25">
      <c r="A44" s="184" t="s">
        <v>157</v>
      </c>
      <c r="B44" s="188">
        <v>50.714942366169289</v>
      </c>
      <c r="C44" s="188">
        <v>43.566402861518362</v>
      </c>
      <c r="D44" s="188">
        <v>14.343595985733865</v>
      </c>
      <c r="E44" s="188">
        <v>19.744524936842282</v>
      </c>
      <c r="F44" s="188">
        <v>5.6098270506648653</v>
      </c>
      <c r="G44" s="188">
        <v>0.28495128974026168</v>
      </c>
      <c r="H44" s="188">
        <v>-5.5429830569037906</v>
      </c>
      <c r="I44" s="188">
        <v>-6.3201648677913997</v>
      </c>
      <c r="J44" s="188">
        <v>1.6553966998693808</v>
      </c>
      <c r="K44" s="188">
        <v>-4.4086581374590894</v>
      </c>
      <c r="L44" s="188">
        <v>-5.269296849140173</v>
      </c>
      <c r="M44" s="188">
        <v>3.3468060672045814</v>
      </c>
    </row>
    <row r="45" spans="1:13" ht="24.95" customHeight="1" x14ac:dyDescent="0.25">
      <c r="A45" s="184" t="s">
        <v>158</v>
      </c>
      <c r="B45" s="188">
        <v>87.291258237475503</v>
      </c>
      <c r="C45" s="188">
        <v>25.931069129927863</v>
      </c>
      <c r="D45" s="188">
        <v>-0.657082837413134</v>
      </c>
      <c r="E45" s="188">
        <v>-2.7395005977532221</v>
      </c>
      <c r="F45" s="188">
        <v>14.072401899272954</v>
      </c>
      <c r="G45" s="188">
        <v>-1.0233076283274434</v>
      </c>
      <c r="H45" s="188">
        <v>6.4492085488866691</v>
      </c>
      <c r="I45" s="188">
        <v>9.3502266766858924</v>
      </c>
      <c r="J45" s="188">
        <v>14.077632335382303</v>
      </c>
      <c r="K45" s="188">
        <v>3.8286918034282933</v>
      </c>
      <c r="L45" s="188">
        <v>2.6425800294599697</v>
      </c>
      <c r="M45" s="188">
        <v>4.8571922670841374</v>
      </c>
    </row>
    <row r="46" spans="1:13" ht="12" customHeight="1" x14ac:dyDescent="0.25">
      <c r="A46" s="184" t="s">
        <v>159</v>
      </c>
      <c r="B46" s="188">
        <v>56.968278731149248</v>
      </c>
      <c r="C46" s="188">
        <v>22.778073443320913</v>
      </c>
      <c r="D46" s="188">
        <v>-3.8306837770542043E-2</v>
      </c>
      <c r="E46" s="188">
        <v>-10.912553097993262</v>
      </c>
      <c r="F46" s="188">
        <v>-1.6895809176743417</v>
      </c>
      <c r="G46" s="188">
        <v>-10.865481866782257</v>
      </c>
      <c r="H46" s="188">
        <v>1.2262885610270167</v>
      </c>
      <c r="I46" s="188">
        <v>-17.033870437356132</v>
      </c>
      <c r="J46" s="188">
        <v>-2.8475147430497052</v>
      </c>
      <c r="K46" s="188">
        <v>-15.010536553736422</v>
      </c>
      <c r="L46" s="188">
        <v>-18.114707552526973</v>
      </c>
      <c r="M46" s="188">
        <v>-1.3674197384066586</v>
      </c>
    </row>
    <row r="47" spans="1:13" x14ac:dyDescent="0.25">
      <c r="A47" s="175" t="s">
        <v>11</v>
      </c>
      <c r="B47" s="176">
        <v>31.16388317515203</v>
      </c>
      <c r="C47" s="176">
        <v>17.6483764871486</v>
      </c>
      <c r="D47" s="176">
        <v>0.92673383639576135</v>
      </c>
      <c r="E47" s="176">
        <v>2.4354652934240387E-2</v>
      </c>
      <c r="F47" s="176">
        <v>3.4017820921662252</v>
      </c>
      <c r="G47" s="176">
        <v>-1.1274744124483804</v>
      </c>
      <c r="H47" s="176">
        <v>9.8432047299849081</v>
      </c>
      <c r="I47" s="176">
        <v>4.0729983591078049</v>
      </c>
      <c r="J47" s="176">
        <v>6.3866493143727778</v>
      </c>
      <c r="K47" s="176">
        <v>2.3219695812734442</v>
      </c>
      <c r="L47" s="176">
        <v>-5.2771158811975951</v>
      </c>
      <c r="M47" s="176">
        <v>-1.4339696687901182</v>
      </c>
    </row>
    <row r="48" spans="1:13" x14ac:dyDescent="0.25">
      <c r="A48" s="286" t="s">
        <v>114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</row>
    <row r="49" spans="1:13" x14ac:dyDescent="0.25">
      <c r="A49" s="287" t="s">
        <v>140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 x14ac:dyDescent="0.25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  <row r="51" spans="1:13" x14ac:dyDescent="0.25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</row>
    <row r="52" spans="1:13" x14ac:dyDescent="0.25">
      <c r="A52" s="281" t="s">
        <v>3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&amp;L_x000D_&amp;1#&amp;"Calibri"&amp;10&amp;K000000 CONFIDENZIALE (CONFIDENTIAL)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activeCell="M1" sqref="M1"/>
    </sheetView>
  </sheetViews>
  <sheetFormatPr defaultColWidth="9.140625" defaultRowHeight="15" x14ac:dyDescent="0.25"/>
  <sheetData>
    <row r="1" spans="1:11" ht="30.95" customHeight="1" x14ac:dyDescent="0.25">
      <c r="A1" s="274" t="s">
        <v>170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6.1" customHeight="1" x14ac:dyDescent="0.25">
      <c r="A2" s="289" t="s">
        <v>127</v>
      </c>
      <c r="B2" s="289"/>
      <c r="C2" s="270" t="s">
        <v>0</v>
      </c>
      <c r="D2" s="270"/>
      <c r="E2" s="270"/>
      <c r="F2" s="275" t="s">
        <v>132</v>
      </c>
      <c r="G2" s="275"/>
      <c r="H2" s="275"/>
      <c r="I2" s="275"/>
      <c r="J2" s="275"/>
      <c r="K2" s="275"/>
    </row>
    <row r="3" spans="1:11" ht="26.1" customHeight="1" x14ac:dyDescent="0.25">
      <c r="A3" s="290"/>
      <c r="B3" s="290"/>
      <c r="C3" s="272"/>
      <c r="D3" s="272"/>
      <c r="E3" s="272"/>
      <c r="F3" s="275" t="s">
        <v>133</v>
      </c>
      <c r="G3" s="275"/>
      <c r="H3" s="275"/>
      <c r="I3" s="275" t="s">
        <v>134</v>
      </c>
      <c r="J3" s="275"/>
      <c r="K3" s="275"/>
    </row>
    <row r="4" spans="1:11" ht="27" x14ac:dyDescent="0.25">
      <c r="A4" s="291"/>
      <c r="B4" s="291"/>
      <c r="C4" s="134" t="s">
        <v>1</v>
      </c>
      <c r="D4" s="134" t="s">
        <v>2</v>
      </c>
      <c r="E4" s="135" t="s">
        <v>143</v>
      </c>
      <c r="F4" s="155" t="s">
        <v>1</v>
      </c>
      <c r="G4" s="155" t="s">
        <v>2</v>
      </c>
      <c r="H4" s="156" t="s">
        <v>143</v>
      </c>
      <c r="I4" s="134" t="s">
        <v>1</v>
      </c>
      <c r="J4" s="134" t="s">
        <v>2</v>
      </c>
      <c r="K4" s="135" t="s">
        <v>143</v>
      </c>
    </row>
    <row r="5" spans="1:11" x14ac:dyDescent="0.25">
      <c r="A5" s="270">
        <v>2022</v>
      </c>
      <c r="B5" s="118" t="s">
        <v>128</v>
      </c>
      <c r="C5" s="191">
        <v>92198</v>
      </c>
      <c r="D5" s="191">
        <v>58408</v>
      </c>
      <c r="E5" s="191">
        <v>150606</v>
      </c>
      <c r="F5" s="191">
        <v>35208</v>
      </c>
      <c r="G5" s="191">
        <v>20923</v>
      </c>
      <c r="H5" s="191">
        <v>56131</v>
      </c>
      <c r="I5" s="193">
        <v>61.779259519213902</v>
      </c>
      <c r="J5" s="193">
        <v>55.816993464052288</v>
      </c>
      <c r="K5" s="193">
        <v>59.413601481873513</v>
      </c>
    </row>
    <row r="6" spans="1:11" x14ac:dyDescent="0.25">
      <c r="A6" s="271"/>
      <c r="B6" s="120" t="s">
        <v>129</v>
      </c>
      <c r="C6" s="121">
        <v>110238</v>
      </c>
      <c r="D6" s="121">
        <v>75078</v>
      </c>
      <c r="E6" s="121">
        <v>185316</v>
      </c>
      <c r="F6" s="121">
        <v>43409</v>
      </c>
      <c r="G6" s="121">
        <v>33262</v>
      </c>
      <c r="H6" s="121">
        <v>76671</v>
      </c>
      <c r="I6" s="212">
        <v>64.955333762288831</v>
      </c>
      <c r="J6" s="212">
        <v>79.543715324277784</v>
      </c>
      <c r="K6" s="212">
        <v>70.570205715863594</v>
      </c>
    </row>
    <row r="7" spans="1:11" x14ac:dyDescent="0.25">
      <c r="A7" s="271"/>
      <c r="B7" s="120" t="s">
        <v>130</v>
      </c>
      <c r="C7" s="121">
        <v>96998</v>
      </c>
      <c r="D7" s="121">
        <v>70370</v>
      </c>
      <c r="E7" s="121">
        <v>167368</v>
      </c>
      <c r="F7" s="121">
        <v>19929</v>
      </c>
      <c r="G7" s="121">
        <v>21410</v>
      </c>
      <c r="H7" s="121">
        <v>41339</v>
      </c>
      <c r="I7" s="212">
        <v>25.85864614825676</v>
      </c>
      <c r="J7" s="212">
        <v>43.729575163398692</v>
      </c>
      <c r="K7" s="212">
        <v>32.801180680636996</v>
      </c>
    </row>
    <row r="8" spans="1:11" x14ac:dyDescent="0.25">
      <c r="A8" s="272"/>
      <c r="B8" s="123" t="s">
        <v>131</v>
      </c>
      <c r="C8" s="192">
        <v>126904</v>
      </c>
      <c r="D8" s="192">
        <v>91367</v>
      </c>
      <c r="E8" s="192">
        <v>218271</v>
      </c>
      <c r="F8" s="121">
        <v>2611</v>
      </c>
      <c r="G8" s="121">
        <v>12188</v>
      </c>
      <c r="H8" s="121">
        <v>14799</v>
      </c>
      <c r="I8" s="194">
        <v>2.1006814543055521</v>
      </c>
      <c r="J8" s="194">
        <v>15.392970358302074</v>
      </c>
      <c r="K8" s="194">
        <v>7.2732366124085877</v>
      </c>
    </row>
    <row r="9" spans="1:11" x14ac:dyDescent="0.25">
      <c r="A9" s="270">
        <v>2023</v>
      </c>
      <c r="B9" s="120" t="s">
        <v>128</v>
      </c>
      <c r="C9" s="121">
        <v>102074</v>
      </c>
      <c r="D9" s="121">
        <v>74571</v>
      </c>
      <c r="E9" s="262">
        <v>176645</v>
      </c>
      <c r="F9" s="191">
        <v>9876</v>
      </c>
      <c r="G9" s="191">
        <v>16163</v>
      </c>
      <c r="H9" s="191">
        <v>26039</v>
      </c>
      <c r="I9" s="212">
        <v>10.711729104752814</v>
      </c>
      <c r="J9" s="212">
        <v>27.672579098753598</v>
      </c>
      <c r="K9" s="212">
        <v>17.289483818705762</v>
      </c>
    </row>
    <row r="10" spans="1:11" x14ac:dyDescent="0.25">
      <c r="A10" s="271"/>
      <c r="B10" s="120" t="s">
        <v>129</v>
      </c>
      <c r="C10" s="121">
        <v>106261</v>
      </c>
      <c r="D10" s="121">
        <v>78045</v>
      </c>
      <c r="E10" s="263">
        <v>184306</v>
      </c>
      <c r="F10" s="121">
        <v>-3977</v>
      </c>
      <c r="G10" s="121">
        <v>2967</v>
      </c>
      <c r="H10" s="121">
        <v>-1010</v>
      </c>
      <c r="I10" s="212">
        <v>-3.6076489050962461</v>
      </c>
      <c r="J10" s="212">
        <v>3.9518900343642609</v>
      </c>
      <c r="K10" s="212">
        <v>-0.54501500140300896</v>
      </c>
    </row>
    <row r="11" spans="1:11" x14ac:dyDescent="0.25">
      <c r="A11" s="271"/>
      <c r="B11" s="120" t="s">
        <v>130</v>
      </c>
      <c r="C11" s="121">
        <v>97610</v>
      </c>
      <c r="D11" s="121">
        <v>74656</v>
      </c>
      <c r="E11" s="263">
        <v>172266</v>
      </c>
      <c r="F11" s="121">
        <v>612</v>
      </c>
      <c r="G11" s="121">
        <v>4286</v>
      </c>
      <c r="H11" s="121">
        <v>4898</v>
      </c>
      <c r="I11" s="212">
        <v>0.63094084414111629</v>
      </c>
      <c r="J11" s="212">
        <v>6.0906636350717633</v>
      </c>
      <c r="K11" s="212">
        <v>2.9264853496486785</v>
      </c>
    </row>
    <row r="12" spans="1:11" x14ac:dyDescent="0.25">
      <c r="A12" s="272"/>
      <c r="B12" s="120" t="s">
        <v>131</v>
      </c>
      <c r="C12" s="121">
        <v>127070</v>
      </c>
      <c r="D12" s="121">
        <v>93140</v>
      </c>
      <c r="E12" s="263">
        <v>220210</v>
      </c>
      <c r="F12" s="192">
        <v>166</v>
      </c>
      <c r="G12" s="192">
        <v>1773</v>
      </c>
      <c r="H12" s="192">
        <v>1939</v>
      </c>
      <c r="I12" s="212">
        <v>0.13080753955746074</v>
      </c>
      <c r="J12" s="212">
        <v>1.9405255726903585</v>
      </c>
      <c r="K12" s="212">
        <v>0.88834522222374945</v>
      </c>
    </row>
    <row r="13" spans="1:11" x14ac:dyDescent="0.25">
      <c r="A13" s="270">
        <v>2024</v>
      </c>
      <c r="B13" s="118" t="s">
        <v>128</v>
      </c>
      <c r="C13" s="191">
        <v>92044</v>
      </c>
      <c r="D13" s="191">
        <v>67195</v>
      </c>
      <c r="E13" s="191">
        <v>159239</v>
      </c>
      <c r="F13" s="121">
        <v>-10030</v>
      </c>
      <c r="G13" s="121">
        <v>-7376</v>
      </c>
      <c r="H13" s="121">
        <v>-17406</v>
      </c>
      <c r="I13" s="193">
        <v>-9.8262045182906519</v>
      </c>
      <c r="J13" s="193">
        <v>-9.8912445856968532</v>
      </c>
      <c r="K13" s="193">
        <v>-9.8536612980837273</v>
      </c>
    </row>
    <row r="14" spans="1:11" x14ac:dyDescent="0.25">
      <c r="A14" s="271"/>
      <c r="B14" s="120" t="s">
        <v>129</v>
      </c>
      <c r="C14" s="121">
        <v>104191</v>
      </c>
      <c r="D14" s="121">
        <v>76744</v>
      </c>
      <c r="E14" s="121">
        <v>180935</v>
      </c>
      <c r="F14" s="121">
        <v>-2070</v>
      </c>
      <c r="G14" s="121">
        <v>-1301</v>
      </c>
      <c r="H14" s="121">
        <v>-3371</v>
      </c>
      <c r="I14" s="212">
        <v>-1.9480336153433526</v>
      </c>
      <c r="J14" s="212">
        <v>-1.6669869946825548</v>
      </c>
      <c r="K14" s="212">
        <v>-1.8290234718348835</v>
      </c>
    </row>
    <row r="15" spans="1:11" x14ac:dyDescent="0.25">
      <c r="A15" s="271"/>
      <c r="B15" s="120" t="s">
        <v>130</v>
      </c>
      <c r="C15" s="121">
        <v>97885</v>
      </c>
      <c r="D15" s="121">
        <v>74677</v>
      </c>
      <c r="E15" s="121">
        <v>172562</v>
      </c>
      <c r="F15" s="121">
        <v>275</v>
      </c>
      <c r="G15" s="121">
        <v>21</v>
      </c>
      <c r="H15" s="121">
        <v>296</v>
      </c>
      <c r="I15" s="212">
        <v>0.28173342895195164</v>
      </c>
      <c r="J15" s="212">
        <v>2.812901843120446E-2</v>
      </c>
      <c r="K15" s="212">
        <v>0.17182729035329086</v>
      </c>
    </row>
    <row r="16" spans="1:11" x14ac:dyDescent="0.25">
      <c r="A16" s="272"/>
      <c r="B16" s="123" t="s">
        <v>131</v>
      </c>
      <c r="C16" s="192">
        <v>124354</v>
      </c>
      <c r="D16" s="192">
        <v>90558</v>
      </c>
      <c r="E16" s="192">
        <v>214912</v>
      </c>
      <c r="F16" s="192">
        <v>-2716</v>
      </c>
      <c r="G16" s="192">
        <v>-2582</v>
      </c>
      <c r="H16" s="192">
        <v>-5298</v>
      </c>
      <c r="I16" s="194">
        <v>-2.1374045801526718</v>
      </c>
      <c r="J16" s="194">
        <v>-2.7721709254885121</v>
      </c>
      <c r="K16" s="194">
        <v>-2.4058852913128379</v>
      </c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136"/>
      <c r="K17" s="136"/>
    </row>
    <row r="18" spans="1:11" x14ac:dyDescent="0.25">
      <c r="A18" s="281" t="s">
        <v>3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  <headerFooter>
    <oddFooter>&amp;L_x000D_&amp;1#&amp;"Calibri"&amp;10&amp;K000000 CONFIDENZIALE (CONFIDENTIAL)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M1" sqref="M1"/>
    </sheetView>
  </sheetViews>
  <sheetFormatPr defaultColWidth="9.140625" defaultRowHeight="13.5" x14ac:dyDescent="0.25"/>
  <cols>
    <col min="1" max="2" width="8.85546875" style="7" customWidth="1"/>
    <col min="3" max="11" width="9.140625" style="7"/>
    <col min="12" max="12" width="4.42578125" style="7" customWidth="1"/>
    <col min="13" max="16384" width="9.140625" style="7"/>
  </cols>
  <sheetData>
    <row r="1" spans="1:12" ht="30" customHeight="1" x14ac:dyDescent="0.25">
      <c r="A1" s="274" t="s">
        <v>171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2" ht="25.5" customHeight="1" x14ac:dyDescent="0.25">
      <c r="A2" s="289" t="s">
        <v>127</v>
      </c>
      <c r="B2" s="289"/>
      <c r="C2" s="276" t="s">
        <v>0</v>
      </c>
      <c r="D2" s="276"/>
      <c r="E2" s="276"/>
      <c r="F2" s="275" t="s">
        <v>141</v>
      </c>
      <c r="G2" s="275"/>
      <c r="H2" s="275"/>
      <c r="I2" s="275" t="s">
        <v>142</v>
      </c>
      <c r="J2" s="275"/>
      <c r="K2" s="275"/>
    </row>
    <row r="3" spans="1:12" ht="27" x14ac:dyDescent="0.25">
      <c r="A3" s="291"/>
      <c r="B3" s="291"/>
      <c r="C3" s="134" t="s">
        <v>1</v>
      </c>
      <c r="D3" s="134" t="s">
        <v>2</v>
      </c>
      <c r="E3" s="135" t="s">
        <v>143</v>
      </c>
      <c r="F3" s="134" t="s">
        <v>1</v>
      </c>
      <c r="G3" s="134" t="s">
        <v>2</v>
      </c>
      <c r="H3" s="135" t="s">
        <v>143</v>
      </c>
      <c r="I3" s="134" t="s">
        <v>1</v>
      </c>
      <c r="J3" s="134" t="s">
        <v>2</v>
      </c>
      <c r="K3" s="135" t="s">
        <v>143</v>
      </c>
    </row>
    <row r="4" spans="1:12" x14ac:dyDescent="0.25">
      <c r="A4" s="270">
        <v>2022</v>
      </c>
      <c r="B4" s="118" t="s">
        <v>128</v>
      </c>
      <c r="C4" s="191">
        <v>1333602</v>
      </c>
      <c r="D4" s="191">
        <v>992849</v>
      </c>
      <c r="E4" s="191">
        <v>2326451</v>
      </c>
      <c r="F4" s="193">
        <v>24.81861269598814</v>
      </c>
      <c r="G4" s="195">
        <v>30.701829445689938</v>
      </c>
      <c r="H4" s="193">
        <v>27.263313423348563</v>
      </c>
      <c r="I4" s="196">
        <v>1.2733529193867437</v>
      </c>
      <c r="J4" s="196">
        <v>1.3583233704218869</v>
      </c>
      <c r="K4" s="196">
        <v>1.3096153755226307</v>
      </c>
    </row>
    <row r="5" spans="1:12" x14ac:dyDescent="0.25">
      <c r="A5" s="271"/>
      <c r="B5" s="120" t="s">
        <v>129</v>
      </c>
      <c r="C5" s="121">
        <v>1391869</v>
      </c>
      <c r="D5" s="121">
        <v>1154655</v>
      </c>
      <c r="E5" s="121">
        <v>2546524</v>
      </c>
      <c r="F5" s="212">
        <v>11.464283626421762</v>
      </c>
      <c r="G5" s="213">
        <v>14.953382680159887</v>
      </c>
      <c r="H5" s="212">
        <v>13.019712688978363</v>
      </c>
      <c r="I5" s="214">
        <v>1.3496284492290582</v>
      </c>
      <c r="J5" s="214">
        <v>1.3842922777799429</v>
      </c>
      <c r="K5" s="214">
        <v>1.3653458596895218</v>
      </c>
    </row>
    <row r="6" spans="1:12" x14ac:dyDescent="0.25">
      <c r="A6" s="271"/>
      <c r="B6" s="120" t="s">
        <v>130</v>
      </c>
      <c r="C6" s="121">
        <v>1257467</v>
      </c>
      <c r="D6" s="121">
        <v>1220394</v>
      </c>
      <c r="E6" s="121">
        <v>2477861</v>
      </c>
      <c r="F6" s="212">
        <v>-1.5373110954506304</v>
      </c>
      <c r="G6" s="213">
        <v>1.6277677339411267</v>
      </c>
      <c r="H6" s="212">
        <v>-3.4706149889404412E-3</v>
      </c>
      <c r="I6" s="214">
        <v>1.336087547426692</v>
      </c>
      <c r="J6" s="214">
        <v>1.242111154266573</v>
      </c>
      <c r="K6" s="214">
        <v>1.2898023739023294</v>
      </c>
    </row>
    <row r="7" spans="1:12" x14ac:dyDescent="0.25">
      <c r="A7" s="272"/>
      <c r="B7" s="123" t="s">
        <v>131</v>
      </c>
      <c r="C7" s="192">
        <v>1082927</v>
      </c>
      <c r="D7" s="192">
        <v>965343</v>
      </c>
      <c r="E7" s="192">
        <v>2048270</v>
      </c>
      <c r="F7" s="194">
        <v>-5.7922941079242456</v>
      </c>
      <c r="G7" s="197">
        <v>-4.1518767146001769</v>
      </c>
      <c r="H7" s="194">
        <v>-5.0262233101138838</v>
      </c>
      <c r="I7" s="198">
        <v>1.3983232480121006</v>
      </c>
      <c r="J7" s="198">
        <v>1.4647674453536204</v>
      </c>
      <c r="K7" s="198">
        <v>1.4296381824661788</v>
      </c>
    </row>
    <row r="8" spans="1:12" x14ac:dyDescent="0.25">
      <c r="A8" s="270">
        <v>2023</v>
      </c>
      <c r="B8" s="120" t="s">
        <v>128</v>
      </c>
      <c r="C8" s="121">
        <v>1335623</v>
      </c>
      <c r="D8" s="121">
        <v>1006235</v>
      </c>
      <c r="E8" s="121">
        <v>2341858</v>
      </c>
      <c r="F8" s="212">
        <v>0.1515444637905462</v>
      </c>
      <c r="G8" s="213">
        <v>1.348241273345695</v>
      </c>
      <c r="H8" s="212">
        <v>0.66225336359974918</v>
      </c>
      <c r="I8" s="214">
        <v>1.2965043279428401</v>
      </c>
      <c r="J8" s="214">
        <v>1.4099678504524291</v>
      </c>
      <c r="K8" s="214">
        <v>1.3452566295650719</v>
      </c>
      <c r="L8" s="136"/>
    </row>
    <row r="9" spans="1:12" x14ac:dyDescent="0.25">
      <c r="A9" s="271"/>
      <c r="B9" s="120" t="s">
        <v>129</v>
      </c>
      <c r="C9" s="121">
        <v>1371798</v>
      </c>
      <c r="D9" s="121">
        <v>1121560</v>
      </c>
      <c r="E9" s="121">
        <v>2493358</v>
      </c>
      <c r="F9" s="212">
        <v>-1.4420178910515284</v>
      </c>
      <c r="G9" s="213">
        <v>-2.8662241102320607</v>
      </c>
      <c r="H9" s="212">
        <v>-2.0877871168698983</v>
      </c>
      <c r="I9" s="214">
        <v>1.353022821144221</v>
      </c>
      <c r="J9" s="214">
        <v>1.4101884874638895</v>
      </c>
      <c r="K9" s="214">
        <v>1.3787370285374183</v>
      </c>
      <c r="L9" s="137"/>
    </row>
    <row r="10" spans="1:12" x14ac:dyDescent="0.25">
      <c r="A10" s="271"/>
      <c r="B10" s="120" t="s">
        <v>130</v>
      </c>
      <c r="C10" s="121">
        <v>1446073</v>
      </c>
      <c r="D10" s="121">
        <v>1305224</v>
      </c>
      <c r="E10" s="121">
        <v>2751297</v>
      </c>
      <c r="F10" s="212">
        <v>14.998882674455871</v>
      </c>
      <c r="G10" s="213">
        <v>6.9510338464463111</v>
      </c>
      <c r="H10" s="212">
        <v>11.035162989368654</v>
      </c>
      <c r="I10" s="214">
        <v>1.3075197448538214</v>
      </c>
      <c r="J10" s="214">
        <v>1.2409869876741464</v>
      </c>
      <c r="K10" s="214">
        <v>1.2759563943841759</v>
      </c>
    </row>
    <row r="11" spans="1:12" x14ac:dyDescent="0.25">
      <c r="A11" s="272"/>
      <c r="B11" s="120" t="s">
        <v>131</v>
      </c>
      <c r="C11" s="121">
        <v>1176784</v>
      </c>
      <c r="D11" s="121">
        <v>1001748</v>
      </c>
      <c r="E11" s="121">
        <v>2178532</v>
      </c>
      <c r="F11" s="212">
        <v>8.6669738588104277</v>
      </c>
      <c r="G11" s="213">
        <v>3.7711984237726903</v>
      </c>
      <c r="H11" s="212">
        <v>6.3596107934989039</v>
      </c>
      <c r="I11" s="214">
        <v>1.3660068457762853</v>
      </c>
      <c r="J11" s="214">
        <v>1.4375461692960705</v>
      </c>
      <c r="K11" s="214">
        <v>1.3989025637447603</v>
      </c>
    </row>
    <row r="12" spans="1:12" x14ac:dyDescent="0.25">
      <c r="A12" s="270">
        <v>2024</v>
      </c>
      <c r="B12" s="118" t="s">
        <v>128</v>
      </c>
      <c r="C12" s="191">
        <v>1451150</v>
      </c>
      <c r="D12" s="191">
        <v>1070392</v>
      </c>
      <c r="E12" s="191">
        <v>2521542</v>
      </c>
      <c r="F12" s="193">
        <v>8.6496713518709996</v>
      </c>
      <c r="G12" s="195">
        <v>6.375945976834438</v>
      </c>
      <c r="H12" s="193">
        <v>7.6727111549889022</v>
      </c>
      <c r="I12" s="196">
        <v>1.2785025669296766</v>
      </c>
      <c r="J12" s="196">
        <v>1.3979046928601857</v>
      </c>
      <c r="K12" s="196">
        <v>1.3291886472642533</v>
      </c>
    </row>
    <row r="13" spans="1:12" x14ac:dyDescent="0.25">
      <c r="A13" s="271"/>
      <c r="B13" s="120" t="s">
        <v>129</v>
      </c>
      <c r="C13" s="121">
        <v>1416223</v>
      </c>
      <c r="D13" s="121">
        <v>1132127</v>
      </c>
      <c r="E13" s="121">
        <v>2548350</v>
      </c>
      <c r="F13" s="212">
        <v>3.2384505590473234</v>
      </c>
      <c r="G13" s="213">
        <v>0.94216983487285577</v>
      </c>
      <c r="H13" s="212">
        <v>2.2055396778160214</v>
      </c>
      <c r="I13" s="214">
        <v>1.3409448935654908</v>
      </c>
      <c r="J13" s="214">
        <v>1.4295480984023876</v>
      </c>
      <c r="K13" s="214">
        <v>1.3803076500480702</v>
      </c>
    </row>
    <row r="14" spans="1:12" x14ac:dyDescent="0.25">
      <c r="A14" s="271"/>
      <c r="B14" s="120" t="s">
        <v>130</v>
      </c>
      <c r="C14" s="121">
        <v>1387193</v>
      </c>
      <c r="D14" s="121">
        <v>1250748</v>
      </c>
      <c r="E14" s="121">
        <v>2637941</v>
      </c>
      <c r="F14" s="212">
        <v>-4.0717169880082125</v>
      </c>
      <c r="G14" s="213">
        <v>-4.1736897268208368</v>
      </c>
      <c r="H14" s="212">
        <v>-4.1200931778721088</v>
      </c>
      <c r="I14" s="214">
        <v>1.2915167536168364</v>
      </c>
      <c r="J14" s="214">
        <v>1.2262238276615274</v>
      </c>
      <c r="K14" s="214">
        <v>1.2605588980193265</v>
      </c>
    </row>
    <row r="15" spans="1:12" x14ac:dyDescent="0.25">
      <c r="A15" s="272"/>
      <c r="B15" s="123" t="s">
        <v>131</v>
      </c>
      <c r="C15" s="192">
        <v>1178472</v>
      </c>
      <c r="D15" s="192">
        <v>990466</v>
      </c>
      <c r="E15" s="192">
        <v>2168938</v>
      </c>
      <c r="F15" s="194">
        <v>0.14344178710791444</v>
      </c>
      <c r="G15" s="197">
        <v>-1.1262313476043875</v>
      </c>
      <c r="H15" s="194">
        <v>-0.44038829817510144</v>
      </c>
      <c r="I15" s="198">
        <v>1.3525251342416282</v>
      </c>
      <c r="J15" s="198">
        <v>1.4235117611306194</v>
      </c>
      <c r="K15" s="198">
        <v>1.3849418471159618</v>
      </c>
    </row>
    <row r="16" spans="1:12" x14ac:dyDescent="0.25">
      <c r="A16" s="279" t="s">
        <v>144</v>
      </c>
      <c r="B16" s="279"/>
      <c r="C16" s="279"/>
      <c r="D16" s="279"/>
      <c r="E16" s="279"/>
      <c r="F16" s="279"/>
      <c r="G16" s="279"/>
      <c r="H16" s="279"/>
      <c r="I16" s="279"/>
      <c r="J16" s="136"/>
      <c r="K16" s="136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136"/>
      <c r="K17" s="136"/>
    </row>
    <row r="18" spans="1:11" x14ac:dyDescent="0.25">
      <c r="A18" s="281" t="s">
        <v>3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&amp;L_x000D_&amp;1#&amp;"Calibri"&amp;10&amp;K000000 CONFIDENZIALE (CONFIDENTIAL)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activeCell="J1" sqref="J1"/>
    </sheetView>
  </sheetViews>
  <sheetFormatPr defaultColWidth="9.140625" defaultRowHeight="13.5" x14ac:dyDescent="0.25"/>
  <cols>
    <col min="1" max="2" width="8.85546875" style="8" customWidth="1"/>
    <col min="3" max="7" width="12.85546875" style="8" customWidth="1"/>
    <col min="8" max="8" width="24.5703125" style="8" customWidth="1"/>
    <col min="9" max="9" width="3.85546875" style="8" customWidth="1"/>
    <col min="10" max="16384" width="9.140625" style="8"/>
  </cols>
  <sheetData>
    <row r="1" spans="1:11" ht="24.6" customHeight="1" x14ac:dyDescent="0.25">
      <c r="A1" s="293" t="s">
        <v>172</v>
      </c>
      <c r="B1" s="293"/>
      <c r="C1" s="293"/>
      <c r="D1" s="293"/>
      <c r="E1" s="293"/>
      <c r="F1" s="293"/>
      <c r="G1" s="293"/>
      <c r="H1" s="293"/>
    </row>
    <row r="2" spans="1:11" x14ac:dyDescent="0.25">
      <c r="A2" s="289" t="s">
        <v>127</v>
      </c>
      <c r="B2" s="289"/>
      <c r="C2" s="289" t="s">
        <v>145</v>
      </c>
      <c r="D2" s="289"/>
      <c r="E2" s="294" t="s">
        <v>132</v>
      </c>
      <c r="F2" s="294"/>
      <c r="G2" s="294"/>
      <c r="H2" s="294"/>
    </row>
    <row r="3" spans="1:11" x14ac:dyDescent="0.25">
      <c r="A3" s="290"/>
      <c r="B3" s="290"/>
      <c r="C3" s="291"/>
      <c r="D3" s="291"/>
      <c r="E3" s="295" t="s">
        <v>133</v>
      </c>
      <c r="F3" s="295"/>
      <c r="G3" s="296" t="s">
        <v>134</v>
      </c>
      <c r="H3" s="296"/>
      <c r="J3" s="163"/>
      <c r="K3" s="62"/>
    </row>
    <row r="4" spans="1:11" x14ac:dyDescent="0.25">
      <c r="A4" s="291"/>
      <c r="B4" s="291"/>
      <c r="C4" s="138" t="s">
        <v>1</v>
      </c>
      <c r="D4" s="138" t="s">
        <v>2</v>
      </c>
      <c r="E4" s="138" t="s">
        <v>1</v>
      </c>
      <c r="F4" s="138" t="s">
        <v>2</v>
      </c>
      <c r="G4" s="139" t="s">
        <v>1</v>
      </c>
      <c r="H4" s="139" t="s">
        <v>2</v>
      </c>
    </row>
    <row r="5" spans="1:11" x14ac:dyDescent="0.25">
      <c r="A5" s="289">
        <v>2022</v>
      </c>
      <c r="B5" s="140" t="s">
        <v>128</v>
      </c>
      <c r="C5" s="199">
        <v>1198105</v>
      </c>
      <c r="D5" s="199">
        <v>1056609</v>
      </c>
      <c r="E5" s="200">
        <v>332026</v>
      </c>
      <c r="F5" s="200">
        <v>322764</v>
      </c>
      <c r="G5" s="201">
        <v>38.33668753081416</v>
      </c>
      <c r="H5" s="201">
        <v>43.982584878278111</v>
      </c>
    </row>
    <row r="6" spans="1:11" x14ac:dyDescent="0.25">
      <c r="A6" s="290"/>
      <c r="B6" s="9" t="s">
        <v>129</v>
      </c>
      <c r="C6" s="215">
        <v>1568345</v>
      </c>
      <c r="D6" s="215">
        <v>1574919</v>
      </c>
      <c r="E6" s="141">
        <v>275479</v>
      </c>
      <c r="F6" s="141">
        <v>278651</v>
      </c>
      <c r="G6" s="142">
        <v>21.307621980932286</v>
      </c>
      <c r="H6" s="142">
        <v>21.496403521494013</v>
      </c>
    </row>
    <row r="7" spans="1:11" x14ac:dyDescent="0.25">
      <c r="A7" s="290"/>
      <c r="B7" s="9" t="s">
        <v>130</v>
      </c>
      <c r="C7" s="141">
        <v>1721184</v>
      </c>
      <c r="D7" s="141">
        <v>1426467</v>
      </c>
      <c r="E7" s="141">
        <v>94671</v>
      </c>
      <c r="F7" s="141">
        <v>112901</v>
      </c>
      <c r="G7" s="142">
        <v>5.8204883699054353</v>
      </c>
      <c r="H7" s="142">
        <v>8.5950001750958833</v>
      </c>
      <c r="J7" s="63"/>
    </row>
    <row r="8" spans="1:11" x14ac:dyDescent="0.25">
      <c r="A8" s="291"/>
      <c r="B8" s="143" t="s">
        <v>131</v>
      </c>
      <c r="C8" s="202">
        <v>2007549</v>
      </c>
      <c r="D8" s="202">
        <v>1614406</v>
      </c>
      <c r="E8" s="202">
        <v>24870</v>
      </c>
      <c r="F8" s="202">
        <v>96185</v>
      </c>
      <c r="G8" s="203">
        <v>1.254363414349978</v>
      </c>
      <c r="H8" s="203">
        <v>6.3353754163590157</v>
      </c>
      <c r="J8" s="63"/>
    </row>
    <row r="9" spans="1:11" x14ac:dyDescent="0.25">
      <c r="A9" s="289">
        <v>2023</v>
      </c>
      <c r="B9" s="9" t="s">
        <v>128</v>
      </c>
      <c r="C9" s="141">
        <v>1198941</v>
      </c>
      <c r="D9" s="141">
        <v>1065074</v>
      </c>
      <c r="E9" s="141">
        <v>836</v>
      </c>
      <c r="F9" s="141">
        <v>8465</v>
      </c>
      <c r="G9" s="142">
        <v>6.9776855951690378E-2</v>
      </c>
      <c r="H9" s="142">
        <v>0.8011478228938046</v>
      </c>
      <c r="I9" s="144"/>
    </row>
    <row r="10" spans="1:11" x14ac:dyDescent="0.25">
      <c r="A10" s="290"/>
      <c r="B10" s="9" t="s">
        <v>129</v>
      </c>
      <c r="C10" s="141">
        <v>1540526</v>
      </c>
      <c r="D10" s="141">
        <v>1532021</v>
      </c>
      <c r="E10" s="141">
        <v>-27819</v>
      </c>
      <c r="F10" s="141">
        <v>-42898</v>
      </c>
      <c r="G10" s="142">
        <v>-1.7737806413767381</v>
      </c>
      <c r="H10" s="142">
        <v>-2.7238226219888131</v>
      </c>
    </row>
    <row r="11" spans="1:11" x14ac:dyDescent="0.25">
      <c r="A11" s="290"/>
      <c r="B11" s="9" t="s">
        <v>130</v>
      </c>
      <c r="C11" s="141">
        <v>1715516</v>
      </c>
      <c r="D11" s="141">
        <v>1410384</v>
      </c>
      <c r="E11" s="141">
        <v>-5668</v>
      </c>
      <c r="F11" s="141">
        <v>-16083</v>
      </c>
      <c r="G11" s="142">
        <v>-0.32930819714800974</v>
      </c>
      <c r="H11" s="142">
        <v>-1.1274708773494233</v>
      </c>
    </row>
    <row r="12" spans="1:11" x14ac:dyDescent="0.25">
      <c r="A12" s="291"/>
      <c r="B12" s="9" t="s">
        <v>131</v>
      </c>
      <c r="C12" s="141">
        <v>2122898</v>
      </c>
      <c r="D12" s="141">
        <v>1653992</v>
      </c>
      <c r="E12" s="141">
        <v>115349</v>
      </c>
      <c r="F12" s="141">
        <v>39586</v>
      </c>
      <c r="G12" s="142">
        <v>5.7457626189946049</v>
      </c>
      <c r="H12" s="142">
        <v>2.4520473784165815</v>
      </c>
    </row>
    <row r="13" spans="1:11" x14ac:dyDescent="0.25">
      <c r="A13" s="289">
        <v>2024</v>
      </c>
      <c r="B13" s="140" t="s">
        <v>128</v>
      </c>
      <c r="C13" s="200">
        <v>1251990</v>
      </c>
      <c r="D13" s="200">
        <v>1095495</v>
      </c>
      <c r="E13" s="200">
        <v>53049</v>
      </c>
      <c r="F13" s="200">
        <v>30421</v>
      </c>
      <c r="G13" s="201">
        <v>4.4246547578237791</v>
      </c>
      <c r="H13" s="201">
        <v>2.8562334635903235</v>
      </c>
    </row>
    <row r="14" spans="1:11" x14ac:dyDescent="0.25">
      <c r="A14" s="290"/>
      <c r="B14" s="9" t="s">
        <v>129</v>
      </c>
      <c r="C14" s="141">
        <v>1741927</v>
      </c>
      <c r="D14" s="141">
        <v>1655597</v>
      </c>
      <c r="E14" s="141">
        <v>201401</v>
      </c>
      <c r="F14" s="141">
        <v>123576</v>
      </c>
      <c r="G14" s="142">
        <v>13.073521641309526</v>
      </c>
      <c r="H14" s="142">
        <v>8.066207969734096</v>
      </c>
    </row>
    <row r="15" spans="1:11" x14ac:dyDescent="0.25">
      <c r="A15" s="290"/>
      <c r="B15" s="9" t="s">
        <v>130</v>
      </c>
      <c r="C15" s="141">
        <v>1746595</v>
      </c>
      <c r="D15" s="141">
        <v>1429715</v>
      </c>
      <c r="E15" s="141">
        <v>31079</v>
      </c>
      <c r="F15" s="141">
        <v>19331</v>
      </c>
      <c r="G15" s="142">
        <v>1.8116415119415967</v>
      </c>
      <c r="H15" s="142">
        <v>1.3706196326674154</v>
      </c>
    </row>
    <row r="16" spans="1:11" x14ac:dyDescent="0.25">
      <c r="A16" s="291"/>
      <c r="B16" s="143" t="s">
        <v>131</v>
      </c>
      <c r="C16" s="202">
        <v>2147355</v>
      </c>
      <c r="D16" s="202">
        <v>1637402</v>
      </c>
      <c r="E16" s="202">
        <v>24457</v>
      </c>
      <c r="F16" s="202">
        <v>-16590</v>
      </c>
      <c r="G16" s="203">
        <v>1.1520572349684253</v>
      </c>
      <c r="H16" s="203">
        <v>-1.0030278260112502</v>
      </c>
    </row>
    <row r="17" spans="1:8" x14ac:dyDescent="0.25">
      <c r="A17" s="145"/>
      <c r="B17" s="9"/>
      <c r="C17" s="141"/>
      <c r="D17" s="141"/>
      <c r="E17" s="141"/>
      <c r="F17" s="141"/>
      <c r="G17" s="142"/>
      <c r="H17" s="142"/>
    </row>
    <row r="18" spans="1:8" x14ac:dyDescent="0.25">
      <c r="A18" s="292" t="s">
        <v>3</v>
      </c>
      <c r="B18" s="292"/>
      <c r="C18" s="292"/>
      <c r="D18" s="292"/>
      <c r="E18" s="292"/>
      <c r="F18" s="292"/>
      <c r="G18" s="292"/>
      <c r="H18" s="292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&amp;L_x000D_&amp;1#&amp;"Calibri"&amp;10&amp;K000000 CONFIDENZIALE (CONFIDENTIAL)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zoomScaleNormal="100" zoomScaleSheetLayoutView="100" workbookViewId="0">
      <selection activeCell="U1" sqref="U1"/>
    </sheetView>
  </sheetViews>
  <sheetFormatPr defaultColWidth="14.85546875" defaultRowHeight="13.5" x14ac:dyDescent="0.25"/>
  <cols>
    <col min="1" max="1" width="9" style="7" customWidth="1"/>
    <col min="2" max="2" width="9.140625" style="7" customWidth="1"/>
    <col min="3" max="7" width="14" style="7" customWidth="1"/>
    <col min="8" max="19" width="12.42578125" style="7" customWidth="1"/>
    <col min="20" max="16384" width="14.85546875" style="7"/>
  </cols>
  <sheetData>
    <row r="1" spans="1:21" ht="15" customHeight="1" x14ac:dyDescent="0.25">
      <c r="A1" s="297" t="s">
        <v>173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</row>
    <row r="2" spans="1:21" x14ac:dyDescent="0.25">
      <c r="A2" s="289" t="s">
        <v>127</v>
      </c>
      <c r="B2" s="289"/>
      <c r="C2" s="289" t="s">
        <v>145</v>
      </c>
      <c r="D2" s="289"/>
      <c r="E2" s="289"/>
      <c r="F2" s="289"/>
      <c r="G2" s="289"/>
      <c r="H2" s="289" t="s">
        <v>4</v>
      </c>
      <c r="I2" s="289"/>
      <c r="J2" s="289"/>
      <c r="K2" s="109"/>
      <c r="L2" s="289" t="s">
        <v>132</v>
      </c>
      <c r="M2" s="289"/>
      <c r="N2" s="289"/>
      <c r="O2" s="289"/>
      <c r="P2" s="289"/>
      <c r="Q2" s="289"/>
      <c r="R2" s="289"/>
      <c r="S2" s="289"/>
    </row>
    <row r="3" spans="1:21" x14ac:dyDescent="0.25">
      <c r="A3" s="290"/>
      <c r="B3" s="290"/>
      <c r="C3" s="291"/>
      <c r="D3" s="291"/>
      <c r="E3" s="291"/>
      <c r="F3" s="291"/>
      <c r="G3" s="291"/>
      <c r="H3" s="291"/>
      <c r="I3" s="291"/>
      <c r="J3" s="291"/>
      <c r="K3" s="110"/>
      <c r="L3" s="295" t="s">
        <v>133</v>
      </c>
      <c r="M3" s="295"/>
      <c r="N3" s="295"/>
      <c r="O3" s="111"/>
      <c r="P3" s="295" t="s">
        <v>134</v>
      </c>
      <c r="Q3" s="295"/>
      <c r="R3" s="295"/>
      <c r="S3" s="295"/>
    </row>
    <row r="4" spans="1:21" x14ac:dyDescent="0.25">
      <c r="A4" s="291"/>
      <c r="B4" s="291"/>
      <c r="C4" s="138" t="s">
        <v>5</v>
      </c>
      <c r="D4" s="138" t="s">
        <v>6</v>
      </c>
      <c r="E4" s="138" t="s">
        <v>7</v>
      </c>
      <c r="F4" s="128" t="s">
        <v>20</v>
      </c>
      <c r="G4" s="112" t="s">
        <v>8</v>
      </c>
      <c r="H4" s="146" t="s">
        <v>5</v>
      </c>
      <c r="I4" s="146" t="s">
        <v>6</v>
      </c>
      <c r="J4" s="146" t="s">
        <v>7</v>
      </c>
      <c r="K4" s="130" t="s">
        <v>20</v>
      </c>
      <c r="L4" s="138" t="s">
        <v>5</v>
      </c>
      <c r="M4" s="138" t="s">
        <v>6</v>
      </c>
      <c r="N4" s="138" t="s">
        <v>7</v>
      </c>
      <c r="O4" s="128" t="s">
        <v>20</v>
      </c>
      <c r="P4" s="138" t="s">
        <v>5</v>
      </c>
      <c r="Q4" s="138" t="s">
        <v>6</v>
      </c>
      <c r="R4" s="138" t="s">
        <v>7</v>
      </c>
      <c r="S4" s="128" t="s">
        <v>20</v>
      </c>
    </row>
    <row r="5" spans="1:21" x14ac:dyDescent="0.25">
      <c r="A5" s="289">
        <v>2022</v>
      </c>
      <c r="B5" s="140" t="s">
        <v>128</v>
      </c>
      <c r="C5" s="199">
        <v>1013522</v>
      </c>
      <c r="D5" s="199">
        <v>586418</v>
      </c>
      <c r="E5" s="199">
        <v>654095</v>
      </c>
      <c r="F5" s="199">
        <v>679</v>
      </c>
      <c r="G5" s="206">
        <v>2254714</v>
      </c>
      <c r="H5" s="204">
        <v>44.951244370682936</v>
      </c>
      <c r="I5" s="204">
        <v>26.008531458978833</v>
      </c>
      <c r="J5" s="204">
        <v>29.010109486169867</v>
      </c>
      <c r="K5" s="204">
        <v>3.0114684168369026E-2</v>
      </c>
      <c r="L5" s="199">
        <v>338343</v>
      </c>
      <c r="M5" s="199">
        <v>154563</v>
      </c>
      <c r="N5" s="199">
        <v>161647</v>
      </c>
      <c r="O5" s="199">
        <v>237</v>
      </c>
      <c r="P5" s="204">
        <v>50.111600034953696</v>
      </c>
      <c r="Q5" s="204">
        <v>35.790485232311767</v>
      </c>
      <c r="R5" s="204">
        <v>32.825191695366819</v>
      </c>
      <c r="S5" s="204">
        <v>53.619909502262445</v>
      </c>
    </row>
    <row r="6" spans="1:21" x14ac:dyDescent="0.25">
      <c r="A6" s="290"/>
      <c r="B6" s="9" t="s">
        <v>129</v>
      </c>
      <c r="C6" s="215">
        <v>1333620</v>
      </c>
      <c r="D6" s="215">
        <v>795723</v>
      </c>
      <c r="E6" s="215">
        <v>1012935</v>
      </c>
      <c r="F6" s="215">
        <v>986</v>
      </c>
      <c r="G6" s="216">
        <v>3143264</v>
      </c>
      <c r="H6" s="63">
        <v>42.427871155588583</v>
      </c>
      <c r="I6" s="63">
        <v>25.315181925539822</v>
      </c>
      <c r="J6" s="63">
        <v>32.225578252415318</v>
      </c>
      <c r="K6" s="63">
        <v>3.1368666456269664E-2</v>
      </c>
      <c r="L6" s="215">
        <v>273485</v>
      </c>
      <c r="M6" s="215">
        <v>122233</v>
      </c>
      <c r="N6" s="215">
        <v>157989</v>
      </c>
      <c r="O6" s="215">
        <v>423</v>
      </c>
      <c r="P6" s="63">
        <v>25.797186207416978</v>
      </c>
      <c r="Q6" s="63">
        <v>18.149193009547286</v>
      </c>
      <c r="R6" s="63">
        <v>18.479412734839393</v>
      </c>
      <c r="S6" s="63">
        <v>75.13321492007104</v>
      </c>
    </row>
    <row r="7" spans="1:21" x14ac:dyDescent="0.25">
      <c r="A7" s="290"/>
      <c r="B7" s="9" t="s">
        <v>130</v>
      </c>
      <c r="C7" s="215">
        <v>1350838</v>
      </c>
      <c r="D7" s="215">
        <v>744081</v>
      </c>
      <c r="E7" s="215">
        <v>1051695</v>
      </c>
      <c r="F7" s="215">
        <v>1037</v>
      </c>
      <c r="G7" s="216">
        <v>3147651</v>
      </c>
      <c r="H7" s="63">
        <v>42.915748918796908</v>
      </c>
      <c r="I7" s="63">
        <v>23.639247171938692</v>
      </c>
      <c r="J7" s="63">
        <v>33.41205870663552</v>
      </c>
      <c r="K7" s="63">
        <v>3.294520262888103E-2</v>
      </c>
      <c r="L7" s="215">
        <v>107804</v>
      </c>
      <c r="M7" s="215">
        <v>70307</v>
      </c>
      <c r="N7" s="215">
        <v>29401</v>
      </c>
      <c r="O7" s="215">
        <v>60</v>
      </c>
      <c r="P7" s="63">
        <v>8.672650949209757</v>
      </c>
      <c r="Q7" s="63">
        <v>10.434804548706243</v>
      </c>
      <c r="R7" s="63">
        <v>2.8759828385963333</v>
      </c>
      <c r="S7" s="63">
        <v>6.1412487205731825</v>
      </c>
    </row>
    <row r="8" spans="1:21" x14ac:dyDescent="0.25">
      <c r="A8" s="291"/>
      <c r="B8" s="143" t="s">
        <v>131</v>
      </c>
      <c r="C8" s="207">
        <v>1450175</v>
      </c>
      <c r="D8" s="207">
        <v>903620</v>
      </c>
      <c r="E8" s="207">
        <v>1266898</v>
      </c>
      <c r="F8" s="207">
        <v>1262</v>
      </c>
      <c r="G8" s="208">
        <v>3621955</v>
      </c>
      <c r="H8" s="205">
        <v>40.038459892516606</v>
      </c>
      <c r="I8" s="205">
        <v>24.948404936008316</v>
      </c>
      <c r="J8" s="205">
        <v>34.978292110200151</v>
      </c>
      <c r="K8" s="205">
        <v>3.4843061274919207E-2</v>
      </c>
      <c r="L8" s="207">
        <v>24008</v>
      </c>
      <c r="M8" s="207">
        <v>103036</v>
      </c>
      <c r="N8" s="207">
        <v>-6129</v>
      </c>
      <c r="O8" s="207">
        <v>140</v>
      </c>
      <c r="P8" s="205">
        <v>1.6833933192957067</v>
      </c>
      <c r="Q8" s="205">
        <v>12.870104823478862</v>
      </c>
      <c r="R8" s="205">
        <v>-0.48145090402638752</v>
      </c>
      <c r="S8" s="205">
        <v>12.4777183600713</v>
      </c>
    </row>
    <row r="9" spans="1:21" x14ac:dyDescent="0.25">
      <c r="A9" s="289">
        <v>2023</v>
      </c>
      <c r="B9" s="9" t="s">
        <v>128</v>
      </c>
      <c r="C9" s="215">
        <v>1000773</v>
      </c>
      <c r="D9" s="215">
        <v>612234</v>
      </c>
      <c r="E9" s="215">
        <v>650312</v>
      </c>
      <c r="F9" s="215">
        <v>696</v>
      </c>
      <c r="G9" s="216">
        <v>2264015</v>
      </c>
      <c r="H9" s="63">
        <v>44.203461549503871</v>
      </c>
      <c r="I9" s="63">
        <v>27.041958644266934</v>
      </c>
      <c r="J9" s="63">
        <v>28.723837960437542</v>
      </c>
      <c r="K9" s="63">
        <v>3.074184579165774E-2</v>
      </c>
      <c r="L9" s="215">
        <v>-12749</v>
      </c>
      <c r="M9" s="215">
        <v>25816</v>
      </c>
      <c r="N9" s="215">
        <v>-3783</v>
      </c>
      <c r="O9" s="215">
        <v>17</v>
      </c>
      <c r="P9" s="63">
        <v>-1.257890800594363</v>
      </c>
      <c r="Q9" s="63">
        <v>4.4023205290424237</v>
      </c>
      <c r="R9" s="63">
        <v>-0.5783563549637285</v>
      </c>
      <c r="S9" s="63">
        <v>2.5036818851251841</v>
      </c>
      <c r="T9" s="9"/>
      <c r="U9" s="9"/>
    </row>
    <row r="10" spans="1:21" x14ac:dyDescent="0.25">
      <c r="A10" s="290"/>
      <c r="B10" s="9" t="s">
        <v>129</v>
      </c>
      <c r="C10" s="215">
        <v>1304372</v>
      </c>
      <c r="D10" s="215">
        <v>795426</v>
      </c>
      <c r="E10" s="215">
        <v>971927</v>
      </c>
      <c r="F10" s="215">
        <v>822</v>
      </c>
      <c r="G10" s="216">
        <v>3072547</v>
      </c>
      <c r="H10" s="63">
        <v>42.452466959821933</v>
      </c>
      <c r="I10" s="63">
        <v>25.888163793751566</v>
      </c>
      <c r="J10" s="63">
        <v>31.63261619757159</v>
      </c>
      <c r="K10" s="63">
        <v>2.675304885490767E-2</v>
      </c>
      <c r="L10" s="215">
        <v>-29248</v>
      </c>
      <c r="M10" s="215">
        <v>-297</v>
      </c>
      <c r="N10" s="215">
        <v>-41008</v>
      </c>
      <c r="O10" s="215">
        <v>-164</v>
      </c>
      <c r="P10" s="63">
        <v>-2.1931284773773636</v>
      </c>
      <c r="Q10" s="63">
        <v>-3.7324546355955529E-2</v>
      </c>
      <c r="R10" s="63">
        <v>-4.0484335125156106</v>
      </c>
      <c r="S10" s="63">
        <v>-16.632860040567952</v>
      </c>
      <c r="T10" s="9"/>
      <c r="U10" s="9"/>
    </row>
    <row r="11" spans="1:21" x14ac:dyDescent="0.25">
      <c r="A11" s="290"/>
      <c r="B11" s="9" t="s">
        <v>130</v>
      </c>
      <c r="C11" s="215">
        <v>1356189</v>
      </c>
      <c r="D11" s="215">
        <v>726047</v>
      </c>
      <c r="E11" s="215">
        <v>1042866</v>
      </c>
      <c r="F11" s="215">
        <v>798</v>
      </c>
      <c r="G11" s="216">
        <v>3125900</v>
      </c>
      <c r="H11" s="63">
        <v>43.385552960747304</v>
      </c>
      <c r="I11" s="63">
        <v>23.226814677372918</v>
      </c>
      <c r="J11" s="63">
        <v>33.362103714130328</v>
      </c>
      <c r="K11" s="63">
        <v>2.5528647749448158E-2</v>
      </c>
      <c r="L11" s="215">
        <v>5351</v>
      </c>
      <c r="M11" s="215">
        <v>-18034</v>
      </c>
      <c r="N11" s="215">
        <v>-8829</v>
      </c>
      <c r="O11" s="215">
        <v>-239</v>
      </c>
      <c r="P11" s="63">
        <v>0.39612447976737403</v>
      </c>
      <c r="Q11" s="63">
        <v>-2.4236608648789582</v>
      </c>
      <c r="R11" s="63">
        <v>-0.83950194685721624</v>
      </c>
      <c r="S11" s="63">
        <v>-23.047251687560269</v>
      </c>
      <c r="T11" s="9"/>
      <c r="U11" s="9"/>
    </row>
    <row r="12" spans="1:21" x14ac:dyDescent="0.25">
      <c r="A12" s="291"/>
      <c r="B12" s="9" t="s">
        <v>131</v>
      </c>
      <c r="C12" s="215">
        <v>1546965</v>
      </c>
      <c r="D12" s="207">
        <v>893043</v>
      </c>
      <c r="E12" s="207">
        <v>1335719</v>
      </c>
      <c r="F12" s="207">
        <v>1163</v>
      </c>
      <c r="G12" s="208">
        <v>3776890</v>
      </c>
      <c r="H12" s="63">
        <v>40.958698823635316</v>
      </c>
      <c r="I12" s="63">
        <v>23.644930087982441</v>
      </c>
      <c r="J12" s="63">
        <v>35.365578558019955</v>
      </c>
      <c r="K12" s="63">
        <v>3.0792530362282196E-2</v>
      </c>
      <c r="L12" s="215">
        <v>96790</v>
      </c>
      <c r="M12" s="215">
        <v>-10577</v>
      </c>
      <c r="N12" s="215">
        <v>68821</v>
      </c>
      <c r="O12" s="215">
        <v>-99</v>
      </c>
      <c r="P12" s="63">
        <v>6.6743668867550472</v>
      </c>
      <c r="Q12" s="63">
        <v>-1.1705141541798545</v>
      </c>
      <c r="R12" s="63">
        <v>5.4322447426706804</v>
      </c>
      <c r="S12" s="63">
        <v>-7.8446909667194937</v>
      </c>
    </row>
    <row r="13" spans="1:21" x14ac:dyDescent="0.25">
      <c r="A13" s="289">
        <v>2024</v>
      </c>
      <c r="B13" s="140" t="s">
        <v>128</v>
      </c>
      <c r="C13" s="199">
        <v>1040504</v>
      </c>
      <c r="D13" s="215">
        <v>611952</v>
      </c>
      <c r="E13" s="215">
        <v>694428</v>
      </c>
      <c r="F13" s="215">
        <v>601</v>
      </c>
      <c r="G13" s="216">
        <v>2347485</v>
      </c>
      <c r="H13" s="204">
        <v>44.324202284572642</v>
      </c>
      <c r="I13" s="204">
        <v>26.068409382807555</v>
      </c>
      <c r="J13" s="204">
        <v>29.581786465089234</v>
      </c>
      <c r="K13" s="204">
        <v>2.5601867530569949E-2</v>
      </c>
      <c r="L13" s="199">
        <v>39731</v>
      </c>
      <c r="M13" s="199">
        <v>-282</v>
      </c>
      <c r="N13" s="199">
        <v>44116</v>
      </c>
      <c r="O13" s="199">
        <v>-95</v>
      </c>
      <c r="P13" s="204">
        <v>3.9700311659087522</v>
      </c>
      <c r="Q13" s="204">
        <v>-4.6060819882593911E-2</v>
      </c>
      <c r="R13" s="204">
        <v>6.7838206891461335</v>
      </c>
      <c r="S13" s="204">
        <v>-13.649425287356323</v>
      </c>
    </row>
    <row r="14" spans="1:21" x14ac:dyDescent="0.25">
      <c r="A14" s="290"/>
      <c r="B14" s="9" t="s">
        <v>129</v>
      </c>
      <c r="C14" s="215">
        <v>1452589</v>
      </c>
      <c r="D14" s="215">
        <v>853641</v>
      </c>
      <c r="E14" s="215">
        <v>1090342</v>
      </c>
      <c r="F14" s="215">
        <v>952</v>
      </c>
      <c r="G14" s="216">
        <v>3397524</v>
      </c>
      <c r="H14" s="63">
        <v>42.754341102520542</v>
      </c>
      <c r="I14" s="63">
        <v>25.125385427740909</v>
      </c>
      <c r="J14" s="63">
        <v>32.092253064290347</v>
      </c>
      <c r="K14" s="63">
        <v>2.8020405448202869E-2</v>
      </c>
      <c r="L14" s="215">
        <v>148217</v>
      </c>
      <c r="M14" s="215">
        <v>58215</v>
      </c>
      <c r="N14" s="215">
        <v>118415</v>
      </c>
      <c r="O14" s="215">
        <v>130</v>
      </c>
      <c r="P14" s="63">
        <v>11.363092737347936</v>
      </c>
      <c r="Q14" s="63">
        <v>7.3187197803441171</v>
      </c>
      <c r="R14" s="63">
        <v>12.183528186787692</v>
      </c>
      <c r="S14" s="63">
        <v>15.815085158150852</v>
      </c>
    </row>
    <row r="15" spans="1:21" x14ac:dyDescent="0.25">
      <c r="A15" s="290"/>
      <c r="B15" s="9" t="s">
        <v>130</v>
      </c>
      <c r="C15" s="215">
        <v>1400689</v>
      </c>
      <c r="D15" s="215">
        <v>702514</v>
      </c>
      <c r="E15" s="215">
        <v>1072016</v>
      </c>
      <c r="F15" s="215">
        <v>1091</v>
      </c>
      <c r="G15" s="216">
        <v>3176310</v>
      </c>
      <c r="H15" s="63">
        <v>44.097994213411155</v>
      </c>
      <c r="I15" s="63">
        <v>22.117299633851857</v>
      </c>
      <c r="J15" s="63">
        <v>33.7503581199568</v>
      </c>
      <c r="K15" s="63">
        <v>3.4348032780175737E-2</v>
      </c>
      <c r="L15" s="215">
        <v>44500</v>
      </c>
      <c r="M15" s="215">
        <v>-23533</v>
      </c>
      <c r="N15" s="215">
        <v>29150</v>
      </c>
      <c r="O15" s="215">
        <v>293</v>
      </c>
      <c r="P15" s="63">
        <v>3.2812535715892106</v>
      </c>
      <c r="Q15" s="63">
        <v>-3.2412502220930604</v>
      </c>
      <c r="R15" s="63">
        <v>2.7951817395523491</v>
      </c>
      <c r="S15" s="63">
        <v>36.716791979949875</v>
      </c>
    </row>
    <row r="16" spans="1:21" x14ac:dyDescent="0.25">
      <c r="A16" s="291"/>
      <c r="B16" s="143" t="s">
        <v>131</v>
      </c>
      <c r="C16" s="207">
        <v>1545073</v>
      </c>
      <c r="D16" s="207">
        <v>886682</v>
      </c>
      <c r="E16" s="207">
        <v>1351850</v>
      </c>
      <c r="F16" s="207">
        <v>1152</v>
      </c>
      <c r="G16" s="208">
        <v>3784757</v>
      </c>
      <c r="H16" s="205">
        <v>40.823572028534457</v>
      </c>
      <c r="I16" s="205">
        <v>23.427712796356541</v>
      </c>
      <c r="J16" s="205">
        <v>35.718277289664826</v>
      </c>
      <c r="K16" s="205">
        <v>3.0437885444164581E-2</v>
      </c>
      <c r="L16" s="207">
        <v>-1892</v>
      </c>
      <c r="M16" s="207">
        <v>-6361</v>
      </c>
      <c r="N16" s="207">
        <v>16131</v>
      </c>
      <c r="O16" s="207">
        <v>-11</v>
      </c>
      <c r="P16" s="205">
        <v>-0.12230399524229701</v>
      </c>
      <c r="Q16" s="205">
        <v>-0.71228373101855114</v>
      </c>
      <c r="R16" s="205">
        <v>1.2076641868536722</v>
      </c>
      <c r="S16" s="205">
        <v>-0.94582975064488384</v>
      </c>
    </row>
    <row r="17" spans="1:19" x14ac:dyDescent="0.25">
      <c r="A17" s="280" t="s">
        <v>135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</row>
    <row r="18" spans="1:19" x14ac:dyDescent="0.25">
      <c r="A18" s="280" t="s">
        <v>21</v>
      </c>
      <c r="B18" s="280"/>
      <c r="C18" s="280"/>
      <c r="D18" s="280"/>
      <c r="E18" s="280"/>
      <c r="F18" s="280"/>
      <c r="G18" s="280"/>
      <c r="H18" s="280"/>
      <c r="I18" s="280"/>
      <c r="J18" s="280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25">
      <c r="A20" s="281" t="s">
        <v>3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</row>
    <row r="21" spans="1:19" x14ac:dyDescent="0.25">
      <c r="G21" s="147"/>
    </row>
    <row r="23" spans="1:19" x14ac:dyDescent="0.25">
      <c r="H23" s="147"/>
      <c r="I23" s="147"/>
      <c r="J23" s="147"/>
      <c r="K23" s="147"/>
      <c r="P23" s="147"/>
      <c r="Q23" s="147"/>
      <c r="R23" s="147"/>
      <c r="S23" s="147"/>
    </row>
    <row r="24" spans="1:19" x14ac:dyDescent="0.25">
      <c r="H24" s="147"/>
      <c r="I24" s="147"/>
      <c r="J24" s="147"/>
      <c r="K24" s="147"/>
      <c r="P24" s="147"/>
      <c r="Q24" s="147"/>
      <c r="R24" s="147"/>
      <c r="S24" s="147"/>
    </row>
    <row r="25" spans="1:19" x14ac:dyDescent="0.25">
      <c r="H25" s="147"/>
      <c r="I25" s="147"/>
      <c r="J25" s="147"/>
      <c r="K25" s="147"/>
      <c r="P25" s="147"/>
      <c r="Q25" s="147"/>
      <c r="R25" s="147"/>
      <c r="S25" s="147"/>
    </row>
    <row r="26" spans="1:19" x14ac:dyDescent="0.25">
      <c r="H26" s="147"/>
      <c r="I26" s="147"/>
      <c r="J26" s="147"/>
      <c r="K26" s="147"/>
      <c r="P26" s="147"/>
      <c r="Q26" s="147"/>
      <c r="R26" s="147"/>
      <c r="S26" s="147"/>
    </row>
    <row r="27" spans="1:19" x14ac:dyDescent="0.25">
      <c r="H27" s="147"/>
      <c r="I27" s="147"/>
      <c r="J27" s="147"/>
      <c r="K27" s="147"/>
      <c r="P27" s="147"/>
      <c r="Q27" s="147"/>
      <c r="R27" s="147"/>
      <c r="S27" s="147"/>
    </row>
    <row r="28" spans="1:19" x14ac:dyDescent="0.25">
      <c r="H28" s="147"/>
      <c r="I28" s="147"/>
      <c r="J28" s="147"/>
      <c r="K28" s="147"/>
      <c r="P28" s="147"/>
      <c r="Q28" s="147"/>
      <c r="R28" s="147"/>
      <c r="S28" s="147"/>
    </row>
    <row r="29" spans="1:19" x14ac:dyDescent="0.25">
      <c r="H29" s="147"/>
      <c r="I29" s="147"/>
      <c r="J29" s="147"/>
      <c r="K29" s="147"/>
      <c r="P29" s="147"/>
      <c r="Q29" s="147"/>
      <c r="R29" s="147"/>
      <c r="S29" s="147"/>
    </row>
    <row r="30" spans="1:19" x14ac:dyDescent="0.25">
      <c r="H30" s="147"/>
      <c r="I30" s="147"/>
      <c r="J30" s="147"/>
      <c r="K30" s="147"/>
      <c r="P30" s="147"/>
      <c r="Q30" s="147"/>
      <c r="R30" s="147"/>
      <c r="S30" s="147"/>
    </row>
    <row r="31" spans="1:19" x14ac:dyDescent="0.25">
      <c r="H31" s="147"/>
      <c r="I31" s="147"/>
      <c r="J31" s="147"/>
      <c r="K31" s="147"/>
      <c r="P31" s="147"/>
      <c r="Q31" s="147"/>
      <c r="R31" s="147"/>
      <c r="S31" s="147"/>
    </row>
    <row r="32" spans="1:19" x14ac:dyDescent="0.25">
      <c r="H32" s="147"/>
      <c r="I32" s="147"/>
      <c r="J32" s="147"/>
      <c r="K32" s="147"/>
      <c r="P32" s="147"/>
      <c r="Q32" s="147"/>
      <c r="R32" s="147"/>
      <c r="S32" s="147"/>
    </row>
    <row r="33" spans="8:19" x14ac:dyDescent="0.25">
      <c r="H33" s="147"/>
      <c r="I33" s="147"/>
      <c r="J33" s="147"/>
      <c r="K33" s="147"/>
      <c r="P33" s="147"/>
      <c r="Q33" s="147"/>
      <c r="R33" s="147"/>
      <c r="S33" s="147"/>
    </row>
    <row r="34" spans="8:19" x14ac:dyDescent="0.25">
      <c r="H34" s="147"/>
      <c r="I34" s="147"/>
      <c r="J34" s="147"/>
      <c r="K34" s="147"/>
      <c r="P34" s="147"/>
      <c r="Q34" s="147"/>
      <c r="R34" s="147"/>
      <c r="S34" s="147"/>
    </row>
    <row r="35" spans="8:19" x14ac:dyDescent="0.25">
      <c r="H35" s="147"/>
      <c r="I35" s="147"/>
      <c r="J35" s="147"/>
      <c r="K35" s="147"/>
    </row>
    <row r="36" spans="8:19" x14ac:dyDescent="0.25">
      <c r="H36" s="147"/>
      <c r="I36" s="147"/>
      <c r="J36" s="147"/>
      <c r="K36" s="147"/>
    </row>
    <row r="37" spans="8:19" x14ac:dyDescent="0.25">
      <c r="H37" s="147"/>
      <c r="I37" s="147"/>
      <c r="J37" s="147"/>
      <c r="K37" s="147"/>
    </row>
    <row r="38" spans="8:19" x14ac:dyDescent="0.25">
      <c r="H38" s="147"/>
      <c r="I38" s="147"/>
      <c r="J38" s="147"/>
      <c r="K38" s="147"/>
    </row>
    <row r="39" spans="8:19" x14ac:dyDescent="0.25">
      <c r="H39" s="147"/>
      <c r="I39" s="147"/>
      <c r="J39" s="147"/>
      <c r="K39" s="147"/>
    </row>
    <row r="40" spans="8:19" x14ac:dyDescent="0.25">
      <c r="H40" s="147"/>
      <c r="I40" s="147"/>
      <c r="J40" s="147"/>
      <c r="K40" s="147"/>
    </row>
    <row r="41" spans="8:19" x14ac:dyDescent="0.25">
      <c r="H41" s="147"/>
      <c r="I41" s="147"/>
      <c r="J41" s="147"/>
      <c r="K41" s="147"/>
    </row>
    <row r="42" spans="8:19" x14ac:dyDescent="0.25">
      <c r="H42" s="147"/>
      <c r="I42" s="147"/>
      <c r="J42" s="147"/>
      <c r="K42" s="147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&amp;L_x000D_&amp;1#&amp;"Calibri"&amp;10&amp;K000000 CONFIDENZIALE (CONFIDENTIAL)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activeCell="O1" sqref="O1"/>
    </sheetView>
  </sheetViews>
  <sheetFormatPr defaultColWidth="9.140625" defaultRowHeight="13.5" x14ac:dyDescent="0.25"/>
  <cols>
    <col min="1" max="1" width="20.85546875" style="10" bestFit="1" customWidth="1"/>
    <col min="2" max="13" width="8" style="10" customWidth="1"/>
    <col min="14" max="16384" width="9.140625" style="10"/>
  </cols>
  <sheetData>
    <row r="1" spans="1:13" ht="17.25" customHeight="1" x14ac:dyDescent="0.25">
      <c r="A1" s="300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x14ac:dyDescent="0.25">
      <c r="A2" s="294" t="s">
        <v>9</v>
      </c>
      <c r="B2" s="295">
        <v>2022</v>
      </c>
      <c r="C2" s="295"/>
      <c r="D2" s="295"/>
      <c r="E2" s="295"/>
      <c r="F2" s="295">
        <v>2023</v>
      </c>
      <c r="G2" s="295"/>
      <c r="H2" s="295"/>
      <c r="I2" s="295"/>
      <c r="J2" s="295">
        <v>2024</v>
      </c>
      <c r="K2" s="295"/>
      <c r="L2" s="295"/>
      <c r="M2" s="295"/>
    </row>
    <row r="3" spans="1:13" x14ac:dyDescent="0.25">
      <c r="A3" s="301"/>
      <c r="B3" s="146" t="s">
        <v>128</v>
      </c>
      <c r="C3" s="146" t="s">
        <v>129</v>
      </c>
      <c r="D3" s="146" t="s">
        <v>130</v>
      </c>
      <c r="E3" s="146" t="s">
        <v>131</v>
      </c>
      <c r="F3" s="146" t="s">
        <v>128</v>
      </c>
      <c r="G3" s="146" t="s">
        <v>129</v>
      </c>
      <c r="H3" s="146" t="s">
        <v>130</v>
      </c>
      <c r="I3" s="146" t="s">
        <v>131</v>
      </c>
      <c r="J3" s="146" t="s">
        <v>128</v>
      </c>
      <c r="K3" s="146" t="s">
        <v>129</v>
      </c>
      <c r="L3" s="146" t="s">
        <v>130</v>
      </c>
      <c r="M3" s="146" t="s">
        <v>131</v>
      </c>
    </row>
    <row r="4" spans="1:13" x14ac:dyDescent="0.25">
      <c r="A4" s="302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3" x14ac:dyDescent="0.25">
      <c r="A5" s="148" t="s">
        <v>136</v>
      </c>
      <c r="B5" s="200">
        <v>584954</v>
      </c>
      <c r="C5" s="200">
        <v>566976</v>
      </c>
      <c r="D5" s="200">
        <v>565419</v>
      </c>
      <c r="E5" s="200">
        <v>594263</v>
      </c>
      <c r="F5" s="200">
        <v>529663</v>
      </c>
      <c r="G5" s="200">
        <v>529953</v>
      </c>
      <c r="H5" s="200">
        <v>540396</v>
      </c>
      <c r="I5" s="200">
        <v>588428</v>
      </c>
      <c r="J5" s="200">
        <v>529926</v>
      </c>
      <c r="K5" s="200">
        <v>512829</v>
      </c>
      <c r="L5" s="200">
        <v>524064</v>
      </c>
      <c r="M5" s="200">
        <v>570813</v>
      </c>
    </row>
    <row r="6" spans="1:13" x14ac:dyDescent="0.25">
      <c r="A6" s="149" t="s">
        <v>137</v>
      </c>
      <c r="B6" s="141">
        <v>1290437</v>
      </c>
      <c r="C6" s="141">
        <v>2059364</v>
      </c>
      <c r="D6" s="141">
        <v>2066810</v>
      </c>
      <c r="E6" s="141">
        <v>2459665</v>
      </c>
      <c r="F6" s="141">
        <v>1345510</v>
      </c>
      <c r="G6" s="141">
        <v>2019255</v>
      </c>
      <c r="H6" s="141">
        <v>2042040</v>
      </c>
      <c r="I6" s="141">
        <v>2484917</v>
      </c>
      <c r="J6" s="141">
        <v>1394629</v>
      </c>
      <c r="K6" s="141">
        <v>2108704</v>
      </c>
      <c r="L6" s="141">
        <v>2017432</v>
      </c>
      <c r="M6" s="141">
        <v>2505641</v>
      </c>
    </row>
    <row r="7" spans="1:13" x14ac:dyDescent="0.25">
      <c r="A7" s="149" t="s">
        <v>138</v>
      </c>
      <c r="B7" s="141">
        <v>68968</v>
      </c>
      <c r="C7" s="141">
        <v>76458</v>
      </c>
      <c r="D7" s="141">
        <v>78819</v>
      </c>
      <c r="E7" s="141">
        <v>69512</v>
      </c>
      <c r="F7" s="141">
        <v>66181</v>
      </c>
      <c r="G7" s="141">
        <v>73503</v>
      </c>
      <c r="H7" s="141">
        <v>76804</v>
      </c>
      <c r="I7" s="141">
        <v>69299</v>
      </c>
      <c r="J7" s="141">
        <v>64260</v>
      </c>
      <c r="K7" s="141">
        <v>70601</v>
      </c>
      <c r="L7" s="141">
        <v>74728</v>
      </c>
      <c r="M7" s="141">
        <v>66385</v>
      </c>
    </row>
    <row r="8" spans="1:13" x14ac:dyDescent="0.25">
      <c r="A8" s="149" t="s">
        <v>139</v>
      </c>
      <c r="B8" s="141">
        <v>67964</v>
      </c>
      <c r="C8" s="141">
        <v>95388</v>
      </c>
      <c r="D8" s="141">
        <v>90914</v>
      </c>
      <c r="E8" s="141">
        <v>107429</v>
      </c>
      <c r="F8" s="141">
        <v>64525</v>
      </c>
      <c r="G8" s="141">
        <v>95838</v>
      </c>
      <c r="H8" s="141">
        <v>122400</v>
      </c>
      <c r="I8" s="141">
        <v>224988</v>
      </c>
      <c r="J8" s="141">
        <v>85713</v>
      </c>
      <c r="K8" s="141">
        <v>336289</v>
      </c>
      <c r="L8" s="141">
        <v>210637</v>
      </c>
      <c r="M8" s="141">
        <v>221349</v>
      </c>
    </row>
    <row r="9" spans="1:13" x14ac:dyDescent="0.25">
      <c r="A9" s="149" t="s">
        <v>10</v>
      </c>
      <c r="B9" s="141">
        <v>242391</v>
      </c>
      <c r="C9" s="141">
        <v>345078</v>
      </c>
      <c r="D9" s="141">
        <v>345689</v>
      </c>
      <c r="E9" s="141">
        <v>391086</v>
      </c>
      <c r="F9" s="141">
        <v>258136</v>
      </c>
      <c r="G9" s="141">
        <v>353998</v>
      </c>
      <c r="H9" s="141">
        <v>344260</v>
      </c>
      <c r="I9" s="141">
        <v>409258</v>
      </c>
      <c r="J9" s="141">
        <v>272957</v>
      </c>
      <c r="K9" s="141">
        <v>369101</v>
      </c>
      <c r="L9" s="141">
        <v>349449</v>
      </c>
      <c r="M9" s="141">
        <v>420569</v>
      </c>
    </row>
    <row r="10" spans="1:13" x14ac:dyDescent="0.25">
      <c r="A10" s="150" t="s">
        <v>11</v>
      </c>
      <c r="B10" s="209">
        <v>2254714</v>
      </c>
      <c r="C10" s="209">
        <v>3143264</v>
      </c>
      <c r="D10" s="209">
        <v>3147651</v>
      </c>
      <c r="E10" s="209">
        <v>3621955</v>
      </c>
      <c r="F10" s="209">
        <v>2264015</v>
      </c>
      <c r="G10" s="209">
        <v>3072547</v>
      </c>
      <c r="H10" s="209">
        <v>3125900</v>
      </c>
      <c r="I10" s="209">
        <v>3776890</v>
      </c>
      <c r="J10" s="209">
        <v>2347485</v>
      </c>
      <c r="K10" s="209">
        <v>3397524</v>
      </c>
      <c r="L10" s="209">
        <v>3176310</v>
      </c>
      <c r="M10" s="209">
        <v>3784757</v>
      </c>
    </row>
    <row r="11" spans="1:13" x14ac:dyDescent="0.25">
      <c r="A11" s="151"/>
      <c r="B11" s="295" t="s">
        <v>4</v>
      </c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</row>
    <row r="12" spans="1:13" x14ac:dyDescent="0.25">
      <c r="A12" s="148" t="s">
        <v>136</v>
      </c>
      <c r="B12" s="210">
        <v>25.943600829196072</v>
      </c>
      <c r="C12" s="210">
        <v>18.037810378001975</v>
      </c>
      <c r="D12" s="210">
        <v>17.963204942352249</v>
      </c>
      <c r="E12" s="210">
        <v>16.407244154054922</v>
      </c>
      <c r="F12" s="210">
        <v>23.394853832682205</v>
      </c>
      <c r="G12" s="210">
        <v>17.248003041125166</v>
      </c>
      <c r="H12" s="210">
        <v>17.287693144374419</v>
      </c>
      <c r="I12" s="210">
        <v>15.579696522800504</v>
      </c>
      <c r="J12" s="210">
        <v>22.574201752087873</v>
      </c>
      <c r="K12" s="210">
        <v>15.094198010080282</v>
      </c>
      <c r="L12" s="210">
        <v>16.499145234564637</v>
      </c>
      <c r="M12" s="210">
        <v>15.081892972256872</v>
      </c>
    </row>
    <row r="13" spans="1:13" x14ac:dyDescent="0.25">
      <c r="A13" s="149" t="s">
        <v>137</v>
      </c>
      <c r="B13" s="217">
        <v>57.232846383177652</v>
      </c>
      <c r="C13" s="217">
        <v>65.516736742443527</v>
      </c>
      <c r="D13" s="217">
        <v>65.661980950238757</v>
      </c>
      <c r="E13" s="217">
        <v>67.909871878584909</v>
      </c>
      <c r="F13" s="217">
        <v>59.430259958525014</v>
      </c>
      <c r="G13" s="217">
        <v>65.719255067538427</v>
      </c>
      <c r="H13" s="217">
        <v>65.326465977798392</v>
      </c>
      <c r="I13" s="217">
        <v>65.792675984738764</v>
      </c>
      <c r="J13" s="217">
        <v>59.409495694328186</v>
      </c>
      <c r="K13" s="217">
        <v>62.065904464545355</v>
      </c>
      <c r="L13" s="217">
        <v>63.514959182195696</v>
      </c>
      <c r="M13" s="217">
        <v>66.203484133855881</v>
      </c>
    </row>
    <row r="14" spans="1:13" x14ac:dyDescent="0.25">
      <c r="A14" s="149" t="s">
        <v>138</v>
      </c>
      <c r="B14" s="217">
        <v>3.0588358434817011</v>
      </c>
      <c r="C14" s="217">
        <v>2.432439655084651</v>
      </c>
      <c r="D14" s="217">
        <v>2.5040577878551336</v>
      </c>
      <c r="E14" s="217">
        <v>1.9191845287972933</v>
      </c>
      <c r="F14" s="217">
        <v>2.9231696786461221</v>
      </c>
      <c r="G14" s="217">
        <v>2.3922498174966891</v>
      </c>
      <c r="H14" s="217">
        <v>2.4570203781310984</v>
      </c>
      <c r="I14" s="217">
        <v>1.8348164759895047</v>
      </c>
      <c r="J14" s="217">
        <v>2.7373976830522877</v>
      </c>
      <c r="K14" s="217">
        <v>2.0780132826140449</v>
      </c>
      <c r="L14" s="217">
        <v>2.3526670885398464</v>
      </c>
      <c r="M14" s="217">
        <v>1.754009570495543</v>
      </c>
    </row>
    <row r="15" spans="1:13" x14ac:dyDescent="0.25">
      <c r="A15" s="149" t="s">
        <v>139</v>
      </c>
      <c r="B15" s="217">
        <v>3.0143069143137446</v>
      </c>
      <c r="C15" s="217">
        <v>3.0346798741690164</v>
      </c>
      <c r="D15" s="217">
        <v>2.8883125861158052</v>
      </c>
      <c r="E15" s="217">
        <v>2.9660501027759869</v>
      </c>
      <c r="F15" s="217">
        <v>2.8500252869349363</v>
      </c>
      <c r="G15" s="217">
        <v>3.1191711632075929</v>
      </c>
      <c r="H15" s="217">
        <v>3.9156722863815219</v>
      </c>
      <c r="I15" s="217">
        <v>5.9569645925616044</v>
      </c>
      <c r="J15" s="217">
        <v>3.6512693371842633</v>
      </c>
      <c r="K15" s="217">
        <v>9.8980610585826625</v>
      </c>
      <c r="L15" s="217">
        <v>6.6315000739852223</v>
      </c>
      <c r="M15" s="217">
        <v>5.8484335982468627</v>
      </c>
    </row>
    <row r="16" spans="1:13" x14ac:dyDescent="0.25">
      <c r="A16" s="149" t="s">
        <v>10</v>
      </c>
      <c r="B16" s="217">
        <v>10.750410029830833</v>
      </c>
      <c r="C16" s="217">
        <v>10.978333350300835</v>
      </c>
      <c r="D16" s="217">
        <v>10.982443733438046</v>
      </c>
      <c r="E16" s="217">
        <v>10.797649335786888</v>
      </c>
      <c r="F16" s="217">
        <v>11.401691243211728</v>
      </c>
      <c r="G16" s="217">
        <v>11.521320910632124</v>
      </c>
      <c r="H16" s="217">
        <v>11.013148213314565</v>
      </c>
      <c r="I16" s="217">
        <v>10.835846423909619</v>
      </c>
      <c r="J16" s="217">
        <v>11.627635533347391</v>
      </c>
      <c r="K16" s="217">
        <v>10.863823184177654</v>
      </c>
      <c r="L16" s="217">
        <v>11.001728420714603</v>
      </c>
      <c r="M16" s="217">
        <v>11.112179725144838</v>
      </c>
    </row>
    <row r="17" spans="1:13" x14ac:dyDescent="0.25">
      <c r="A17" s="150" t="s">
        <v>11</v>
      </c>
      <c r="B17" s="211">
        <v>100</v>
      </c>
      <c r="C17" s="211">
        <v>100</v>
      </c>
      <c r="D17" s="211">
        <v>100</v>
      </c>
      <c r="E17" s="211">
        <v>100</v>
      </c>
      <c r="F17" s="211">
        <v>100</v>
      </c>
      <c r="G17" s="211">
        <v>100</v>
      </c>
      <c r="H17" s="211">
        <v>100</v>
      </c>
      <c r="I17" s="211">
        <v>100</v>
      </c>
      <c r="J17" s="211">
        <v>100</v>
      </c>
      <c r="K17" s="211">
        <v>100</v>
      </c>
      <c r="L17" s="211">
        <v>100</v>
      </c>
      <c r="M17" s="211">
        <v>100</v>
      </c>
    </row>
    <row r="18" spans="1:13" ht="13.5" customHeight="1" x14ac:dyDescent="0.25">
      <c r="A18" s="298" t="s">
        <v>111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</row>
    <row r="19" spans="1:13" x14ac:dyDescent="0.25">
      <c r="A19" s="299"/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</row>
    <row r="20" spans="1:13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292" t="s">
        <v>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</row>
    <row r="24" spans="1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F32" s="11"/>
      <c r="G32" s="11"/>
      <c r="H32" s="11"/>
      <c r="I32" s="11"/>
      <c r="J32" s="11"/>
      <c r="K32" s="11"/>
      <c r="L32" s="11"/>
      <c r="M32" s="11"/>
    </row>
    <row r="33" spans="6:13" x14ac:dyDescent="0.25">
      <c r="F33" s="11"/>
      <c r="G33" s="11"/>
      <c r="H33" s="11"/>
      <c r="I33" s="11"/>
      <c r="J33" s="11"/>
      <c r="K33" s="11"/>
      <c r="L33" s="11"/>
      <c r="M33" s="11"/>
    </row>
    <row r="34" spans="6:13" x14ac:dyDescent="0.25">
      <c r="F34" s="11"/>
      <c r="G34" s="11"/>
      <c r="H34" s="11"/>
      <c r="I34" s="11"/>
      <c r="J34" s="11"/>
      <c r="K34" s="11"/>
      <c r="L34" s="11"/>
      <c r="M34" s="11"/>
    </row>
    <row r="35" spans="6:13" x14ac:dyDescent="0.25">
      <c r="F35" s="11"/>
      <c r="G35" s="11"/>
      <c r="H35" s="11"/>
      <c r="I35" s="11"/>
      <c r="J35" s="11"/>
      <c r="K35" s="11"/>
      <c r="L35" s="11"/>
      <c r="M35" s="11"/>
    </row>
    <row r="36" spans="6:13" x14ac:dyDescent="0.25">
      <c r="F36" s="11"/>
      <c r="G36" s="11"/>
      <c r="H36" s="11"/>
      <c r="I36" s="11"/>
      <c r="J36" s="11"/>
      <c r="K36" s="11"/>
      <c r="L36" s="11"/>
      <c r="M36" s="11"/>
    </row>
    <row r="37" spans="6:13" x14ac:dyDescent="0.25">
      <c r="F37" s="11"/>
      <c r="G37" s="11"/>
      <c r="H37" s="11"/>
      <c r="I37" s="11"/>
      <c r="J37" s="11"/>
      <c r="K37" s="11"/>
      <c r="L37" s="11"/>
      <c r="M37" s="11"/>
    </row>
    <row r="38" spans="6:13" x14ac:dyDescent="0.25">
      <c r="F38" s="11"/>
      <c r="G38" s="11"/>
      <c r="H38" s="11"/>
      <c r="I38" s="11"/>
      <c r="J38" s="11"/>
      <c r="K38" s="11"/>
      <c r="L38" s="11"/>
      <c r="M38" s="11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&amp;L_x000D_&amp;1#&amp;"Calibri"&amp;10&amp;K000000 CONFIDENZIALE (CONFIDENTIAL)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B467011EE4D4DBE456686DDFAC8BE" ma:contentTypeVersion="" ma:contentTypeDescription="Create a new document." ma:contentTypeScope="" ma:versionID="dc4c9fa6319f7cd4d84b25d7e865c8e2">
  <xsd:schema xmlns:xsd="http://www.w3.org/2001/XMLSchema" xmlns:xs="http://www.w3.org/2001/XMLSchema" xmlns:p="http://schemas.microsoft.com/office/2006/metadata/properties" xmlns:ns2="6df558a4-9b5e-4c00-bda2-eb66958fb184" xmlns:ns3="9b1d92c9-d9f9-4b17-bbcd-ef8401370027" xmlns:ns4="8f233387-83dd-49a3-8d2b-d17fedb2005c" targetNamespace="http://schemas.microsoft.com/office/2006/metadata/properties" ma:root="true" ma:fieldsID="280d02976ba8462d38316bd4a844320d" ns2:_="" ns3:_="" ns4:_="">
    <xsd:import namespace="6df558a4-9b5e-4c00-bda2-eb66958fb184"/>
    <xsd:import namespace="9b1d92c9-d9f9-4b17-bbcd-ef8401370027"/>
    <xsd:import namespace="8f233387-83dd-49a3-8d2b-d17fedb2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558a4-9b5e-4c00-bda2-eb66958fb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769b1a7-48f4-4a13-b67c-5ef1b6fcee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d92c9-d9f9-4b17-bbcd-ef8401370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33387-83dd-49a3-8d2b-d17fedb2005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A24B2C1-88C4-454B-90EC-75B9DDDBF40E}" ma:internalName="TaxCatchAll" ma:showField="CatchAllData" ma:web="{9b1d92c9-d9f9-4b17-bbcd-ef84013700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f558a4-9b5e-4c00-bda2-eb66958fb184">
      <Terms xmlns="http://schemas.microsoft.com/office/infopath/2007/PartnerControls"/>
    </lcf76f155ced4ddcb4097134ff3c332f>
    <TaxCatchAll xmlns="8f233387-83dd-49a3-8d2b-d17fedb2005c" xsi:nil="true"/>
  </documentManagement>
</p:properties>
</file>

<file path=customXml/itemProps1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37B36-E380-41B8-8634-B1A57A410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558a4-9b5e-4c00-bda2-eb66958fb184"/>
    <ds:schemaRef ds:uri="9b1d92c9-d9f9-4b17-bbcd-ef8401370027"/>
    <ds:schemaRef ds:uri="8f233387-83dd-49a3-8d2b-d17fedb2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b1d92c9-d9f9-4b17-bbcd-ef8401370027"/>
    <ds:schemaRef ds:uri="8f233387-83dd-49a3-8d2b-d17fedb2005c"/>
    <ds:schemaRef ds:uri="http://purl.org/dc/terms/"/>
    <ds:schemaRef ds:uri="6df558a4-9b5e-4c00-bda2-eb66958fb18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25</vt:i4>
      </vt:variant>
    </vt:vector>
  </HeadingPairs>
  <TitlesOfParts>
    <vt:vector size="51" baseType="lpstr">
      <vt:lpstr>Indice tavole</vt:lpstr>
      <vt:lpstr>tav.a1</vt:lpstr>
      <vt:lpstr>tav.a2</vt:lpstr>
      <vt:lpstr>tav.a3</vt:lpstr>
      <vt:lpstr>tav.a4</vt:lpstr>
      <vt:lpstr>tav.a5</vt:lpstr>
      <vt:lpstr>tav.a6</vt:lpstr>
      <vt:lpstr>tav.a7</vt:lpstr>
      <vt:lpstr>tav.a8</vt:lpstr>
      <vt:lpstr>tav.a9</vt:lpstr>
      <vt:lpstr>tav.a10</vt:lpstr>
      <vt:lpstr>tav.a11</vt:lpstr>
      <vt:lpstr>tav.a12</vt:lpstr>
      <vt:lpstr>tav.a13</vt:lpstr>
      <vt:lpstr>tav.a14</vt:lpstr>
      <vt:lpstr>tav.a15</vt:lpstr>
      <vt:lpstr>tav.a16</vt:lpstr>
      <vt:lpstr>tav.a17</vt:lpstr>
      <vt:lpstr>tav.a18</vt:lpstr>
      <vt:lpstr>tav.a19</vt:lpstr>
      <vt:lpstr>tav.a20</vt:lpstr>
      <vt:lpstr>tav.a22</vt:lpstr>
      <vt:lpstr>tav.a21</vt:lpstr>
      <vt:lpstr>tav.a23</vt:lpstr>
      <vt:lpstr>tav.a24</vt:lpstr>
      <vt:lpstr>tav.a25</vt:lpstr>
      <vt:lpstr>'Indice tavole'!Area_stampa</vt:lpstr>
      <vt:lpstr>tav.a1!Area_stampa</vt:lpstr>
      <vt:lpstr>tav.a10!Area_stampa</vt:lpstr>
      <vt:lpstr>tav.a11!Area_stampa</vt:lpstr>
      <vt:lpstr>tav.a12!Area_stampa</vt:lpstr>
      <vt:lpstr>tav.a13!Area_stampa</vt:lpstr>
      <vt:lpstr>tav.a14!Area_stampa</vt:lpstr>
      <vt:lpstr>tav.a15!Area_stampa</vt:lpstr>
      <vt:lpstr>tav.a16!Area_stampa</vt:lpstr>
      <vt:lpstr>tav.a17!Area_stampa</vt:lpstr>
      <vt:lpstr>tav.a18!Area_stampa</vt:lpstr>
      <vt:lpstr>tav.a19!Area_stampa</vt:lpstr>
      <vt:lpstr>tav.a2!Area_stampa</vt:lpstr>
      <vt:lpstr>tav.a20!Area_stampa</vt:lpstr>
      <vt:lpstr>tav.a21!Area_stampa</vt:lpstr>
      <vt:lpstr>tav.a22!Area_stampa</vt:lpstr>
      <vt:lpstr>tav.a23!Area_stampa</vt:lpstr>
      <vt:lpstr>tav.a24!Area_stampa</vt:lpstr>
      <vt:lpstr>tav.a25!Area_stampa</vt:lpstr>
      <vt:lpstr>tav.a3!Area_stampa</vt:lpstr>
      <vt:lpstr>tav.a5!Area_stampa</vt:lpstr>
      <vt:lpstr>tav.a6!Area_stampa</vt:lpstr>
      <vt:lpstr>tav.a7!Area_stampa</vt:lpstr>
      <vt:lpstr>tav.a8!Area_stampa</vt:lpstr>
      <vt:lpstr>tav.a9!Area_stampa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2016-03-31T07:48:41Z</dcterms:created>
  <dcterms:modified xsi:type="dcterms:W3CDTF">2025-06-13T08:29:15Z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0x010100AC0B467011EE4D4DBE456686DDFAC8BE</vt:lpwstr>
  </property>
  <property fmtid="{D5CDD505-2E9C-101B-9397-08002B2CF9AE}" pid="3" name="MediaServiceImageTags">
    <vt:lpwstr/>
  </property>
  <property fmtid="{D5CDD505-2E9C-101B-9397-08002B2CF9AE}" pid="4" name="MSIP_Label_4f9b65e8-ef47-44f5-add6-aa858bce8e25_Enabled">
    <vt:lpwstr>true</vt:lpwstr>
  </property>
  <property fmtid="{D5CDD505-2E9C-101B-9397-08002B2CF9AE}" pid="5" name="MSIP_Label_4f9b65e8-ef47-44f5-add6-aa858bce8e25_SetDate">
    <vt:lpwstr>2025-02-05T09:43:39Z</vt:lpwstr>
  </property>
  <property fmtid="{D5CDD505-2E9C-101B-9397-08002B2CF9AE}" pid="6" name="MSIP_Label_4f9b65e8-ef47-44f5-add6-aa858bce8e25_Method">
    <vt:lpwstr>Standard</vt:lpwstr>
  </property>
  <property fmtid="{D5CDD505-2E9C-101B-9397-08002B2CF9AE}" pid="7" name="MSIP_Label_4f9b65e8-ef47-44f5-add6-aa858bce8e25_Name">
    <vt:lpwstr>CONFIDENZIALE (CONFIDENTIAL)</vt:lpwstr>
  </property>
  <property fmtid="{D5CDD505-2E9C-101B-9397-08002B2CF9AE}" pid="8" name="MSIP_Label_4f9b65e8-ef47-44f5-add6-aa858bce8e25_SiteId">
    <vt:lpwstr>37c207c4-bc37-4f22-a8e9-81b365efad89</vt:lpwstr>
  </property>
  <property fmtid="{D5CDD505-2E9C-101B-9397-08002B2CF9AE}" pid="9" name="MSIP_Label_4f9b65e8-ef47-44f5-add6-aa858bce8e25_ActionId">
    <vt:lpwstr>836c85fb-1911-4ccd-a43b-0183320379b4</vt:lpwstr>
  </property>
  <property fmtid="{D5CDD505-2E9C-101B-9397-08002B2CF9AE}" pid="10" name="MSIP_Label_4f9b65e8-ef47-44f5-add6-aa858bce8e25_ContentBits">
    <vt:lpwstr>2</vt:lpwstr>
  </property>
</Properties>
</file>