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iconsulting4u-my.sharepoint.com/personal/s_polce_iconsulting_biz/Documents/Desktop/Conduzione/Rapporto annuale CO/"/>
    </mc:Choice>
  </mc:AlternateContent>
  <xr:revisionPtr revIDLastSave="34" documentId="8_{3897FEC5-93DB-4927-B10E-E8B939F6A417}" xr6:coauthVersionLast="47" xr6:coauthVersionMax="47" xr10:uidLastSave="{AB958CED-86D3-4337-A1FC-EB1B92F90E96}"/>
  <bookViews>
    <workbookView xWindow="-110" yWindow="-110" windowWidth="19420" windowHeight="10420" tabRatio="849" xr2:uid="{00000000-000D-0000-FFFF-FFFF00000000}"/>
  </bookViews>
  <sheets>
    <sheet name="Copertina" sheetId="64" r:id="rId1"/>
    <sheet name="Indice tabelle" sheetId="65" r:id="rId2"/>
    <sheet name="Capitolo 1" sheetId="66" r:id="rId3"/>
    <sheet name="Tabella 1.1" sheetId="125" r:id="rId4"/>
    <sheet name="Tabella 1.2" sheetId="127" r:id="rId5"/>
    <sheet name="Tabella 1.3" sheetId="129" r:id="rId6"/>
    <sheet name="Tabella 1.4" sheetId="131" r:id="rId7"/>
    <sheet name="Tabella 1.5" sheetId="150" r:id="rId8"/>
    <sheet name="Tabella 1.6" sheetId="153" r:id="rId9"/>
    <sheet name="Tabella 1.7" sheetId="135" r:id="rId10"/>
    <sheet name="Tabella 1.8" sheetId="137" r:id="rId11"/>
    <sheet name="Tabella 1.9 " sheetId="139" r:id="rId12"/>
    <sheet name="Tabella 1.10" sheetId="141" r:id="rId13"/>
    <sheet name="Tabella 1.11" sheetId="145" r:id="rId14"/>
    <sheet name="Tabella 1.12" sheetId="143" r:id="rId15"/>
    <sheet name="Capitolo 2" sheetId="67" r:id="rId16"/>
    <sheet name="Tabella 2.1" sheetId="15" r:id="rId17"/>
    <sheet name="Tabella 2.2" sheetId="16" r:id="rId18"/>
    <sheet name="Tabella 2.3" sheetId="17" r:id="rId19"/>
    <sheet name="Tabella 2.4 " sheetId="46" r:id="rId20"/>
    <sheet name="Tabella 2.5" sheetId="19" r:id="rId21"/>
    <sheet name="Tabella 2.6 " sheetId="168" r:id="rId22"/>
    <sheet name="Tabella 2.7" sheetId="21" r:id="rId23"/>
    <sheet name="Capitolo 3" sheetId="68" r:id="rId24"/>
    <sheet name="Tabella 3.1" sheetId="50" r:id="rId25"/>
    <sheet name="Tabella 3.2" sheetId="51" r:id="rId26"/>
    <sheet name="Tabella 3.3" sheetId="52" r:id="rId27"/>
    <sheet name="Tabella 3.4" sheetId="53" r:id="rId28"/>
    <sheet name="Tabella 3.5" sheetId="54" r:id="rId29"/>
    <sheet name="Tabella 3.6" sheetId="55" r:id="rId30"/>
    <sheet name="Capitolo 4" sheetId="69" r:id="rId31"/>
    <sheet name="Tabella 4.1" sheetId="22" r:id="rId32"/>
    <sheet name="Tabella 4.2" sheetId="23" r:id="rId33"/>
    <sheet name="Tabella 4.3" sheetId="24" r:id="rId34"/>
    <sheet name="Tabella 4.4" sheetId="25" r:id="rId35"/>
    <sheet name="Tabella 4.5" sheetId="26" r:id="rId36"/>
    <sheet name="Tabella 4.6" sheetId="27" r:id="rId37"/>
    <sheet name="Tabella 4.7" sheetId="28" r:id="rId38"/>
    <sheet name="Capitolo 5" sheetId="70" r:id="rId39"/>
    <sheet name="Tabella 5.1" sheetId="147" r:id="rId40"/>
    <sheet name="Tabella 5.2 " sheetId="36" r:id="rId41"/>
    <sheet name="Tabella 5.3" sheetId="148" r:id="rId42"/>
    <sheet name="Tabella 5.4" sheetId="38" r:id="rId43"/>
    <sheet name="Tabella 5.5" sheetId="149" r:id="rId44"/>
    <sheet name="Tabella 5.6" sheetId="40" r:id="rId45"/>
    <sheet name="Tabella 5.7" sheetId="41" r:id="rId46"/>
    <sheet name="Tabella 5.8" sheetId="42" r:id="rId47"/>
    <sheet name="Tabella 5.9" sheetId="43" r:id="rId48"/>
    <sheet name="Capitolo 6" sheetId="154" r:id="rId49"/>
    <sheet name="Tabella 6.1" sheetId="155" r:id="rId50"/>
    <sheet name="Tabella 6.2" sheetId="156" r:id="rId51"/>
    <sheet name="Tabella 6.3" sheetId="157" r:id="rId52"/>
    <sheet name="Tabella 6.4" sheetId="158" r:id="rId53"/>
    <sheet name="Tabella 6.5" sheetId="159" r:id="rId54"/>
    <sheet name="Capitolo 7" sheetId="160" r:id="rId55"/>
    <sheet name="Tabella 7.1" sheetId="161" r:id="rId56"/>
    <sheet name="Tabella 7.2" sheetId="162" r:id="rId57"/>
    <sheet name="Tabella 7.3" sheetId="163" r:id="rId58"/>
    <sheet name="Tabella 7.4" sheetId="164" r:id="rId59"/>
    <sheet name="Tabella 7.5" sheetId="165" r:id="rId60"/>
    <sheet name="Tabella 7.6" sheetId="166" r:id="rId61"/>
  </sheets>
  <definedNames>
    <definedName name="_xlnm.Print_Area" localSheetId="1">'Indice tabelle'!$A$1:$Q$66</definedName>
    <definedName name="_xlnm.Print_Area" localSheetId="3">'Tabella 1.1'!$A$1:$F$17</definedName>
    <definedName name="_xlnm.Print_Area" localSheetId="12">'Tabella 1.10'!$A$1:$M$21</definedName>
    <definedName name="_xlnm.Print_Area" localSheetId="13">'Tabella 1.11'!$A$1:$I$22</definedName>
    <definedName name="_xlnm.Print_Area" localSheetId="14">'Tabella 1.12'!$A$1:$K$19</definedName>
    <definedName name="_xlnm.Print_Area" localSheetId="4">'Tabella 1.2'!$A$1:$F$17</definedName>
    <definedName name="_xlnm.Print_Area" localSheetId="5">'Tabella 1.3'!$A$1:$H$18</definedName>
    <definedName name="_xlnm.Print_Area" localSheetId="6">'Tabella 1.4'!$A$1:$S$20</definedName>
    <definedName name="_xlnm.Print_Area" localSheetId="7">'Tabella 1.5'!$A$1:$M$52</definedName>
    <definedName name="_xlnm.Print_Area" localSheetId="9">'Tabella 1.7'!$A$1:$K$18</definedName>
    <definedName name="_xlnm.Print_Area" localSheetId="10">'Tabella 1.8'!$A$1:$H$18</definedName>
    <definedName name="_xlnm.Print_Area" localSheetId="11">'Tabella 1.9 '!$A$1:$S$20</definedName>
    <definedName name="_xlnm.Print_Area" localSheetId="16">'Tabella 2.1'!$A$1:$J$25</definedName>
    <definedName name="_xlnm.Print_Area" localSheetId="17">'Tabella 2.2'!$A$1:$J$59</definedName>
    <definedName name="_xlnm.Print_Area" localSheetId="18">'Tabella 2.3'!$A$1:$J$49</definedName>
    <definedName name="_xlnm.Print_Area" localSheetId="19">'Tabella 2.4 '!$A$1:$G$33</definedName>
    <definedName name="_xlnm.Print_Area" localSheetId="20">'Tabella 2.5'!$A$1:$J$26</definedName>
    <definedName name="_xlnm.Print_Area" localSheetId="21">'Tabella 2.6 '!$A$1:$G$30</definedName>
    <definedName name="_xlnm.Print_Area" localSheetId="22">'Tabella 2.7'!$A$1:$J$10</definedName>
    <definedName name="_xlnm.Print_Area" localSheetId="24">'Tabella 3.1'!$A$1:$J$29</definedName>
    <definedName name="_xlnm.Print_Area" localSheetId="25">'Tabella 3.2'!$A$1:$J$16</definedName>
    <definedName name="_xlnm.Print_Area" localSheetId="26">'Tabella 3.3'!$A$1:$B$32</definedName>
    <definedName name="_xlnm.Print_Area" localSheetId="27">'Tabella 3.4'!$A$1:$J$10</definedName>
    <definedName name="_xlnm.Print_Area" localSheetId="28">'Tabella 3.5'!$A$1:$J$9</definedName>
    <definedName name="_xlnm.Print_Area" localSheetId="29">'Tabella 3.6'!$A$1:$J$29</definedName>
    <definedName name="_xlnm.Print_Area" localSheetId="31">'Tabella 4.1'!$A$1:$J$26</definedName>
    <definedName name="_xlnm.Print_Area" localSheetId="32">'Tabella 4.2'!$A$1:$J$57</definedName>
    <definedName name="_xlnm.Print_Area" localSheetId="33">'Tabella 4.3'!$A$1:$J$49</definedName>
    <definedName name="_xlnm.Print_Area" localSheetId="34">'Tabella 4.4'!$A$1:$J$13</definedName>
    <definedName name="_xlnm.Print_Area" localSheetId="35">'Tabella 4.5'!$A$1:$J$16</definedName>
    <definedName name="_xlnm.Print_Area" localSheetId="36">'Tabella 4.6'!$A$1:$J$25</definedName>
    <definedName name="_xlnm.Print_Area" localSheetId="37">'Tabella 4.7'!$A$1:$J$10</definedName>
    <definedName name="_xlnm.Print_Area" localSheetId="39">'Tabella 5.1'!$A$1:$AK$30</definedName>
    <definedName name="_xlnm.Print_Area" localSheetId="40">'Tabella 5.2 '!$A$1:$I$30</definedName>
    <definedName name="_xlnm.Print_Area" localSheetId="41">'Tabella 5.3'!$A$1:$AB$31</definedName>
    <definedName name="_xlnm.Print_Area" localSheetId="43">'Tabella 5.5'!$A$1:$AB$34</definedName>
    <definedName name="_xlnm.Print_Area" localSheetId="44">'Tabella 5.6'!$A$1:$K$29</definedName>
    <definedName name="_xlnm.Print_Area" localSheetId="45">'Tabella 5.7'!$A$1:$K$28</definedName>
    <definedName name="_xlnm.Print_Area" localSheetId="46">'Tabella 5.8'!$A$1:$K$29</definedName>
    <definedName name="_xlnm.Print_Area" localSheetId="47">'Tabella 5.9'!$A$1:$K$28</definedName>
    <definedName name="_xlnm.Print_Area" localSheetId="49">'Tabella 6.1'!$A$1:$D$18</definedName>
    <definedName name="_xlnm.Print_Area" localSheetId="50">'Tabella 6.2'!$A$1:$J$25</definedName>
    <definedName name="_xlnm.Print_Area" localSheetId="51">'Tabella 6.3'!$A$1:$G$30</definedName>
    <definedName name="_xlnm.Print_Area" localSheetId="52">'Tabella 6.4'!$A$1:$J$58</definedName>
    <definedName name="_xlnm.Print_Area" localSheetId="53">'Tabella 6.5'!$A$1:$J$23</definedName>
    <definedName name="de">#REF!</definedName>
    <definedName name="e">#REF!</definedName>
    <definedName name="re">#REF!</definedName>
    <definedName name="sa">#REF!</definedName>
    <definedName name="svdgdzrgsrt" localSheetId="30">#REF!</definedName>
    <definedName name="svdgdzrgsrt" localSheetId="38">#REF!</definedName>
    <definedName name="svdgdzrgsrt" localSheetId="48">#REF!</definedName>
    <definedName name="svdgdzrgsrt" localSheetId="54">#REF!</definedName>
    <definedName name="svdgdzrgsrt" localSheetId="7">#REF!</definedName>
    <definedName name="svdgdzrgsrt" localSheetId="8">#REF!</definedName>
    <definedName name="svdgdzrgsrt" localSheetId="39">#REF!</definedName>
    <definedName name="svdgdzrgsrt" localSheetId="41">#REF!</definedName>
    <definedName name="svdgdzrgsrt" localSheetId="43">#REF!</definedName>
    <definedName name="svdgdzrgsrt">#REF!</definedName>
    <definedName name="test" localSheetId="15">#REF!</definedName>
    <definedName name="test" localSheetId="23">#REF!</definedName>
    <definedName name="test" localSheetId="30">#REF!</definedName>
    <definedName name="test" localSheetId="38">#REF!</definedName>
    <definedName name="test" localSheetId="48">#REF!</definedName>
    <definedName name="test" localSheetId="54">#REF!</definedName>
    <definedName name="test" localSheetId="7">#REF!</definedName>
    <definedName name="test" localSheetId="8">#REF!</definedName>
    <definedName name="test" localSheetId="19">#REF!</definedName>
    <definedName name="test" localSheetId="39">#REF!</definedName>
    <definedName name="test" localSheetId="41">#REF!</definedName>
    <definedName name="test" localSheetId="43">#REF!</definedName>
    <definedName name="test" localSheetId="49">#REF!</definedName>
    <definedName name="test" localSheetId="50">#REF!</definedName>
    <definedName name="test" localSheetId="51">#REF!</definedName>
    <definedName name="test" localSheetId="52">#REF!</definedName>
    <definedName name="test" localSheetId="53">#REF!</definedName>
    <definedName name="test">#REF!</definedName>
    <definedName name="TEST1" localSheetId="15">#REF!</definedName>
    <definedName name="TEST1" localSheetId="23">#REF!</definedName>
    <definedName name="TEST1" localSheetId="30">#REF!</definedName>
    <definedName name="TEST1" localSheetId="38">#REF!</definedName>
    <definedName name="TEST1" localSheetId="48">#REF!</definedName>
    <definedName name="TEST1" localSheetId="54">#REF!</definedName>
    <definedName name="TEST1" localSheetId="7">#REF!</definedName>
    <definedName name="TEST1" localSheetId="8">#REF!</definedName>
    <definedName name="TEST1" localSheetId="19">#REF!</definedName>
    <definedName name="TEST1" localSheetId="39">#REF!</definedName>
    <definedName name="TEST1" localSheetId="41">#REF!</definedName>
    <definedName name="TEST1" localSheetId="43">#REF!</definedName>
    <definedName name="TEST1">#REF!</definedName>
    <definedName name="w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65" l="1"/>
  <c r="A53" i="65"/>
  <c r="A57" i="65" l="1"/>
  <c r="A56" i="65"/>
  <c r="A65" i="65" l="1"/>
  <c r="A64" i="65"/>
  <c r="A63" i="65"/>
  <c r="A62" i="65"/>
  <c r="A61" i="65"/>
  <c r="A60" i="65"/>
  <c r="A58" i="65"/>
  <c r="A55" i="65"/>
  <c r="A54" i="65"/>
  <c r="A47" i="65"/>
  <c r="A45" i="65"/>
  <c r="A43" i="65"/>
  <c r="A8" i="65"/>
  <c r="A7" i="65"/>
  <c r="A13" i="65"/>
  <c r="A14" i="65"/>
  <c r="A12" i="65"/>
  <c r="A11" i="65"/>
  <c r="A10" i="65"/>
  <c r="A9" i="65"/>
  <c r="A6" i="65"/>
  <c r="A5" i="65"/>
  <c r="A4" i="65"/>
  <c r="A3" i="65"/>
  <c r="A51" i="65"/>
  <c r="A50" i="65"/>
  <c r="A49" i="65"/>
  <c r="A48" i="65"/>
  <c r="A46" i="65"/>
  <c r="A44" i="65"/>
  <c r="A41" i="65"/>
  <c r="A40" i="65"/>
  <c r="A39" i="65"/>
  <c r="A38" i="65"/>
  <c r="A37" i="65"/>
  <c r="A36" i="65"/>
  <c r="A35" i="65"/>
  <c r="A34" i="65"/>
  <c r="A33" i="65"/>
  <c r="A31" i="65"/>
  <c r="A30" i="65"/>
  <c r="A29" i="65"/>
  <c r="A28" i="65"/>
  <c r="A27" i="65"/>
  <c r="A26" i="65"/>
  <c r="A24" i="65"/>
  <c r="A22" i="65"/>
  <c r="A21" i="65"/>
  <c r="A20" i="65"/>
  <c r="A18" i="65"/>
  <c r="A17" i="65"/>
  <c r="A16" i="65"/>
</calcChain>
</file>

<file path=xl/sharedStrings.xml><?xml version="1.0" encoding="utf-8"?>
<sst xmlns="http://schemas.openxmlformats.org/spreadsheetml/2006/main" count="1563" uniqueCount="358">
  <si>
    <t>Valori assoluti</t>
  </si>
  <si>
    <t>Maschi</t>
  </si>
  <si>
    <t>Femmine</t>
  </si>
  <si>
    <t>Fonte: Ministero del Lavoro e delle Politiche Sociali - Sistema Informativo Statistico delle Comunicazioni Obbligatorie</t>
  </si>
  <si>
    <t>Composizione percentuale</t>
  </si>
  <si>
    <t>Nord</t>
  </si>
  <si>
    <t>Centro</t>
  </si>
  <si>
    <t>Mezzogiorno</t>
  </si>
  <si>
    <t>Totale</t>
  </si>
  <si>
    <t>TIPOLOGIA DI CONTRATTO</t>
  </si>
  <si>
    <t>Altro (a)</t>
  </si>
  <si>
    <t xml:space="preserve">Totale </t>
  </si>
  <si>
    <t>MOTIVI DI CESSAZIONE</t>
  </si>
  <si>
    <t>Cessazione richiesta dal lavoratore</t>
  </si>
  <si>
    <t>Cessazione promossa dal datore di lavoro</t>
  </si>
  <si>
    <t>Cessazione al Termine</t>
  </si>
  <si>
    <t>di cui:</t>
  </si>
  <si>
    <t>Cessazione attività</t>
  </si>
  <si>
    <t>RIPARTIZIONE</t>
  </si>
  <si>
    <t>Var.% rispetto all'anno precedente</t>
  </si>
  <si>
    <t>N.d. (b)</t>
  </si>
  <si>
    <t>(a) Si intende la ripartizione geografica della sede in cui si svolge l'attività lavorativa.</t>
  </si>
  <si>
    <t>(b) Comprende i rapporti di lavoro la cui sede è situata al di fuori del territorio italiano, in Comuni di recente istituzione o non è specificata.</t>
  </si>
  <si>
    <t>SETTORE DI ATTIVITA' ECONOMICA</t>
  </si>
  <si>
    <t>Agricoltura</t>
  </si>
  <si>
    <t>Industria in senso stretto</t>
  </si>
  <si>
    <t>Costruzioni</t>
  </si>
  <si>
    <t>Commercio e riparazioni</t>
  </si>
  <si>
    <t>Alberghi e ristoranti</t>
  </si>
  <si>
    <t>Trasporti, comunicazioni, attività finanziarie e altri servizi alle imprese</t>
  </si>
  <si>
    <t>P.A., istruzione e sanità</t>
  </si>
  <si>
    <t xml:space="preserve">      - di cui Istruzione</t>
  </si>
  <si>
    <t>Attività svolte da famiglie e convivenze</t>
  </si>
  <si>
    <t>Altri servizi pubblici, sociali e personali</t>
  </si>
  <si>
    <t xml:space="preserve"> Tempo Determinato </t>
  </si>
  <si>
    <t xml:space="preserve"> Apprendistato </t>
  </si>
  <si>
    <t xml:space="preserve"> Contratti di Collaborazione </t>
  </si>
  <si>
    <t xml:space="preserve"> Totale  </t>
  </si>
  <si>
    <t>Tempo Indeterminato</t>
  </si>
  <si>
    <t>Tempo Determinato</t>
  </si>
  <si>
    <t>Apprendistato</t>
  </si>
  <si>
    <t>Contratti di Collaborazione</t>
  </si>
  <si>
    <t>Totale Maschi</t>
  </si>
  <si>
    <t>Totale Femmine</t>
  </si>
  <si>
    <r>
      <t> </t>
    </r>
    <r>
      <rPr>
        <b/>
        <sz val="9"/>
        <color indexed="8"/>
        <rFont val="Arial Narrow"/>
        <family val="2"/>
      </rPr>
      <t>QUALIFICA PROFESSIONALE</t>
    </r>
  </si>
  <si>
    <t>Contratti di Collab.</t>
  </si>
  <si>
    <t xml:space="preserve">Altro </t>
  </si>
  <si>
    <t>Totale (=100%)</t>
  </si>
  <si>
    <t>Braccianti agricoli</t>
  </si>
  <si>
    <t>Camerieri e professioni assimilate</t>
  </si>
  <si>
    <t>Manovali e personale non qualificato dell’edilizia civile e professioni assimilate</t>
  </si>
  <si>
    <t>Cuochi in alberghi e ristoranti</t>
  </si>
  <si>
    <t>Registi, direttori artistici, attori, sceneggiatori e scenografi</t>
  </si>
  <si>
    <t>Facchini, addetti allo spostamento merci ed assimilati</t>
  </si>
  <si>
    <t>Commessi delle vendite al minuto</t>
  </si>
  <si>
    <t>Conduttori di mezzi pesanti e camion</t>
  </si>
  <si>
    <t>Autisti di taxi, conduttori di automobili, furgoni e altri veicoli</t>
  </si>
  <si>
    <t>Altre qualifiche</t>
  </si>
  <si>
    <t>Professori di scuola pre–primaria</t>
  </si>
  <si>
    <t>Professori di scuola primaria</t>
  </si>
  <si>
    <t>Addetti all'assistenza personale</t>
  </si>
  <si>
    <t>Addetti agli affari generali</t>
  </si>
  <si>
    <t>CLASSE DI ETA'</t>
  </si>
  <si>
    <t>Rapporti di lavoro attivati (B)</t>
  </si>
  <si>
    <t>Numero medio attivazioni per lavoratore (B/A)</t>
  </si>
  <si>
    <t>fino a 24</t>
  </si>
  <si>
    <t>25-34</t>
  </si>
  <si>
    <t>35-54</t>
  </si>
  <si>
    <t>55 e oltre</t>
  </si>
  <si>
    <t>CLASSE D'ETA'</t>
  </si>
  <si>
    <t>Totale (b)</t>
  </si>
  <si>
    <t>fino a 24 anni</t>
  </si>
  <si>
    <t>55-64</t>
  </si>
  <si>
    <t>65 e oltre</t>
  </si>
  <si>
    <t>CLASSE D’ETA’</t>
  </si>
  <si>
    <t xml:space="preserve">(a) Si intende la ripartizione geografica della sede in cui si svolge l'attività lavorativa.    </t>
  </si>
  <si>
    <t xml:space="preserve">        di cui: Istruzione </t>
  </si>
  <si>
    <t>Trasporti, Comunicazioni, Attività finanziarie ed altri servizi alle imprese</t>
  </si>
  <si>
    <t>P.A., Istruzione e Sanità</t>
  </si>
  <si>
    <t>TIPOLOGIA DI 
CONTRATTO</t>
  </si>
  <si>
    <t>Altro (c)</t>
  </si>
  <si>
    <t>2-3 giorni</t>
  </si>
  <si>
    <t>4-30 giorni</t>
  </si>
  <si>
    <t xml:space="preserve"> Totale </t>
  </si>
  <si>
    <t xml:space="preserve">     di cui:   Cessazione attività</t>
  </si>
  <si>
    <t>Licenziamento (a)</t>
  </si>
  <si>
    <t>Altro (b)</t>
  </si>
  <si>
    <t>Cessazione al termine</t>
  </si>
  <si>
    <t>Altre cause (c)</t>
  </si>
  <si>
    <t>(a) Per "Licenziamento" si intende: Licenziamento per giustificato motivo oggettivo; Licenziamento per giustificato motivo soggettivo; Licenziamento collettivo; Licenziamento giusta causa.</t>
  </si>
  <si>
    <t>(b) Per "Altro" si intende: Decadenza dal servizio; Mancato superamento del periodo di prova.</t>
  </si>
  <si>
    <t>(c) Per "Altre cause" si intende: Altro; Decesso; Modifica del termine inizialmente fissato; Risoluzione consensuale.</t>
  </si>
  <si>
    <t>Rapporti di lavoro cessati (B)</t>
  </si>
  <si>
    <t>Numero medio cessazioni per lavoratore (B/A)</t>
  </si>
  <si>
    <t>CLASSE DI ETA’</t>
  </si>
  <si>
    <t>1 giorno</t>
  </si>
  <si>
    <t>REGIONE</t>
  </si>
  <si>
    <t>Trasporti, comunicazioni, attività finanziarie etc,</t>
  </si>
  <si>
    <t xml:space="preserve"> - di cui Istruzione </t>
  </si>
  <si>
    <t xml:space="preserve">Piemonte </t>
  </si>
  <si>
    <t>Valle d'Aosta</t>
  </si>
  <si>
    <t xml:space="preserve">Lombardia </t>
  </si>
  <si>
    <t xml:space="preserve">         Bolzano</t>
  </si>
  <si>
    <t xml:space="preserve">        Trento </t>
  </si>
  <si>
    <t xml:space="preserve">Veneto </t>
  </si>
  <si>
    <t xml:space="preserve">Friuli Venezia Giulia </t>
  </si>
  <si>
    <t xml:space="preserve">Liguria </t>
  </si>
  <si>
    <t xml:space="preserve">Emilia-Romagna </t>
  </si>
  <si>
    <t xml:space="preserve">Toscana </t>
  </si>
  <si>
    <t xml:space="preserve">Umbria </t>
  </si>
  <si>
    <t xml:space="preserve">Marche </t>
  </si>
  <si>
    <t xml:space="preserve">Lazio </t>
  </si>
  <si>
    <t xml:space="preserve">Abruzzo </t>
  </si>
  <si>
    <t xml:space="preserve">Molise </t>
  </si>
  <si>
    <t xml:space="preserve">Campania </t>
  </si>
  <si>
    <t>Puglia</t>
  </si>
  <si>
    <t xml:space="preserve">Basilicata </t>
  </si>
  <si>
    <t xml:space="preserve">Calabria </t>
  </si>
  <si>
    <t xml:space="preserve">Sicilia </t>
  </si>
  <si>
    <t xml:space="preserve">Sardegna </t>
  </si>
  <si>
    <t>(a) Si intende la Regione dove si svolge il rapporto di lavoro.</t>
  </si>
  <si>
    <t>(b) Il Totale è comprensivo degli N.d.</t>
  </si>
  <si>
    <t xml:space="preserve"> Totale (=100%) </t>
  </si>
  <si>
    <r>
      <t>Totale</t>
    </r>
    <r>
      <rPr>
        <i/>
        <sz val="9"/>
        <rFont val="Arial Narrow"/>
        <family val="2"/>
      </rPr>
      <t xml:space="preserve">                           </t>
    </r>
  </si>
  <si>
    <t>di cui</t>
  </si>
  <si>
    <t xml:space="preserve">        Bolzano</t>
  </si>
  <si>
    <t xml:space="preserve">Puglia </t>
  </si>
  <si>
    <t>(a) Si intende la Regione della sede in cui si svolge l'attività lavorativa</t>
  </si>
  <si>
    <t>(b) Il Totale è comprensivo degli Nd</t>
  </si>
  <si>
    <t>(a) Si intende la Regione della sede in cui si svolge l'attività lavorativa.</t>
  </si>
  <si>
    <t>Altre cause (d)</t>
  </si>
  <si>
    <t>Licenz. (b)</t>
  </si>
  <si>
    <r>
      <t>Altro</t>
    </r>
    <r>
      <rPr>
        <b/>
        <i/>
        <sz val="9"/>
        <rFont val="Arial Narrow"/>
        <family val="2"/>
      </rPr>
      <t>(c)</t>
    </r>
  </si>
  <si>
    <t xml:space="preserve">       Bolzano</t>
  </si>
  <si>
    <t>Emilia-Romagna</t>
  </si>
  <si>
    <t>Totale (e)</t>
  </si>
  <si>
    <t xml:space="preserve">(b) Per "Licenziamento" si intende: Licenziamento per giustificato motivo oggettivo; Licenziamento per giustificato motivo soggettivo; Licenziamento collettivo; Licenziamento giusta causa.  </t>
  </si>
  <si>
    <t>(c) Per "Altro" si intende: Decadenza dal servizio; Mancato superamento del periodo di prova.</t>
  </si>
  <si>
    <t>(d) Per "Altre cause" si intende: Altro; Decesso; Modifica del termine inizialmente fissato; Risoluzione consensuale.</t>
  </si>
  <si>
    <t>(e) Il Totale è comprensivo degli N.d.</t>
  </si>
  <si>
    <t xml:space="preserve">  Cessazione attività</t>
  </si>
  <si>
    <t>Licenziamento (b)</t>
  </si>
  <si>
    <t>Trasporti, comunicazioni, attività finanziarie, etc.</t>
  </si>
  <si>
    <t>P.A., Istruzione  e Sanità</t>
  </si>
  <si>
    <t>Totale (b) (=100%)</t>
  </si>
  <si>
    <t>Totale (c)</t>
  </si>
  <si>
    <t>(b) Potendo un lavoratore svolgere più rapporti di lavoro in diverse Regioni nel periodo di riferimento, il totale può non corrispondere alla somma dei lavoratori di ciascuna Regione.</t>
  </si>
  <si>
    <t>(c) Il Totale è comprensivo degli N.d.</t>
  </si>
  <si>
    <t>Trasporti, comunicazioni, attività finanziarie, etc</t>
  </si>
  <si>
    <t>Totale (b)              (=100%)</t>
  </si>
  <si>
    <t>01-PIEMONTE</t>
  </si>
  <si>
    <t>02-VALLE D'AOSTA</t>
  </si>
  <si>
    <t>03-LOMBARDIA</t>
  </si>
  <si>
    <t>04-BOLZANO</t>
  </si>
  <si>
    <t>04-TRENTO</t>
  </si>
  <si>
    <t>05-VENETO</t>
  </si>
  <si>
    <t>06-FRIULI</t>
  </si>
  <si>
    <t>07-LIGURIA</t>
  </si>
  <si>
    <t>08-EMILIA ROMAGNA</t>
  </si>
  <si>
    <t>09-TOSCANA</t>
  </si>
  <si>
    <t>10-UMBRIA</t>
  </si>
  <si>
    <t>11-MARCHE</t>
  </si>
  <si>
    <t>12-LAZIO</t>
  </si>
  <si>
    <t>13-ABRUZZO</t>
  </si>
  <si>
    <t>14-MOLISE</t>
  </si>
  <si>
    <t>15-CAMPANIA</t>
  </si>
  <si>
    <t>16-PUGLIA</t>
  </si>
  <si>
    <t>17-BASILICATA</t>
  </si>
  <si>
    <t>18-CALABRIA</t>
  </si>
  <si>
    <t>19-SICILIA</t>
  </si>
  <si>
    <t>20-SARDEGNA</t>
  </si>
  <si>
    <t>Personale non qualificato delle attività industriali e professioni assimilate</t>
  </si>
  <si>
    <t>Personale non qualificato addetto ai servizi di pulizia di uffici ed esercizi commerciali</t>
  </si>
  <si>
    <t>Operai addetti ai servizi di igiene e pulizia</t>
  </si>
  <si>
    <t>Baristi e professioni assimilate</t>
  </si>
  <si>
    <t>Professioni qualificate nei servizi sanitari e sociali</t>
  </si>
  <si>
    <t>Professioni sanitarie infermieristiche ed ostetriche</t>
  </si>
  <si>
    <t>ANNO TRASFORMAZIONE</t>
  </si>
  <si>
    <t>ANNO CESSAZIONE</t>
  </si>
  <si>
    <t>Composizione percentuale su totale</t>
  </si>
  <si>
    <t>Fino a 24</t>
  </si>
  <si>
    <t>Da 25 a 34</t>
  </si>
  <si>
    <t>Da 35 a 44</t>
  </si>
  <si>
    <t>Da 45 a 54</t>
  </si>
  <si>
    <t>Da 55 a 64</t>
  </si>
  <si>
    <t>Oltre 65</t>
  </si>
  <si>
    <t>Maschi Totale</t>
  </si>
  <si>
    <t>Femmine Totale</t>
  </si>
  <si>
    <t>(a) La tipologia contrattuale "Altro" include: contratto di formazione lavoro (solo P.A.); contratto di inserimento lavorativo; contratto di agenzia a tempo determinato e indeterminato; contratto intermittente a tempo determinato e indeterminato; lavoro autonomo nello spettacolo.</t>
  </si>
  <si>
    <t>INDICE DELLE TABELLE :</t>
  </si>
  <si>
    <t xml:space="preserve">Capitolo 1.                                                                                      La dinamica trimestrale dei rapporti di lavoro </t>
  </si>
  <si>
    <t>Capitolo 2.                                                                                      I rapporti di lavoro attivati</t>
  </si>
  <si>
    <t xml:space="preserve">Capitolo 3.                                                                                      Le trasformazioni di rapporti di lavoro a tempo determinato in contratti
a tempo indeterminato
</t>
  </si>
  <si>
    <t xml:space="preserve">Capitolo 4.                                                                                      I rapporti di lavoro cessati
</t>
  </si>
  <si>
    <t xml:space="preserve">Capitolo 5.                                                                                      L'analisi regionale
</t>
  </si>
  <si>
    <t xml:space="preserve">CAPITOLO 1. La dinamica trimestrale dei rapporti di lavoro </t>
  </si>
  <si>
    <t>CAPITOLO 2.  I rapporti di lavoro attivati</t>
  </si>
  <si>
    <t>CAPITOLO 3. Le trasformazioni di rapporti di lavoro a tempo determinato in contratti a tempo indeterminato</t>
  </si>
  <si>
    <t>CAPITOLO 5. L'analisi regionale</t>
  </si>
  <si>
    <t>CAPITOLO 4. I rapporti di lavoro cessati</t>
  </si>
  <si>
    <t>* La somma dei valori potrebbe essere superiore a 100 poiché uno stesso lavoratore nel periodo considerato può essere stato coinvolto da più rapporti di lavoro.</t>
  </si>
  <si>
    <t xml:space="preserve"> Tempo Indeterminato (a)</t>
  </si>
  <si>
    <t>(a) Al netto delle Trasformazioni</t>
  </si>
  <si>
    <t>(b) La tipologia contrattuale "Altro" include: contratto di formazione lavoro (solo P.A.); contratto di inserimento lavorativo; contratto di agenzia a tempo determinato e indeterminato; lavoro autonomo nello spettacolo.</t>
  </si>
  <si>
    <t xml:space="preserve"> Altro (b)</t>
  </si>
  <si>
    <t>Tempo Indeterminato (a)</t>
  </si>
  <si>
    <t>(b)</t>
  </si>
  <si>
    <t>Lavoratori attivati (b) (A)</t>
  </si>
  <si>
    <t xml:space="preserve">(a) In questa elaborazione sono conteggiati una sola volta i lavoratori coinvolti da più di una attivazione nel corso del periodo considerato. </t>
  </si>
  <si>
    <t>(b) Eventuali età non corrette sono state attribuite all’ultima fascia di età ammissibile per la tipologia contrattuale in essere.</t>
  </si>
  <si>
    <t>DURATA EFFETTIVA DEL RAPPORTO DI LAVORO (GIORNI)</t>
  </si>
  <si>
    <t>Fino a 30</t>
  </si>
  <si>
    <t>1</t>
  </si>
  <si>
    <t>2-3</t>
  </si>
  <si>
    <t>4-30</t>
  </si>
  <si>
    <t>31-90</t>
  </si>
  <si>
    <t>91-365</t>
  </si>
  <si>
    <t>366 e oltre</t>
  </si>
  <si>
    <t>Lavoratori cessati (b) (A)</t>
  </si>
  <si>
    <t>(a) In questa elaborazione sono conteggiati una sola volta i lavoratori coinvolti da più di una cessazione nel corso del periodo considerato.</t>
  </si>
  <si>
    <t>Fino a 30 giorni</t>
  </si>
  <si>
    <t>31-90 giorni</t>
  </si>
  <si>
    <t>91-365 giorni</t>
  </si>
  <si>
    <t>366 e oltre giorni</t>
  </si>
  <si>
    <t>FASCE DURATA PRIMA DELLA TRASFORMAZIONE (GIORNI)</t>
  </si>
  <si>
    <t>TRIMESTRE</t>
  </si>
  <si>
    <t>Rapporti di lavoro attivati</t>
  </si>
  <si>
    <t>Lavoratori  attivati</t>
  </si>
  <si>
    <t xml:space="preserve">Variazione tendenziale % </t>
  </si>
  <si>
    <t>I trim</t>
  </si>
  <si>
    <t>II trim</t>
  </si>
  <si>
    <t>III trim</t>
  </si>
  <si>
    <t>IV trim</t>
  </si>
  <si>
    <t>Rapporti di lavoro cessati</t>
  </si>
  <si>
    <t>Lavoratori  cessati</t>
  </si>
  <si>
    <t>Variazione tendenziale %</t>
  </si>
  <si>
    <t>Lavoratori cessati</t>
  </si>
  <si>
    <t>Var. rispetto allo stesso trimestre dell'anno precedente</t>
  </si>
  <si>
    <t>assolute</t>
  </si>
  <si>
    <t>percentuali</t>
  </si>
  <si>
    <t xml:space="preserve">(a) Si intende la ripartizione geografica della sede in cui si svolge l'attività lavorativa  </t>
  </si>
  <si>
    <t xml:space="preserve">Tempo Indeterm. </t>
  </si>
  <si>
    <t xml:space="preserve">Tempo Determ. </t>
  </si>
  <si>
    <t xml:space="preserve">Apprendistato </t>
  </si>
  <si>
    <t xml:space="preserve">Contratti di Coll. </t>
  </si>
  <si>
    <t>(b) La tipologia contrattuale "Altro" include: contratto di formazione lavoro (solo P.A.); contratto di inserimento lavorativo; contratto di agenzia a tempo determinato e indeterminato; contratto intermittente a tempo determinato e indeterminato; lavoro autonomo nello spettacolo.</t>
  </si>
  <si>
    <t>Var. % rispetto allo stesso trimestre dell’anno precedente</t>
  </si>
  <si>
    <t>Numero medio attivazioni per lavoratore</t>
  </si>
  <si>
    <t>Maschi e Femmine</t>
  </si>
  <si>
    <t xml:space="preserve"> (a) In ciascun trimestre i lavoratori interessati da più di una attivazione sono considerati una sola volta  </t>
  </si>
  <si>
    <t xml:space="preserve">Valori assoluti </t>
  </si>
  <si>
    <t>Numero medio cessazioni per lavoratore</t>
  </si>
  <si>
    <t xml:space="preserve"> (a) In ciascun trimestre i lavoratori interessati da più di una cessazione sono considerati una sola volta</t>
  </si>
  <si>
    <t xml:space="preserve">Altre cause  (c ) </t>
  </si>
  <si>
    <t>Licenz.(a)</t>
  </si>
  <si>
    <r>
      <t>Altro</t>
    </r>
    <r>
      <rPr>
        <b/>
        <i/>
        <sz val="9"/>
        <color indexed="8"/>
        <rFont val="Arial Narrow"/>
        <family val="2"/>
      </rPr>
      <t xml:space="preserve"> </t>
    </r>
    <r>
      <rPr>
        <i/>
        <sz val="9"/>
        <color indexed="8"/>
        <rFont val="Arial Narrow"/>
        <family val="2"/>
      </rPr>
      <t>(b)</t>
    </r>
  </si>
  <si>
    <t xml:space="preserve">(a) Per Licenziamento si intende: Licenziamento per giustificato motivo oggettivo; Licenziamento per giustificato motivo soggettivo; Licenziamento collettivo; Licenziamento giusta causa.  </t>
  </si>
  <si>
    <t xml:space="preserve">(b) Per Altro si intende: Decadenza dal servizio; Mancato superamento del periodo di prova </t>
  </si>
  <si>
    <t xml:space="preserve">(c) Per Altre cause si intende: Altro; Decesso; Modifica del termine inizialmente fissato; Risoluzione consensuale </t>
  </si>
  <si>
    <t>variazione percentuale</t>
  </si>
  <si>
    <t>valori assoluti</t>
  </si>
  <si>
    <t xml:space="preserve">Tempo Indeterm. (a) </t>
  </si>
  <si>
    <t>Lavoro autonomo nello spettacolo</t>
  </si>
  <si>
    <t>Lavoro intermittente (tempo determ.)</t>
  </si>
  <si>
    <t>Lavoro intermittente (tempo indet.)</t>
  </si>
  <si>
    <t>Variazione tendenziale - Valori assoluti</t>
  </si>
  <si>
    <t>Variazione tendenziale - Valori percentuali</t>
  </si>
  <si>
    <t xml:space="preserve">Capitolo 6.                                                                                      Le esperienze di lavoro: i tirocini extracurriculari 
</t>
  </si>
  <si>
    <t>Tirocini attivati</t>
  </si>
  <si>
    <t>Tirocinanti attivati</t>
  </si>
  <si>
    <t>(a) Si intende la ripartizione geografica della sede in cui si svolge il tirocinio.</t>
  </si>
  <si>
    <t>(b) Comprende i tirocini la cui sede è situata al di fuori del territorio italiano, in Comuni di recente istituzione o non è specificata.</t>
  </si>
  <si>
    <t>(a) Si intende la Regione della sede in cui si svolge il tirocinio.</t>
  </si>
  <si>
    <t>Tirocinanti attivati (A)</t>
  </si>
  <si>
    <t>Tirocini attivati (B)</t>
  </si>
  <si>
    <t>Numero medio attivazioni per tirocinante (B/A)</t>
  </si>
  <si>
    <t xml:space="preserve">CAPITOLO 6.Le esperienze di lavoro: i tirocini extracurriculari </t>
  </si>
  <si>
    <t xml:space="preserve">Capitolo 7                                                                                      I rapporti di lavoro in somministrazione
</t>
  </si>
  <si>
    <t>GENERE</t>
  </si>
  <si>
    <t>Da 25 a 29</t>
  </si>
  <si>
    <t>Da 30 a 34</t>
  </si>
  <si>
    <t>MOTIVO CESSAZIONE</t>
  </si>
  <si>
    <t>Altre cause</t>
  </si>
  <si>
    <t xml:space="preserve">SETTORE DI ATTIVITA' </t>
  </si>
  <si>
    <t>ECONOMICA</t>
  </si>
  <si>
    <t>Industria</t>
  </si>
  <si>
    <t>Servizi</t>
  </si>
  <si>
    <t>Altri servizi pubb., soc. e personali</t>
  </si>
  <si>
    <t>Attività svolte da famiglie e conv.</t>
  </si>
  <si>
    <t>Trasporti, Comun., Attività  finanz.</t>
  </si>
  <si>
    <t>CAPITOLO 7. I rapporti di lavoro in somministrazione</t>
  </si>
  <si>
    <t xml:space="preserve"> Totale Maschi </t>
  </si>
  <si>
    <t xml:space="preserve"> Totale Femmine </t>
  </si>
  <si>
    <t>Bidelli e professioni assimilate</t>
  </si>
  <si>
    <t>Operatori di apparecchi per la ripresa e la produzione audio-video</t>
  </si>
  <si>
    <t>Muratori in pietra, mattoni, refrattari</t>
  </si>
  <si>
    <t>- di cui Istruzione</t>
  </si>
  <si>
    <t>Tabella 1.1 – Rapporti di lavoro attivati e lavoratori interessati da almeno un‘attivazione (valori assoluti e variazione tendenziale percentuale). I trimestre 2020 – IV trimestre 2022</t>
  </si>
  <si>
    <t>Tabella 1.2 – Rapporti di lavoro cessati e lavoratori interessati da almeno una cessazione  (valori assoluti e variazione tendenziale percentuale). I trimestre 2020 – IV trimestre 2022</t>
  </si>
  <si>
    <t>Tabella 1.3 – Rapporti di lavoro attivati per genere del lavoratore interessato (valori assoluti e variazioni assolute e percentuali). I trimestre 2020 – IV trimestre 2022</t>
  </si>
  <si>
    <t>Tabella 1.4  – Rapporti di lavoro attivati per ripartizione geografica (a) (valori assoluti, composizioni percentuali e variazioni assolute e  percentuali). I trimestre 2020 – IV trimestre 2022</t>
  </si>
  <si>
    <t>Tabella 1.5 – Rapporti di lavoro attivati per tipologia di contratto (valori assoluti, composizioni percentuali e variazioni assolute e  percentuali). I trimestre 2020 – IV trimestre 2022</t>
  </si>
  <si>
    <t>Tabella 1.6  - Rapporti di lavoro a tempo determinato trasformati a tempo indeterminato per genere (valori assoluti, variazioni assolute e percentuali). I trimestre 2020 – IV trimestre 2022</t>
  </si>
  <si>
    <t>Tabella 1.7  - Lavoratori interessati da almeno una attivazione (a) e numero medio di attivazioni  per genere (valori assoluti e variazioni percentuali). I trimestre 2020 – IV trimestre 2022</t>
  </si>
  <si>
    <t>Tabella 1.8 - Rapporti di lavoro cessati per genere del lavoratore interessato (valori assoluti e variazioni percentuali ). I trimestre 2020 – IV trimestre 2022</t>
  </si>
  <si>
    <t>Tabella 1.9  – Rapporti di lavoro cessati per ripartizione geografica (a) (valori assoluti, composizioni percentuali e variazioni assolute e percentuali). I trimestre 2020 – IV trimestre 2022</t>
  </si>
  <si>
    <t>Tabella 1.10 – Rapporti di lavoro cessati per tipologia di contratto (valori assoluti e composizioni percentuali). I trimestre 2020 – IV trimestre 2022</t>
  </si>
  <si>
    <t>Tabella 1.11 – Rapporti di lavoro cessati per motivo di cessazione (valori assoluti). I trimestre 2020 – IV trimestre 2022</t>
  </si>
  <si>
    <t>Tabella 1.12  - Lavoratori interessati da almeno una cessazione di rapporto di lavoro (a) e  numero medio di cessazioni per genere  (valori assoluti e variazioni percentuali). I trimestre 2020 – IV trimestre 2022</t>
  </si>
  <si>
    <t>Tabella 2.1  – Rapporti di lavoro attivati per ripartizione geografica (a) e genere del lavoratore interessato (valori assoluti, composizioni percentuali e variazioni percentuali). Anni 2020, 2021 e 2022.</t>
  </si>
  <si>
    <t>Tabella 2.2 bis - Rapporti di lavoro attivati per genere del lavoratore interessato e settore di attività economica  (valori assoluti, composizioni percentuali e variazioni percentuali). Anni 2020, 2021 e 2022.</t>
  </si>
  <si>
    <t>Tabella 2.7 – Variazione percentuale rispetto all’anno precedente dei lavoratori interessati da almeno una attivazione di rapporto di lavoro per classe di età e genere. Anni 2020, 2021 e 2022.</t>
  </si>
  <si>
    <t>Tabella 2.6 – Lavoratori interessati da almeno un’attivazione per classe d’età, tipologia di contratto e genere (composizione percentuale*). Anno 2022</t>
  </si>
  <si>
    <t>Tabella 2.5 – Rapporti di lavoro attivati, lavoratori interessati da almeno un’attivazione di rapporto di lavoro (a), numero medio di attivazioni per lavoratore per classe di età e genere del lavoratore interessato (valori assoluti). Anni 2020, 2021 e 2022.</t>
  </si>
  <si>
    <t>Tabella 2.3 – Rapporti di lavoro attivati per tipologia di contratto e genere del lavoratore interessato (valori assoluti, composizioni percentuali e variazioni percentuali). Anni 2020, 2021 e 2022.</t>
  </si>
  <si>
    <t>Tabella 2.3 bis – Rapporti di lavoro attivati per tipologia di contratto e genere del lavoratore interessato (valori assoluti, composizioni percentuali e variazioni percentuali). Anni 2020, 2021 e 2022.</t>
  </si>
  <si>
    <t>Tabella 3.3 - Rapporti di lavoro a tempo determinato trasformati a tempo indeterminato per qualifica professionale del lavoratore coinvolto (composizioni percentuali). Anno 2022</t>
  </si>
  <si>
    <t>Tabella 3.1 - Rapporti di lavoro a tempo determinato trasformati a tempo indeterminato per Regione (a). Valori assoluti, composizioni percentuali e variazioni percentuali. Anni 2020, 2021 e 2022.</t>
  </si>
  <si>
    <t>Tabella 3.6 - Lavoratori interessati da trasformazioni da tempo determinato a tempo indeterminato per genere e classe di età. Valori assoluti, composizioni e variazioni percentuali. Anni 2020, 2021 e 2022.</t>
  </si>
  <si>
    <t>Tabella 3.4 - Durata del contratto prima della trasformazione. Valori assoluti, composizioni percentuali e variazioni percentuali. Anni 2020, 2021 e 2022</t>
  </si>
  <si>
    <t>Tabella 3.2 - Rapporti di lavoro a tempo determinato trasformati a tempo indeterminato per settore di attività economica. Valori assoluti, composizioni percentuali e variazioni percentuali. Anni 2020, 2021 e 2022.</t>
  </si>
  <si>
    <t>Tabella 4.7 – Variazione percentuale rispetto all’anno precedente dei lavoratori interessati da almeno una cessazione di rapporto di lavoro per classe di età e genere. Anni 2020, 2021 e 2022.</t>
  </si>
  <si>
    <t>Tabella 4.6 – Lavoratori interessati da almeno una cessazione di rapporto di lavoro (a), rapporti di lavoro cessati e numero medio di cessazioni per lavoratore, per classe di età e genere (valori assoluti). Anni 2020, 2021 e 2022.</t>
  </si>
  <si>
    <t>Tabella 4.5 – Rapporti di lavoro cessati per motivo di cessazione (valori assoluti, composizioni percentuali e variazioni percentuali). Anni 2020, 2021 e 2022.</t>
  </si>
  <si>
    <t>Tabella 4.4 – Rapporti di lavoro cessati per durata effettiva del rapporto di lavoro (valori assoluti, composizioni percentuali e variazioni percentuali). Anni 2020, 2021 e 2022.</t>
  </si>
  <si>
    <t>Tabella 4.3 – Rapporti di lavoro cessati per tipologia di contratto e genere (valori assoluti, composizioni percentuali e variazioni percentuali). Anni 2020, 2021 e 2022.</t>
  </si>
  <si>
    <t>Tabella 4.2 – Rapporti di lavoro cessati per settore di attività economica (valori assoluti, composizioni percentuali e variazioni percentuali). Anni 2020, 2021 e 2022</t>
  </si>
  <si>
    <t>Tabella 4.1 – Rapporti di lavoro cessati per ripartizione geografica (a) e genere del lavoratore interessato (valori assoluti, composizioni percentuali e variazioni percentuali). Anni 2020, 2021 e 2022.</t>
  </si>
  <si>
    <t>Tabella 5.1 - Rapporti di lavoro attivati rispetto all'anno precedente per Regione (a) e settore di attività economica (variazione percentuale rispetto all'anno precedente  e valori assoluti). Anni 2020, 2021 e 2022.</t>
  </si>
  <si>
    <t>Tabella 5.9 – Numero medio di rapporti di lavoro cessati per lavoratore, Regione (a) e settore di attività economica (valori assoluti). Anno 2022</t>
  </si>
  <si>
    <t>Tabella 5.8 – Lavoratori interessati da almeno un rapporto di lavoro cessato per Regione (a) e settore di attività economica (composizioni percentuali e valori assoluti). Anno 2022</t>
  </si>
  <si>
    <t>Tabella 5.7 – Numero medio di rapporti di lavoro attivati per lavoratore, Regione (a) e settore di attività economica (valori assoluti). Anno 2022</t>
  </si>
  <si>
    <t>Tabella 5.6 – Lavoratori interessati da almeno un rapporto di lavoro attivato per Regione (a) e settore di attività economica (composizioni percentuali e valori assoluti). Anno 2022</t>
  </si>
  <si>
    <t>Tabella 5.5 - Rapporti di lavoro cessati per Regione (a) e motivo di cessazione (variazione percentuale rispetto all’anno precedente e valori assoluti). Anni 2020, 2021 e 2022.</t>
  </si>
  <si>
    <t>Tabella 5.4 – Rapporti di lavoro cessati per Regione (a) e motivo di cessazione (composizione percentuale e valori assoluti). Anno 2022</t>
  </si>
  <si>
    <t>Tabella 5.3 – Rapporti di lavoro cessati per Regione (a) e classe di durata effettiva (variazione percentuale rispetto all'anno precedente e valori assoluti).  Anni 2020, 2021 e 2022.</t>
  </si>
  <si>
    <t>Tabella 5.2 – Rapporti di lavoro cessati per Regione (a) e durata effettiva del rapporto di lavoro (composizione percentuale e valori assoluti). Anno 2022</t>
  </si>
  <si>
    <t>Tabella 6.1 – Tirocini extracurriculari attivati e individui interessati da almeno un tirocinio (valori assoluti). I trimestre 2020 – IV trimestre 2022</t>
  </si>
  <si>
    <t>Tabella 7.6 – Missioni cessate di rapporti di lavoro in somministrazione per settore di attività economica (valori assoluti, composizioni percentuali e variazioni percentuali). Anni 2020, 2021 e 2022</t>
  </si>
  <si>
    <t>Tabella 7.5 – Missioni attivate di rapporti di lavoro in somministrazione per settore di attività economica (valori assoluti, composizioni percentuali e variazioni percentuali). Anni 2020, 2021 e 2022</t>
  </si>
  <si>
    <t>Tabella 7.4 – Rapporti di lavoro in somministrazione cessati per classe di durata effettiva (valori assoluti, composizioni percentuali e variazioni percentuali). Anni 2020, 2021 e 2022</t>
  </si>
  <si>
    <t>Tabella 7.3 - Rapporti di lavoro in somministrazione cessati per motivo di cessazione (valori assoluti, composizioni percentuali e variazioni percentuali). Anni 2020, 2021 e 2022</t>
  </si>
  <si>
    <t>Tabella 7.2 – Rapporti di lavoro in somministrazione attivati per classe di età (valori assoluti, composizioni percentuali e variazioni percentuali). Anni 2020, 2021 e 2022</t>
  </si>
  <si>
    <t>Tabella 7.1 – Rapporti di lavoro in somministrazione attivati per genere del lavoratore interessato (valori assoluti, composizioni percentuali e variazioni percentuali).  Anni 2020, 2021 e 2022</t>
  </si>
  <si>
    <t>Tabella 6.2  – Tirocini extracurriculari attivati per ripartizione geografica (a) e genere dell'individuo interessato (valori assoluti, composizioni percentuali e variazioni percentuali). Anni 2020, 2021 e 2022.</t>
  </si>
  <si>
    <t>Tabella 6.3 –  Attivazioni di tirocini extracurriculari per Regione(a) (valori assoluti e variazioni percentuali).  Anni 2020, 2021 e 2022</t>
  </si>
  <si>
    <t>Tabella 6.5 – Tirocini extracurriculari attivati, individui interessati da almeno un tirocinio (a), numero medio di tirocini attivati per classe di età e genere dell'individuo interessato (valori assoluti). Anni 2020, 2021 e 2022.</t>
  </si>
  <si>
    <t>Rapporto annuale sulle Comunicazioni Obbligatorie 2023</t>
  </si>
  <si>
    <t>Tabella 4.2 bis– Rapporti di lavoro cessati per genere e settore di attività economica (valori assoluti, composizioni percentuali e variazioni percentuali). Anni 2020, 2021 e 2022</t>
  </si>
  <si>
    <t>Tabella 4.3 bis– Rapporti di lavoro cessati per tipologia di contratto e genere (valori assoluti, composizioni percentuali e variazioni percentuali). Anni 2020, 2021 e 2022.</t>
  </si>
  <si>
    <t>Compositori, musicisti e cantanti</t>
  </si>
  <si>
    <t>Addetti alla gestione dei magazzini e e professioni assimilate</t>
  </si>
  <si>
    <t>Addetti a funzioni di segreteria</t>
  </si>
  <si>
    <t>Tabella 2.2 - Rapporti di lavoro attivati per genere del lavoratore interessato e settore di attività economica (variazioni percentuali). Anni 2020, 2021 e 2022.</t>
  </si>
  <si>
    <t>Tabella 2.4 - Rapporti di lavoro attivati per qualifica professionale (prime dieci posizioni per numerosità) tipologia di contratto e genere del lavoratore interessato (composizione percentuale e valori assoluti). Anno 2022</t>
  </si>
  <si>
    <t>Tabella 6.4 - Tirocini extracurriculari attivati per genere dell'individuo interessato e settore di attività economica (variazioni percentuali). Anni 2020, 2021 e 2022.</t>
  </si>
  <si>
    <t>Tabella 6.4bis - Tirocini extracurriculari attivati per genere dell'individuo interessato e settore di attività economica (valori assoluti, composizioni percentuali e variazioni percentuali). Anni 2020, 2021 e 2022.</t>
  </si>
  <si>
    <t>Tabella 3.5 - Contratti di lavoro trasformati e cessati per anno di trasformazione e anno di cessazione. Valori assoluti composizioni percentuali e composizione percentuale sul totale. Anni 2020, 2021 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</si>
</sst>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"/>
    <numFmt numFmtId="165" formatCode="_-* #.##0.00_-;\-* #.##0.00_-;_-* &quot;-&quot;??_-;_-@_-"/>
    <numFmt numFmtId="166" formatCode="_-* #,##0_-;\-* #,##0_-;_-* &quot;-&quot;??_-;_-@_-"/>
    <numFmt numFmtId="167" formatCode="#,###.0"/>
    <numFmt numFmtId="168" formatCode="_-* #,##0.0_-;\-* #,##0.0_-;_-* &quot;-&quot;??_-;_-@_-"/>
    <numFmt numFmtId="169" formatCode="#,##0.0_ ;\-#,##0.0\ "/>
    <numFmt numFmtId="170" formatCode="#,##0.0"/>
    <numFmt numFmtId="171" formatCode="0.0%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color rgb="FFFF0000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i/>
      <sz val="9"/>
      <color indexed="8"/>
      <name val="Arial Narrow"/>
      <family val="2"/>
    </font>
    <font>
      <sz val="11"/>
      <color indexed="8"/>
      <name val="Calibri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sz val="9"/>
      <color theme="1"/>
      <name val="Arial Narrow"/>
      <family val="2"/>
    </font>
    <font>
      <i/>
      <sz val="9"/>
      <name val="Arial Narrow"/>
      <family val="2"/>
    </font>
    <font>
      <sz val="10"/>
      <name val="Arial Narrow"/>
      <family val="2"/>
    </font>
    <font>
      <b/>
      <sz val="9"/>
      <color theme="1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i/>
      <sz val="9"/>
      <color rgb="FF000000"/>
      <name val="Arial Narrow"/>
      <family val="2"/>
    </font>
    <font>
      <i/>
      <sz val="11"/>
      <name val="Arial Narrow"/>
      <family val="2"/>
    </font>
    <font>
      <i/>
      <sz val="11"/>
      <color theme="1"/>
      <name val="Calibri"/>
      <family val="2"/>
      <scheme val="minor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i/>
      <sz val="9"/>
      <color theme="1"/>
      <name val="Arial Narrow"/>
      <family val="2"/>
    </font>
    <font>
      <b/>
      <i/>
      <sz val="9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sz val="36"/>
      <color theme="1"/>
      <name val="Arial Narrow"/>
      <family val="2"/>
    </font>
    <font>
      <i/>
      <sz val="8"/>
      <name val="Arial Narrow"/>
      <family val="2"/>
    </font>
    <font>
      <b/>
      <sz val="14"/>
      <color rgb="FFC00000"/>
      <name val="Arial Narrow"/>
      <family val="2"/>
    </font>
    <font>
      <b/>
      <sz val="12"/>
      <color rgb="FFC00000"/>
      <name val="Arial Narrow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i/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10"/>
      <color rgb="FFC00000"/>
      <name val="Arial Narrow"/>
      <family val="2"/>
    </font>
    <font>
      <sz val="9"/>
      <color rgb="FFC00000"/>
      <name val="Arial Narrow"/>
      <family val="2"/>
    </font>
    <font>
      <sz val="9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6">
    <xf numFmtId="0" fontId="0" fillId="0" borderId="0" xfId="0"/>
    <xf numFmtId="0" fontId="2" fillId="0" borderId="2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/>
    <xf numFmtId="164" fontId="4" fillId="2" borderId="0" xfId="0" applyNumberFormat="1" applyFont="1" applyFill="1"/>
    <xf numFmtId="0" fontId="14" fillId="2" borderId="0" xfId="0" applyFont="1" applyFill="1"/>
    <xf numFmtId="0" fontId="4" fillId="2" borderId="1" xfId="0" applyFont="1" applyFill="1" applyBorder="1" applyAlignment="1">
      <alignment horizontal="left" vertical="center"/>
    </xf>
    <xf numFmtId="3" fontId="14" fillId="2" borderId="0" xfId="0" applyNumberFormat="1" applyFont="1" applyFill="1"/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3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/>
    <xf numFmtId="0" fontId="20" fillId="0" borderId="0" xfId="0" applyFont="1"/>
    <xf numFmtId="0" fontId="16" fillId="2" borderId="2" xfId="0" applyFont="1" applyFill="1" applyBorder="1" applyAlignment="1">
      <alignment vertical="center"/>
    </xf>
    <xf numFmtId="0" fontId="15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/>
    </xf>
    <xf numFmtId="166" fontId="7" fillId="2" borderId="0" xfId="1" applyNumberFormat="1" applyFont="1" applyFill="1"/>
    <xf numFmtId="0" fontId="7" fillId="2" borderId="0" xfId="0" applyFont="1" applyFill="1" applyAlignment="1">
      <alignment horizontal="left" vertical="center" wrapText="1"/>
    </xf>
    <xf numFmtId="166" fontId="8" fillId="0" borderId="0" xfId="1" applyNumberFormat="1" applyFont="1"/>
    <xf numFmtId="0" fontId="19" fillId="0" borderId="0" xfId="0" applyFont="1"/>
    <xf numFmtId="0" fontId="6" fillId="2" borderId="0" xfId="0" applyFont="1" applyFill="1" applyAlignment="1">
      <alignment horizontal="left" vertical="center"/>
    </xf>
    <xf numFmtId="166" fontId="6" fillId="2" borderId="0" xfId="1" applyNumberFormat="1" applyFont="1" applyFill="1"/>
    <xf numFmtId="164" fontId="2" fillId="2" borderId="0" xfId="0" applyNumberFormat="1" applyFont="1" applyFill="1"/>
    <xf numFmtId="166" fontId="6" fillId="2" borderId="2" xfId="1" applyNumberFormat="1" applyFont="1" applyFill="1" applyBorder="1"/>
    <xf numFmtId="0" fontId="13" fillId="2" borderId="0" xfId="0" applyFont="1" applyFill="1"/>
    <xf numFmtId="166" fontId="4" fillId="2" borderId="0" xfId="1" applyNumberFormat="1" applyFont="1" applyFill="1" applyAlignment="1">
      <alignment horizontal="right" vertical="center"/>
    </xf>
    <xf numFmtId="166" fontId="2" fillId="2" borderId="0" xfId="1" applyNumberFormat="1" applyFont="1" applyFill="1" applyAlignment="1">
      <alignment horizontal="right" vertical="center"/>
    </xf>
    <xf numFmtId="3" fontId="4" fillId="2" borderId="0" xfId="0" applyNumberFormat="1" applyFont="1" applyFill="1"/>
    <xf numFmtId="166" fontId="4" fillId="2" borderId="0" xfId="0" applyNumberFormat="1" applyFont="1" applyFill="1"/>
    <xf numFmtId="0" fontId="17" fillId="2" borderId="2" xfId="0" applyFont="1" applyFill="1" applyBorder="1" applyAlignment="1">
      <alignment vertical="center" wrapText="1"/>
    </xf>
    <xf numFmtId="164" fontId="17" fillId="2" borderId="0" xfId="0" applyNumberFormat="1" applyFont="1" applyFill="1" applyAlignment="1">
      <alignment horizontal="right" vertical="center" wrapText="1"/>
    </xf>
    <xf numFmtId="3" fontId="17" fillId="2" borderId="0" xfId="0" applyNumberFormat="1" applyFont="1" applyFill="1" applyAlignment="1">
      <alignment horizontal="right" vertical="center" wrapText="1"/>
    </xf>
    <xf numFmtId="0" fontId="18" fillId="2" borderId="0" xfId="0" applyFont="1" applyFill="1" applyAlignment="1">
      <alignment vertical="center" wrapText="1"/>
    </xf>
    <xf numFmtId="164" fontId="18" fillId="2" borderId="0" xfId="0" applyNumberFormat="1" applyFont="1" applyFill="1" applyAlignment="1">
      <alignment horizontal="right" vertical="center" wrapText="1"/>
    </xf>
    <xf numFmtId="3" fontId="18" fillId="2" borderId="0" xfId="0" applyNumberFormat="1" applyFont="1" applyFill="1" applyAlignment="1">
      <alignment horizontal="right" vertical="center" wrapText="1"/>
    </xf>
    <xf numFmtId="0" fontId="16" fillId="2" borderId="0" xfId="0" applyFont="1" applyFill="1" applyAlignment="1">
      <alignment vertical="center" wrapText="1"/>
    </xf>
    <xf numFmtId="164" fontId="16" fillId="2" borderId="2" xfId="0" applyNumberFormat="1" applyFont="1" applyFill="1" applyBorder="1" applyAlignment="1">
      <alignment horizontal="right" vertical="center" wrapText="1"/>
    </xf>
    <xf numFmtId="3" fontId="16" fillId="2" borderId="2" xfId="0" applyNumberFormat="1" applyFont="1" applyFill="1" applyBorder="1" applyAlignment="1">
      <alignment horizontal="right" vertical="center" wrapText="1"/>
    </xf>
    <xf numFmtId="0" fontId="16" fillId="2" borderId="3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0" xfId="0" applyNumberFormat="1" applyFont="1" applyFill="1" applyAlignment="1">
      <alignment horizontal="right" vertical="center"/>
    </xf>
    <xf numFmtId="2" fontId="2" fillId="2" borderId="2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Alignment="1">
      <alignment horizontal="right" vertical="center"/>
    </xf>
    <xf numFmtId="0" fontId="4" fillId="2" borderId="0" xfId="5" applyFont="1" applyFill="1"/>
    <xf numFmtId="0" fontId="2" fillId="2" borderId="3" xfId="5" applyFont="1" applyFill="1" applyBorder="1" applyAlignment="1">
      <alignment vertical="center"/>
    </xf>
    <xf numFmtId="0" fontId="4" fillId="2" borderId="0" xfId="5" applyFont="1" applyFill="1" applyAlignment="1">
      <alignment horizontal="left" vertical="center"/>
    </xf>
    <xf numFmtId="0" fontId="2" fillId="2" borderId="0" xfId="5" applyFont="1" applyFill="1" applyAlignment="1">
      <alignment horizontal="left" vertical="center"/>
    </xf>
    <xf numFmtId="0" fontId="2" fillId="2" borderId="2" xfId="5" applyFont="1" applyFill="1" applyBorder="1" applyAlignment="1">
      <alignment horizontal="left" vertical="center"/>
    </xf>
    <xf numFmtId="164" fontId="4" fillId="2" borderId="0" xfId="5" applyNumberFormat="1" applyFont="1" applyFill="1"/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1" fillId="2" borderId="0" xfId="0" applyFont="1" applyFill="1"/>
    <xf numFmtId="0" fontId="13" fillId="2" borderId="0" xfId="0" applyFont="1" applyFill="1" applyAlignment="1">
      <alignment horizontal="left" vertical="center" wrapText="1"/>
    </xf>
    <xf numFmtId="3" fontId="13" fillId="2" borderId="0" xfId="0" applyNumberFormat="1" applyFont="1" applyFill="1" applyAlignment="1">
      <alignment horizontal="right" vertical="center"/>
    </xf>
    <xf numFmtId="164" fontId="13" fillId="2" borderId="0" xfId="0" applyNumberFormat="1" applyFont="1" applyFill="1" applyAlignment="1">
      <alignment horizontal="right" vertical="center"/>
    </xf>
    <xf numFmtId="0" fontId="12" fillId="2" borderId="0" xfId="0" applyFont="1" applyFill="1"/>
    <xf numFmtId="3" fontId="12" fillId="2" borderId="0" xfId="1" applyNumberFormat="1" applyFont="1" applyFill="1"/>
    <xf numFmtId="0" fontId="12" fillId="2" borderId="0" xfId="0" applyFont="1" applyFill="1" applyAlignment="1">
      <alignment wrapText="1"/>
    </xf>
    <xf numFmtId="3" fontId="12" fillId="2" borderId="0" xfId="1" applyNumberFormat="1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3" fontId="25" fillId="2" borderId="0" xfId="1" applyNumberFormat="1" applyFont="1" applyFill="1"/>
    <xf numFmtId="3" fontId="13" fillId="2" borderId="0" xfId="0" applyNumberFormat="1" applyFont="1" applyFill="1"/>
    <xf numFmtId="164" fontId="13" fillId="2" borderId="0" xfId="0" applyNumberFormat="1" applyFont="1" applyFill="1"/>
    <xf numFmtId="0" fontId="15" fillId="2" borderId="0" xfId="0" applyFont="1" applyFill="1"/>
    <xf numFmtId="3" fontId="15" fillId="2" borderId="0" xfId="1" applyNumberFormat="1" applyFont="1" applyFill="1"/>
    <xf numFmtId="3" fontId="2" fillId="2" borderId="0" xfId="0" applyNumberFormat="1" applyFont="1" applyFill="1"/>
    <xf numFmtId="0" fontId="15" fillId="2" borderId="2" xfId="0" applyFont="1" applyFill="1" applyBorder="1"/>
    <xf numFmtId="166" fontId="7" fillId="2" borderId="0" xfId="14" applyNumberFormat="1" applyFont="1" applyFill="1" applyAlignment="1">
      <alignment horizontal="left" vertical="center"/>
    </xf>
    <xf numFmtId="166" fontId="7" fillId="2" borderId="0" xfId="14" applyNumberFormat="1" applyFont="1" applyFill="1" applyAlignment="1">
      <alignment horizontal="left"/>
    </xf>
    <xf numFmtId="166" fontId="6" fillId="2" borderId="0" xfId="14" applyNumberFormat="1" applyFont="1" applyFill="1" applyAlignment="1">
      <alignment horizontal="left" vertical="center"/>
    </xf>
    <xf numFmtId="166" fontId="7" fillId="2" borderId="0" xfId="14" applyNumberFormat="1" applyFont="1" applyFill="1" applyAlignment="1">
      <alignment vertical="center"/>
    </xf>
    <xf numFmtId="166" fontId="7" fillId="2" borderId="1" xfId="14" applyNumberFormat="1" applyFont="1" applyFill="1" applyBorder="1" applyAlignment="1">
      <alignment vertical="center"/>
    </xf>
    <xf numFmtId="166" fontId="6" fillId="2" borderId="2" xfId="14" applyNumberFormat="1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6" fontId="13" fillId="2" borderId="0" xfId="1" applyNumberFormat="1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 indent="3"/>
    </xf>
    <xf numFmtId="166" fontId="2" fillId="2" borderId="2" xfId="1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 indent="4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3" xfId="0" applyFont="1" applyFill="1" applyBorder="1"/>
    <xf numFmtId="164" fontId="26" fillId="2" borderId="0" xfId="0" applyNumberFormat="1" applyFont="1" applyFill="1" applyAlignment="1">
      <alignment horizontal="right" vertical="center"/>
    </xf>
    <xf numFmtId="164" fontId="26" fillId="2" borderId="2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vertical="center" wrapText="1"/>
    </xf>
    <xf numFmtId="0" fontId="0" fillId="2" borderId="0" xfId="0" applyFill="1"/>
    <xf numFmtId="0" fontId="13" fillId="2" borderId="2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3" fontId="26" fillId="2" borderId="0" xfId="0" applyNumberFormat="1" applyFont="1" applyFill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8" fontId="4" fillId="2" borderId="1" xfId="1" applyNumberFormat="1" applyFont="1" applyFill="1" applyBorder="1" applyAlignment="1">
      <alignment horizontal="right" vertical="center"/>
    </xf>
    <xf numFmtId="168" fontId="13" fillId="2" borderId="1" xfId="1" applyNumberFormat="1" applyFont="1" applyFill="1" applyBorder="1" applyAlignment="1">
      <alignment horizontal="right" vertical="center"/>
    </xf>
    <xf numFmtId="166" fontId="2" fillId="2" borderId="1" xfId="1" applyNumberFormat="1" applyFont="1" applyFill="1" applyBorder="1" applyAlignment="1">
      <alignment horizontal="right" vertical="center"/>
    </xf>
    <xf numFmtId="168" fontId="4" fillId="2" borderId="0" xfId="1" applyNumberFormat="1" applyFont="1" applyFill="1" applyAlignment="1">
      <alignment horizontal="right" vertical="center"/>
    </xf>
    <xf numFmtId="168" fontId="13" fillId="2" borderId="0" xfId="1" applyNumberFormat="1" applyFont="1" applyFill="1" applyAlignment="1">
      <alignment horizontal="right" vertical="center"/>
    </xf>
    <xf numFmtId="166" fontId="26" fillId="2" borderId="0" xfId="1" applyNumberFormat="1" applyFont="1" applyFill="1" applyAlignment="1">
      <alignment horizontal="right" vertical="center"/>
    </xf>
    <xf numFmtId="168" fontId="2" fillId="2" borderId="2" xfId="1" applyNumberFormat="1" applyFont="1" applyFill="1" applyBorder="1" applyAlignment="1">
      <alignment horizontal="right" vertical="center"/>
    </xf>
    <xf numFmtId="168" fontId="26" fillId="2" borderId="2" xfId="1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2" fontId="4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24" fillId="0" borderId="0" xfId="0" applyFont="1"/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166" fontId="12" fillId="0" borderId="0" xfId="1" applyNumberFormat="1" applyFont="1"/>
    <xf numFmtId="168" fontId="12" fillId="0" borderId="0" xfId="1" applyNumberFormat="1" applyFont="1"/>
    <xf numFmtId="164" fontId="12" fillId="0" borderId="0" xfId="0" applyNumberFormat="1" applyFont="1"/>
    <xf numFmtId="164" fontId="12" fillId="0" borderId="9" xfId="0" applyNumberFormat="1" applyFont="1" applyBorder="1"/>
    <xf numFmtId="0" fontId="15" fillId="0" borderId="6" xfId="0" applyFont="1" applyBorder="1" applyAlignment="1">
      <alignment horizontal="left"/>
    </xf>
    <xf numFmtId="166" fontId="15" fillId="0" borderId="2" xfId="1" applyNumberFormat="1" applyFont="1" applyBorder="1"/>
    <xf numFmtId="168" fontId="15" fillId="0" borderId="2" xfId="1" applyNumberFormat="1" applyFont="1" applyBorder="1"/>
    <xf numFmtId="164" fontId="15" fillId="0" borderId="2" xfId="0" applyNumberFormat="1" applyFont="1" applyBorder="1"/>
    <xf numFmtId="164" fontId="15" fillId="0" borderId="7" xfId="0" applyNumberFormat="1" applyFont="1" applyBorder="1"/>
    <xf numFmtId="169" fontId="12" fillId="0" borderId="0" xfId="0" applyNumberFormat="1" applyFont="1"/>
    <xf numFmtId="169" fontId="12" fillId="0" borderId="9" xfId="0" applyNumberFormat="1" applyFont="1" applyBorder="1"/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169" fontId="15" fillId="0" borderId="2" xfId="0" applyNumberFormat="1" applyFont="1" applyBorder="1"/>
    <xf numFmtId="169" fontId="15" fillId="0" borderId="7" xfId="0" applyNumberFormat="1" applyFont="1" applyBorder="1"/>
    <xf numFmtId="0" fontId="24" fillId="0" borderId="0" xfId="0" applyFont="1" applyAlignment="1">
      <alignment horizontal="left"/>
    </xf>
    <xf numFmtId="166" fontId="24" fillId="0" borderId="0" xfId="1" applyNumberFormat="1" applyFont="1"/>
    <xf numFmtId="43" fontId="24" fillId="0" borderId="0" xfId="1" applyFont="1"/>
    <xf numFmtId="0" fontId="10" fillId="0" borderId="0" xfId="0" applyFont="1"/>
    <xf numFmtId="170" fontId="12" fillId="0" borderId="9" xfId="0" applyNumberFormat="1" applyFont="1" applyBorder="1"/>
    <xf numFmtId="0" fontId="25" fillId="0" borderId="8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166" fontId="15" fillId="0" borderId="3" xfId="1" applyNumberFormat="1" applyFont="1" applyBorder="1"/>
    <xf numFmtId="168" fontId="15" fillId="0" borderId="3" xfId="1" applyNumberFormat="1" applyFont="1" applyBorder="1"/>
    <xf numFmtId="169" fontId="15" fillId="0" borderId="3" xfId="0" applyNumberFormat="1" applyFont="1" applyBorder="1"/>
    <xf numFmtId="169" fontId="15" fillId="0" borderId="5" xfId="0" applyNumberFormat="1" applyFont="1" applyBorder="1"/>
    <xf numFmtId="0" fontId="28" fillId="0" borderId="0" xfId="0" applyFont="1"/>
    <xf numFmtId="3" fontId="12" fillId="0" borderId="0" xfId="0" applyNumberFormat="1" applyFont="1"/>
    <xf numFmtId="166" fontId="10" fillId="0" borderId="0" xfId="0" applyNumberFormat="1" applyFont="1"/>
    <xf numFmtId="3" fontId="12" fillId="0" borderId="2" xfId="0" applyNumberFormat="1" applyFont="1" applyBorder="1"/>
    <xf numFmtId="164" fontId="12" fillId="0" borderId="2" xfId="0" applyNumberFormat="1" applyFont="1" applyBorder="1"/>
    <xf numFmtId="164" fontId="12" fillId="0" borderId="7" xfId="0" applyNumberFormat="1" applyFont="1" applyBorder="1"/>
    <xf numFmtId="164" fontId="10" fillId="0" borderId="0" xfId="0" applyNumberFormat="1" applyFont="1"/>
    <xf numFmtId="0" fontId="12" fillId="0" borderId="8" xfId="0" applyFont="1" applyBorder="1"/>
    <xf numFmtId="0" fontId="15" fillId="0" borderId="6" xfId="0" applyFont="1" applyBorder="1"/>
    <xf numFmtId="170" fontId="14" fillId="2" borderId="0" xfId="0" applyNumberFormat="1" applyFont="1" applyFill="1"/>
    <xf numFmtId="164" fontId="3" fillId="2" borderId="0" xfId="0" applyNumberFormat="1" applyFont="1" applyFill="1"/>
    <xf numFmtId="166" fontId="3" fillId="2" borderId="0" xfId="0" applyNumberFormat="1" applyFont="1" applyFill="1"/>
    <xf numFmtId="168" fontId="3" fillId="2" borderId="0" xfId="0" applyNumberFormat="1" applyFont="1" applyFill="1"/>
    <xf numFmtId="0" fontId="16" fillId="2" borderId="0" xfId="0" applyFont="1" applyFill="1" applyAlignment="1">
      <alignment horizontal="center" vertical="center" wrapText="1"/>
    </xf>
    <xf numFmtId="0" fontId="10" fillId="2" borderId="0" xfId="0" applyFont="1" applyFill="1"/>
    <xf numFmtId="0" fontId="0" fillId="2" borderId="4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8" xfId="0" applyFill="1" applyBorder="1"/>
    <xf numFmtId="0" fontId="0" fillId="2" borderId="9" xfId="0" applyFill="1" applyBorder="1"/>
    <xf numFmtId="0" fontId="28" fillId="2" borderId="0" xfId="0" applyFont="1" applyFill="1" applyAlignment="1">
      <alignment vertical="center"/>
    </xf>
    <xf numFmtId="0" fontId="28" fillId="2" borderId="0" xfId="0" applyFont="1" applyFill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19" fillId="2" borderId="0" xfId="0" applyNumberFormat="1" applyFont="1" applyFill="1"/>
    <xf numFmtId="166" fontId="4" fillId="2" borderId="1" xfId="1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164" fontId="12" fillId="2" borderId="0" xfId="0" applyNumberFormat="1" applyFont="1" applyFill="1"/>
    <xf numFmtId="0" fontId="31" fillId="0" borderId="0" xfId="0" applyFont="1"/>
    <xf numFmtId="0" fontId="32" fillId="2" borderId="0" xfId="5" applyFont="1" applyFill="1"/>
    <xf numFmtId="3" fontId="15" fillId="0" borderId="9" xfId="0" applyNumberFormat="1" applyFont="1" applyBorder="1"/>
    <xf numFmtId="3" fontId="15" fillId="0" borderId="7" xfId="0" applyNumberFormat="1" applyFont="1" applyBorder="1"/>
    <xf numFmtId="0" fontId="12" fillId="2" borderId="0" xfId="0" applyFont="1" applyFill="1" applyAlignment="1">
      <alignment horizontal="left"/>
    </xf>
    <xf numFmtId="0" fontId="12" fillId="0" borderId="8" xfId="23" applyFont="1" applyBorder="1" applyAlignment="1">
      <alignment horizontal="left"/>
    </xf>
    <xf numFmtId="0" fontId="12" fillId="0" borderId="6" xfId="23" applyFont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right" vertical="center"/>
    </xf>
    <xf numFmtId="0" fontId="35" fillId="4" borderId="2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/>
    </xf>
    <xf numFmtId="165" fontId="3" fillId="0" borderId="0" xfId="2" applyFont="1" applyAlignment="1">
      <alignment vertical="center"/>
    </xf>
    <xf numFmtId="0" fontId="7" fillId="4" borderId="0" xfId="0" applyFont="1" applyFill="1" applyAlignment="1">
      <alignment vertical="center"/>
    </xf>
    <xf numFmtId="3" fontId="7" fillId="4" borderId="0" xfId="0" applyNumberFormat="1" applyFont="1" applyFill="1" applyAlignment="1">
      <alignment horizontal="right" vertical="center"/>
    </xf>
    <xf numFmtId="164" fontId="8" fillId="4" borderId="0" xfId="0" applyNumberFormat="1" applyFont="1" applyFill="1" applyAlignment="1">
      <alignment horizontal="right" vertical="center"/>
    </xf>
    <xf numFmtId="0" fontId="7" fillId="4" borderId="2" xfId="0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36" fillId="2" borderId="0" xfId="0" applyFont="1" applyFill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3" fontId="7" fillId="2" borderId="0" xfId="0" applyNumberFormat="1" applyFont="1" applyFill="1" applyAlignment="1">
      <alignment horizontal="right" vertical="center"/>
    </xf>
    <xf numFmtId="164" fontId="8" fillId="2" borderId="0" xfId="0" applyNumberFormat="1" applyFont="1" applyFill="1" applyAlignment="1">
      <alignment horizontal="right" vertical="center"/>
    </xf>
    <xf numFmtId="0" fontId="7" fillId="2" borderId="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6" fontId="4" fillId="2" borderId="1" xfId="1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vertical="center" wrapText="1"/>
    </xf>
    <xf numFmtId="166" fontId="4" fillId="2" borderId="0" xfId="1" applyNumberFormat="1" applyFont="1" applyFill="1" applyAlignment="1">
      <alignment horizontal="right" vertical="center" wrapText="1"/>
    </xf>
    <xf numFmtId="166" fontId="13" fillId="2" borderId="0" xfId="1" applyNumberFormat="1" applyFont="1" applyFill="1" applyAlignment="1">
      <alignment horizontal="right" vertical="center" wrapText="1"/>
    </xf>
    <xf numFmtId="170" fontId="13" fillId="2" borderId="0" xfId="0" applyNumberFormat="1" applyFont="1" applyFill="1" applyAlignment="1">
      <alignment horizontal="right" vertical="center"/>
    </xf>
    <xf numFmtId="166" fontId="2" fillId="2" borderId="2" xfId="1" applyNumberFormat="1" applyFont="1" applyFill="1" applyBorder="1" applyAlignment="1">
      <alignment horizontal="right" vertical="center" wrapText="1"/>
    </xf>
    <xf numFmtId="170" fontId="2" fillId="2" borderId="2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vertical="center"/>
    </xf>
    <xf numFmtId="164" fontId="16" fillId="2" borderId="0" xfId="0" applyNumberFormat="1" applyFont="1" applyFill="1" applyAlignment="1">
      <alignment horizontal="right" vertical="center"/>
    </xf>
    <xf numFmtId="166" fontId="8" fillId="0" borderId="0" xfId="15" quotePrefix="1" applyNumberFormat="1" applyFont="1" applyAlignment="1">
      <alignment horizontal="left" wrapText="1" indent="1"/>
    </xf>
    <xf numFmtId="0" fontId="37" fillId="2" borderId="0" xfId="0" applyFont="1" applyFill="1"/>
    <xf numFmtId="0" fontId="38" fillId="2" borderId="0" xfId="0" applyFont="1" applyFill="1"/>
    <xf numFmtId="0" fontId="39" fillId="2" borderId="0" xfId="0" applyFont="1" applyFill="1"/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horizontal="right" vertical="center"/>
    </xf>
    <xf numFmtId="164" fontId="17" fillId="2" borderId="1" xfId="0" applyNumberFormat="1" applyFont="1" applyFill="1" applyBorder="1" applyAlignment="1">
      <alignment horizontal="right" vertical="center"/>
    </xf>
    <xf numFmtId="164" fontId="12" fillId="2" borderId="1" xfId="0" applyNumberFormat="1" applyFont="1" applyFill="1" applyBorder="1" applyAlignment="1">
      <alignment horizontal="right" vertical="center"/>
    </xf>
    <xf numFmtId="3" fontId="17" fillId="2" borderId="0" xfId="0" applyNumberFormat="1" applyFont="1" applyFill="1" applyAlignment="1">
      <alignment horizontal="right" vertical="center"/>
    </xf>
    <xf numFmtId="164" fontId="12" fillId="2" borderId="0" xfId="0" applyNumberFormat="1" applyFont="1" applyFill="1" applyAlignment="1">
      <alignment horizontal="right" vertical="center"/>
    </xf>
    <xf numFmtId="3" fontId="16" fillId="2" borderId="2" xfId="0" applyNumberFormat="1" applyFont="1" applyFill="1" applyBorder="1" applyAlignment="1">
      <alignment horizontal="right" vertical="center"/>
    </xf>
    <xf numFmtId="164" fontId="15" fillId="2" borderId="2" xfId="0" applyNumberFormat="1" applyFont="1" applyFill="1" applyBorder="1" applyAlignment="1">
      <alignment horizontal="right" vertical="center"/>
    </xf>
    <xf numFmtId="0" fontId="15" fillId="0" borderId="0" xfId="0" applyFont="1"/>
    <xf numFmtId="3" fontId="18" fillId="2" borderId="0" xfId="0" applyNumberFormat="1" applyFont="1" applyFill="1" applyAlignment="1">
      <alignment horizontal="right" vertical="center"/>
    </xf>
    <xf numFmtId="164" fontId="25" fillId="2" borderId="0" xfId="0" applyNumberFormat="1" applyFont="1" applyFill="1" applyAlignment="1">
      <alignment horizontal="right" vertical="center"/>
    </xf>
    <xf numFmtId="0" fontId="15" fillId="2" borderId="2" xfId="0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indent="2"/>
    </xf>
    <xf numFmtId="0" fontId="16" fillId="0" borderId="0" xfId="0" applyFont="1" applyAlignment="1">
      <alignment vertical="center" wrapText="1"/>
    </xf>
    <xf numFmtId="170" fontId="10" fillId="0" borderId="0" xfId="0" applyNumberFormat="1" applyFont="1"/>
    <xf numFmtId="0" fontId="4" fillId="2" borderId="0" xfId="5" applyFont="1" applyFill="1" applyAlignment="1">
      <alignment horizontal="left" vertical="center" wrapText="1"/>
    </xf>
    <xf numFmtId="164" fontId="4" fillId="2" borderId="0" xfId="5" applyNumberFormat="1" applyFont="1" applyFill="1" applyAlignment="1">
      <alignment horizontal="right" vertical="center"/>
    </xf>
    <xf numFmtId="164" fontId="2" fillId="2" borderId="0" xfId="5" applyNumberFormat="1" applyFont="1" applyFill="1" applyAlignment="1">
      <alignment horizontal="right" vertical="center"/>
    </xf>
    <xf numFmtId="164" fontId="2" fillId="2" borderId="2" xfId="5" applyNumberFormat="1" applyFont="1" applyFill="1" applyBorder="1" applyAlignment="1">
      <alignment horizontal="right" vertical="center"/>
    </xf>
    <xf numFmtId="164" fontId="14" fillId="2" borderId="0" xfId="0" applyNumberFormat="1" applyFont="1" applyFill="1"/>
    <xf numFmtId="3" fontId="39" fillId="2" borderId="0" xfId="0" applyNumberFormat="1" applyFont="1" applyFill="1" applyAlignment="1">
      <alignment vertical="center"/>
    </xf>
    <xf numFmtId="164" fontId="34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1" fontId="3" fillId="2" borderId="0" xfId="0" applyNumberFormat="1" applyFont="1" applyFill="1"/>
    <xf numFmtId="168" fontId="4" fillId="2" borderId="0" xfId="0" applyNumberFormat="1" applyFont="1" applyFill="1"/>
    <xf numFmtId="3" fontId="11" fillId="2" borderId="0" xfId="0" applyNumberFormat="1" applyFont="1" applyFill="1"/>
    <xf numFmtId="3" fontId="3" fillId="0" borderId="0" xfId="0" applyNumberFormat="1" applyFont="1" applyAlignment="1">
      <alignment vertical="center"/>
    </xf>
    <xf numFmtId="170" fontId="4" fillId="2" borderId="1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170" fontId="4" fillId="2" borderId="2" xfId="0" applyNumberFormat="1" applyFont="1" applyFill="1" applyBorder="1" applyAlignment="1">
      <alignment horizontal="right" vertical="center"/>
    </xf>
    <xf numFmtId="164" fontId="12" fillId="2" borderId="2" xfId="0" applyNumberFormat="1" applyFont="1" applyFill="1" applyBorder="1"/>
    <xf numFmtId="164" fontId="8" fillId="4" borderId="1" xfId="0" applyNumberFormat="1" applyFont="1" applyFill="1" applyBorder="1" applyAlignment="1">
      <alignment horizontal="righ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164" fontId="4" fillId="4" borderId="2" xfId="0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right" vertical="center"/>
    </xf>
    <xf numFmtId="3" fontId="6" fillId="4" borderId="2" xfId="0" applyNumberFormat="1" applyFont="1" applyFill="1" applyBorder="1" applyAlignment="1">
      <alignment horizontal="right" vertical="center"/>
    </xf>
    <xf numFmtId="170" fontId="4" fillId="2" borderId="0" xfId="0" applyNumberFormat="1" applyFont="1" applyFill="1" applyAlignment="1">
      <alignment horizontal="right" vertical="center"/>
    </xf>
    <xf numFmtId="3" fontId="6" fillId="4" borderId="0" xfId="0" applyNumberFormat="1" applyFont="1" applyFill="1" applyAlignment="1">
      <alignment horizontal="right" vertical="center"/>
    </xf>
    <xf numFmtId="164" fontId="4" fillId="4" borderId="0" xfId="0" applyNumberFormat="1" applyFont="1" applyFill="1" applyAlignment="1">
      <alignment horizontal="right" vertical="center"/>
    </xf>
    <xf numFmtId="0" fontId="7" fillId="4" borderId="1" xfId="0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wrapText="1"/>
    </xf>
    <xf numFmtId="164" fontId="6" fillId="4" borderId="2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7" fillId="4" borderId="0" xfId="0" applyFont="1" applyFill="1" applyAlignment="1">
      <alignment wrapText="1"/>
    </xf>
    <xf numFmtId="3" fontId="7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left" vertical="center" wrapText="1" indent="1"/>
    </xf>
    <xf numFmtId="3" fontId="8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left" vertical="center" wrapText="1" indent="4"/>
    </xf>
    <xf numFmtId="0" fontId="6" fillId="4" borderId="0" xfId="0" applyFont="1" applyFill="1" applyAlignment="1">
      <alignment wrapText="1"/>
    </xf>
    <xf numFmtId="3" fontId="6" fillId="4" borderId="0" xfId="0" applyNumberFormat="1" applyFont="1" applyFill="1" applyAlignment="1">
      <alignment horizontal="right"/>
    </xf>
    <xf numFmtId="164" fontId="7" fillId="4" borderId="0" xfId="0" applyNumberFormat="1" applyFont="1" applyFill="1" applyAlignment="1">
      <alignment horizontal="right"/>
    </xf>
    <xf numFmtId="164" fontId="8" fillId="4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7" fillId="4" borderId="1" xfId="0" applyNumberFormat="1" applyFont="1" applyFill="1" applyBorder="1" applyAlignment="1">
      <alignment horizontal="right" vertical="center"/>
    </xf>
    <xf numFmtId="3" fontId="7" fillId="4" borderId="2" xfId="0" applyNumberFormat="1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right" vertical="center"/>
    </xf>
    <xf numFmtId="164" fontId="7" fillId="4" borderId="2" xfId="0" applyNumberFormat="1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vertical="center"/>
    </xf>
    <xf numFmtId="2" fontId="7" fillId="4" borderId="1" xfId="0" applyNumberFormat="1" applyFont="1" applyFill="1" applyBorder="1" applyAlignment="1">
      <alignment horizontal="right" vertical="center"/>
    </xf>
    <xf numFmtId="164" fontId="7" fillId="4" borderId="2" xfId="0" applyNumberFormat="1" applyFont="1" applyFill="1" applyBorder="1" applyAlignment="1">
      <alignment vertical="center"/>
    </xf>
    <xf numFmtId="2" fontId="7" fillId="4" borderId="2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4" fontId="8" fillId="2" borderId="2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horizontal="right" vertical="center"/>
    </xf>
    <xf numFmtId="164" fontId="7" fillId="4" borderId="0" xfId="0" applyNumberFormat="1" applyFont="1" applyFill="1" applyAlignment="1">
      <alignment horizontal="right" vertical="center"/>
    </xf>
    <xf numFmtId="164" fontId="7" fillId="4" borderId="0" xfId="0" applyNumberFormat="1" applyFont="1" applyFill="1" applyAlignment="1">
      <alignment vertical="center"/>
    </xf>
    <xf numFmtId="2" fontId="7" fillId="4" borderId="0" xfId="0" applyNumberFormat="1" applyFont="1" applyFill="1" applyAlignment="1">
      <alignment horizontal="right" vertical="center"/>
    </xf>
    <xf numFmtId="3" fontId="7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16" fillId="2" borderId="2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164" fontId="2" fillId="2" borderId="2" xfId="0" applyNumberFormat="1" applyFont="1" applyFill="1" applyBorder="1"/>
    <xf numFmtId="166" fontId="6" fillId="2" borderId="0" xfId="4" applyNumberFormat="1" applyFont="1" applyFill="1" applyAlignment="1">
      <alignment horizontal="left" vertical="center"/>
    </xf>
    <xf numFmtId="166" fontId="6" fillId="2" borderId="2" xfId="4" applyNumberFormat="1" applyFont="1" applyFill="1" applyBorder="1" applyAlignment="1">
      <alignment horizontal="left"/>
    </xf>
    <xf numFmtId="164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4" fontId="17" fillId="2" borderId="0" xfId="0" applyNumberFormat="1" applyFont="1" applyFill="1" applyAlignment="1">
      <alignment horizontal="right" vertical="center"/>
    </xf>
    <xf numFmtId="164" fontId="18" fillId="2" borderId="0" xfId="0" applyNumberFormat="1" applyFont="1" applyFill="1" applyAlignment="1">
      <alignment horizontal="right" vertical="center"/>
    </xf>
    <xf numFmtId="167" fontId="7" fillId="2" borderId="0" xfId="0" applyNumberFormat="1" applyFont="1" applyFill="1"/>
    <xf numFmtId="164" fontId="7" fillId="2" borderId="0" xfId="0" applyNumberFormat="1" applyFont="1" applyFill="1"/>
    <xf numFmtId="166" fontId="8" fillId="0" borderId="0" xfId="3" quotePrefix="1" applyNumberFormat="1" applyFont="1" applyAlignment="1">
      <alignment horizontal="left" wrapText="1" indent="1"/>
    </xf>
    <xf numFmtId="164" fontId="13" fillId="0" borderId="0" xfId="0" applyNumberFormat="1" applyFont="1"/>
    <xf numFmtId="167" fontId="8" fillId="0" borderId="0" xfId="0" applyNumberFormat="1" applyFont="1"/>
    <xf numFmtId="167" fontId="6" fillId="2" borderId="0" xfId="0" applyNumberFormat="1" applyFont="1" applyFill="1"/>
    <xf numFmtId="167" fontId="6" fillId="2" borderId="2" xfId="0" applyNumberFormat="1" applyFont="1" applyFill="1" applyBorder="1"/>
    <xf numFmtId="0" fontId="2" fillId="2" borderId="0" xfId="0" applyFont="1" applyFill="1"/>
    <xf numFmtId="164" fontId="4" fillId="2" borderId="0" xfId="0" applyNumberFormat="1" applyFont="1" applyFill="1" applyAlignment="1">
      <alignment horizontal="left"/>
    </xf>
    <xf numFmtId="2" fontId="4" fillId="2" borderId="0" xfId="0" applyNumberFormat="1" applyFont="1" applyFill="1"/>
    <xf numFmtId="164" fontId="0" fillId="2" borderId="0" xfId="0" applyNumberFormat="1" applyFill="1"/>
    <xf numFmtId="2" fontId="13" fillId="2" borderId="0" xfId="0" applyNumberFormat="1" applyFont="1" applyFill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166" fontId="7" fillId="2" borderId="0" xfId="1" applyNumberFormat="1" applyFont="1" applyFill="1" applyBorder="1" applyAlignment="1"/>
    <xf numFmtId="166" fontId="8" fillId="0" borderId="0" xfId="1" applyNumberFormat="1" applyFont="1" applyFill="1" applyBorder="1" applyAlignment="1"/>
    <xf numFmtId="166" fontId="6" fillId="2" borderId="0" xfId="1" applyNumberFormat="1" applyFont="1" applyFill="1" applyBorder="1" applyAlignment="1"/>
    <xf numFmtId="166" fontId="6" fillId="2" borderId="2" xfId="1" applyNumberFormat="1" applyFont="1" applyFill="1" applyBorder="1" applyAlignment="1"/>
    <xf numFmtId="171" fontId="4" fillId="2" borderId="0" xfId="0" applyNumberFormat="1" applyFont="1" applyFill="1"/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2" fillId="0" borderId="2" xfId="0" applyNumberFormat="1" applyFont="1" applyBorder="1"/>
    <xf numFmtId="164" fontId="18" fillId="0" borderId="0" xfId="0" applyNumberFormat="1" applyFont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/>
    </xf>
    <xf numFmtId="0" fontId="15" fillId="2" borderId="0" xfId="0" applyFont="1" applyFill="1" applyAlignment="1">
      <alignment horizontal="center" vertical="center" wrapText="1"/>
    </xf>
    <xf numFmtId="164" fontId="12" fillId="0" borderId="0" xfId="46" applyNumberFormat="1" applyFont="1"/>
    <xf numFmtId="164" fontId="12" fillId="0" borderId="1" xfId="0" applyNumberFormat="1" applyFont="1" applyBorder="1"/>
    <xf numFmtId="0" fontId="29" fillId="2" borderId="8" xfId="0" applyFont="1" applyFill="1" applyBorder="1" applyAlignment="1">
      <alignment horizontal="center" vertical="top" wrapText="1"/>
    </xf>
    <xf numFmtId="0" fontId="29" fillId="2" borderId="0" xfId="0" applyFont="1" applyFill="1" applyAlignment="1">
      <alignment horizontal="center" vertical="top" wrapText="1"/>
    </xf>
    <xf numFmtId="0" fontId="29" fillId="2" borderId="9" xfId="0" applyFont="1" applyFill="1" applyBorder="1" applyAlignment="1">
      <alignment horizontal="center" vertical="top" wrapText="1"/>
    </xf>
    <xf numFmtId="0" fontId="29" fillId="2" borderId="6" xfId="0" applyFont="1" applyFill="1" applyBorder="1" applyAlignment="1">
      <alignment horizontal="center" vertical="top" wrapText="1"/>
    </xf>
    <xf numFmtId="0" fontId="29" fillId="2" borderId="2" xfId="0" applyFont="1" applyFill="1" applyBorder="1" applyAlignment="1">
      <alignment horizontal="center" vertical="top" wrapText="1"/>
    </xf>
    <xf numFmtId="0" fontId="29" fillId="2" borderId="7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35" fillId="4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/>
    </xf>
    <xf numFmtId="0" fontId="36" fillId="4" borderId="1" xfId="0" applyFont="1" applyFill="1" applyBorder="1" applyAlignment="1">
      <alignment horizontal="left" vertical="top" wrapText="1"/>
    </xf>
    <xf numFmtId="0" fontId="36" fillId="0" borderId="0" xfId="0" applyFont="1" applyAlignment="1">
      <alignment horizontal="left" vertical="center" wrapText="1"/>
    </xf>
    <xf numFmtId="0" fontId="6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3" fillId="2" borderId="0" xfId="5" applyFont="1" applyFill="1" applyAlignment="1">
      <alignment horizontal="left" vertical="center" wrapText="1"/>
    </xf>
    <xf numFmtId="0" fontId="2" fillId="2" borderId="3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left" vertical="center" wrapText="1"/>
    </xf>
    <xf numFmtId="0" fontId="2" fillId="2" borderId="0" xfId="5" applyFont="1" applyFill="1" applyAlignment="1">
      <alignment horizontal="left"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2" fillId="2" borderId="2" xfId="5" applyFont="1" applyFill="1" applyBorder="1" applyAlignment="1">
      <alignment horizontal="center" vertical="center" wrapText="1"/>
    </xf>
    <xf numFmtId="164" fontId="2" fillId="2" borderId="1" xfId="5" applyNumberFormat="1" applyFont="1" applyFill="1" applyBorder="1" applyAlignment="1">
      <alignment horizontal="center" vertical="center" wrapText="1"/>
    </xf>
    <xf numFmtId="164" fontId="2" fillId="2" borderId="2" xfId="5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26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0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3" fillId="2" borderId="2" xfId="0" applyFont="1" applyFill="1" applyBorder="1" applyAlignment="1">
      <alignment horizontal="left"/>
    </xf>
    <xf numFmtId="0" fontId="18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</cellXfs>
  <cellStyles count="47">
    <cellStyle name="Comma 2" xfId="6" xr:uid="{00000000-0005-0000-0000-000000000000}"/>
    <cellStyle name="Comma 2 2" xfId="18" xr:uid="{00000000-0005-0000-0000-000001000000}"/>
    <cellStyle name="Comma 2 2 2" xfId="30" xr:uid="{03E90D8B-6BE5-42FC-9898-1031B92ABBCE}"/>
    <cellStyle name="Comma 2 2 3" xfId="41" xr:uid="{8EA3C97C-1B0A-4E60-A792-E81A12EE8234}"/>
    <cellStyle name="Comma 2 3" xfId="25" xr:uid="{33F59B8A-ACC1-4A0C-8E69-A7237E7F0EA0}"/>
    <cellStyle name="Comma 2 4" xfId="36" xr:uid="{D0A7B33E-EC90-44D9-9B44-A38E4A78DA58}"/>
    <cellStyle name="Migliaia" xfId="1" builtinId="3"/>
    <cellStyle name="Migliaia 2" xfId="7" xr:uid="{00000000-0005-0000-0000-000003000000}"/>
    <cellStyle name="Migliaia 2 2" xfId="19" xr:uid="{00000000-0005-0000-0000-000004000000}"/>
    <cellStyle name="Migliaia 2 2 2" xfId="31" xr:uid="{3FE64FC4-A8B9-4FFC-868D-2C656E396B08}"/>
    <cellStyle name="Migliaia 2 2 3" xfId="42" xr:uid="{1139C564-E606-48F4-97C2-A57B6BBE20FB}"/>
    <cellStyle name="Migliaia 2 3" xfId="26" xr:uid="{C3C8BEB1-86FF-4993-B511-608A0C573F07}"/>
    <cellStyle name="Migliaia 2 4" xfId="37" xr:uid="{EF65A59A-4BBE-49A1-9262-C3F2BD0E0557}"/>
    <cellStyle name="Migliaia 3" xfId="3" xr:uid="{00000000-0005-0000-0000-000005000000}"/>
    <cellStyle name="Migliaia 3 2" xfId="2" xr:uid="{00000000-0005-0000-0000-000006000000}"/>
    <cellStyle name="Migliaia 3 2 2" xfId="14" xr:uid="{00000000-0005-0000-0000-000007000000}"/>
    <cellStyle name="Migliaia 3 2 3" xfId="16" xr:uid="{00000000-0005-0000-0000-000008000000}"/>
    <cellStyle name="Migliaia 3 2 3 2" xfId="21" xr:uid="{00000000-0005-0000-0000-000009000000}"/>
    <cellStyle name="Migliaia 3 2 3 2 2" xfId="33" xr:uid="{0CCAF607-5F26-40F4-AA72-CB3A2660E77C}"/>
    <cellStyle name="Migliaia 3 2 3 2 3" xfId="44" xr:uid="{0F8EBC24-E58A-4133-B32B-699EABAFD874}"/>
    <cellStyle name="Migliaia 3 2 3 3" xfId="28" xr:uid="{03518424-B31E-4EBB-859E-8DC698CF3407}"/>
    <cellStyle name="Migliaia 3 2 3 4" xfId="39" xr:uid="{DE444C69-E0EB-4233-A981-AC3EEFCACFCC}"/>
    <cellStyle name="Migliaia 3 3" xfId="4" xr:uid="{00000000-0005-0000-0000-00000A000000}"/>
    <cellStyle name="Migliaia 3 4" xfId="15" xr:uid="{00000000-0005-0000-0000-00000B000000}"/>
    <cellStyle name="Migliaia 4" xfId="8" xr:uid="{00000000-0005-0000-0000-00000C000000}"/>
    <cellStyle name="Migliaia 4 2" xfId="20" xr:uid="{00000000-0005-0000-0000-00000D000000}"/>
    <cellStyle name="Migliaia 4 2 2" xfId="32" xr:uid="{DFE90675-1F9A-429C-9982-8ADD3AEE92D9}"/>
    <cellStyle name="Migliaia 4 2 3" xfId="43" xr:uid="{CB6AF1F5-70A1-4083-924D-9A02CA51E8DB}"/>
    <cellStyle name="Migliaia 4 3" xfId="27" xr:uid="{F670200D-50D0-448E-9333-F9F1E4020BED}"/>
    <cellStyle name="Migliaia 4 4" xfId="38" xr:uid="{C46DAD0F-B1A8-4A42-ACBB-83B1DD8C53AA}"/>
    <cellStyle name="Migliaia 5" xfId="17" xr:uid="{00000000-0005-0000-0000-00000E000000}"/>
    <cellStyle name="Migliaia 5 2" xfId="22" xr:uid="{00000000-0005-0000-0000-00000F000000}"/>
    <cellStyle name="Migliaia 5 2 2" xfId="34" xr:uid="{E6AA2F40-1ABE-486F-92B6-577DA15B5852}"/>
    <cellStyle name="Migliaia 5 2 3" xfId="45" xr:uid="{7A8F0A97-4108-439F-9C12-E43DE2562BD7}"/>
    <cellStyle name="Migliaia 5 3" xfId="29" xr:uid="{19C3DF66-609F-4C19-81AC-B4D752B3F066}"/>
    <cellStyle name="Migliaia 5 4" xfId="40" xr:uid="{95075029-944B-4F98-A85B-04646BC33AAD}"/>
    <cellStyle name="Migliaia 6" xfId="24" xr:uid="{A22B3AF6-6B8F-4842-88CE-B4DBCE372A95}"/>
    <cellStyle name="Migliaia 7" xfId="35" xr:uid="{F5971682-01C5-4FF3-8EDB-CABBD3F69FD2}"/>
    <cellStyle name="Normal 2" xfId="5" xr:uid="{00000000-0005-0000-0000-000010000000}"/>
    <cellStyle name="Normale" xfId="0" builtinId="0"/>
    <cellStyle name="Normale 2" xfId="9" xr:uid="{00000000-0005-0000-0000-000012000000}"/>
    <cellStyle name="Normale 3" xfId="10" xr:uid="{00000000-0005-0000-0000-000013000000}"/>
    <cellStyle name="Normale 4" xfId="11" xr:uid="{00000000-0005-0000-0000-000014000000}"/>
    <cellStyle name="Normale 5" xfId="12" xr:uid="{00000000-0005-0000-0000-000015000000}"/>
    <cellStyle name="Normale 6" xfId="23" xr:uid="{00000000-0005-0000-0000-000016000000}"/>
    <cellStyle name="Percentuale" xfId="46" builtinId="5"/>
    <cellStyle name="Percentuale 2" xfId="13" xr:uid="{00000000-0005-0000-0000-000017000000}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68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16</xdr:row>
      <xdr:rowOff>142875</xdr:rowOff>
    </xdr:from>
    <xdr:to>
      <xdr:col>8</xdr:col>
      <xdr:colOff>447675</xdr:colOff>
      <xdr:row>21</xdr:row>
      <xdr:rowOff>180975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190875"/>
          <a:ext cx="14382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B2:N24"/>
  <sheetViews>
    <sheetView tabSelected="1" view="pageBreakPreview" zoomScaleNormal="100" zoomScaleSheetLayoutView="100" workbookViewId="0">
      <selection activeCell="P1" sqref="P1"/>
    </sheetView>
  </sheetViews>
  <sheetFormatPr defaultRowHeight="14.5" x14ac:dyDescent="0.35"/>
  <cols>
    <col min="1" max="1" width="3.453125" style="111" customWidth="1"/>
    <col min="2" max="256" width="9.1796875" style="111"/>
    <col min="257" max="257" width="3.453125" style="111" customWidth="1"/>
    <col min="258" max="512" width="9.1796875" style="111"/>
    <col min="513" max="513" width="3.453125" style="111" customWidth="1"/>
    <col min="514" max="768" width="9.1796875" style="111"/>
    <col min="769" max="769" width="3.453125" style="111" customWidth="1"/>
    <col min="770" max="1024" width="9.1796875" style="111"/>
    <col min="1025" max="1025" width="3.453125" style="111" customWidth="1"/>
    <col min="1026" max="1280" width="9.1796875" style="111"/>
    <col min="1281" max="1281" width="3.453125" style="111" customWidth="1"/>
    <col min="1282" max="1536" width="9.1796875" style="111"/>
    <col min="1537" max="1537" width="3.453125" style="111" customWidth="1"/>
    <col min="1538" max="1792" width="9.1796875" style="111"/>
    <col min="1793" max="1793" width="3.453125" style="111" customWidth="1"/>
    <col min="1794" max="2048" width="9.1796875" style="111"/>
    <col min="2049" max="2049" width="3.453125" style="111" customWidth="1"/>
    <col min="2050" max="2304" width="9.1796875" style="111"/>
    <col min="2305" max="2305" width="3.453125" style="111" customWidth="1"/>
    <col min="2306" max="2560" width="9.1796875" style="111"/>
    <col min="2561" max="2561" width="3.453125" style="111" customWidth="1"/>
    <col min="2562" max="2816" width="9.1796875" style="111"/>
    <col min="2817" max="2817" width="3.453125" style="111" customWidth="1"/>
    <col min="2818" max="3072" width="9.1796875" style="111"/>
    <col min="3073" max="3073" width="3.453125" style="111" customWidth="1"/>
    <col min="3074" max="3328" width="9.1796875" style="111"/>
    <col min="3329" max="3329" width="3.453125" style="111" customWidth="1"/>
    <col min="3330" max="3584" width="9.1796875" style="111"/>
    <col min="3585" max="3585" width="3.453125" style="111" customWidth="1"/>
    <col min="3586" max="3840" width="9.1796875" style="111"/>
    <col min="3841" max="3841" width="3.453125" style="111" customWidth="1"/>
    <col min="3842" max="4096" width="9.1796875" style="111"/>
    <col min="4097" max="4097" width="3.453125" style="111" customWidth="1"/>
    <col min="4098" max="4352" width="9.1796875" style="111"/>
    <col min="4353" max="4353" width="3.453125" style="111" customWidth="1"/>
    <col min="4354" max="4608" width="9.1796875" style="111"/>
    <col min="4609" max="4609" width="3.453125" style="111" customWidth="1"/>
    <col min="4610" max="4864" width="9.1796875" style="111"/>
    <col min="4865" max="4865" width="3.453125" style="111" customWidth="1"/>
    <col min="4866" max="5120" width="9.1796875" style="111"/>
    <col min="5121" max="5121" width="3.453125" style="111" customWidth="1"/>
    <col min="5122" max="5376" width="9.1796875" style="111"/>
    <col min="5377" max="5377" width="3.453125" style="111" customWidth="1"/>
    <col min="5378" max="5632" width="9.1796875" style="111"/>
    <col min="5633" max="5633" width="3.453125" style="111" customWidth="1"/>
    <col min="5634" max="5888" width="9.1796875" style="111"/>
    <col min="5889" max="5889" width="3.453125" style="111" customWidth="1"/>
    <col min="5890" max="6144" width="9.1796875" style="111"/>
    <col min="6145" max="6145" width="3.453125" style="111" customWidth="1"/>
    <col min="6146" max="6400" width="9.1796875" style="111"/>
    <col min="6401" max="6401" width="3.453125" style="111" customWidth="1"/>
    <col min="6402" max="6656" width="9.1796875" style="111"/>
    <col min="6657" max="6657" width="3.453125" style="111" customWidth="1"/>
    <col min="6658" max="6912" width="9.1796875" style="111"/>
    <col min="6913" max="6913" width="3.453125" style="111" customWidth="1"/>
    <col min="6914" max="7168" width="9.1796875" style="111"/>
    <col min="7169" max="7169" width="3.453125" style="111" customWidth="1"/>
    <col min="7170" max="7424" width="9.1796875" style="111"/>
    <col min="7425" max="7425" width="3.453125" style="111" customWidth="1"/>
    <col min="7426" max="7680" width="9.1796875" style="111"/>
    <col min="7681" max="7681" width="3.453125" style="111" customWidth="1"/>
    <col min="7682" max="7936" width="9.1796875" style="111"/>
    <col min="7937" max="7937" width="3.453125" style="111" customWidth="1"/>
    <col min="7938" max="8192" width="9.1796875" style="111"/>
    <col min="8193" max="8193" width="3.453125" style="111" customWidth="1"/>
    <col min="8194" max="8448" width="9.1796875" style="111"/>
    <col min="8449" max="8449" width="3.453125" style="111" customWidth="1"/>
    <col min="8450" max="8704" width="9.1796875" style="111"/>
    <col min="8705" max="8705" width="3.453125" style="111" customWidth="1"/>
    <col min="8706" max="8960" width="9.1796875" style="111"/>
    <col min="8961" max="8961" width="3.453125" style="111" customWidth="1"/>
    <col min="8962" max="9216" width="9.1796875" style="111"/>
    <col min="9217" max="9217" width="3.453125" style="111" customWidth="1"/>
    <col min="9218" max="9472" width="9.1796875" style="111"/>
    <col min="9473" max="9473" width="3.453125" style="111" customWidth="1"/>
    <col min="9474" max="9728" width="9.1796875" style="111"/>
    <col min="9729" max="9729" width="3.453125" style="111" customWidth="1"/>
    <col min="9730" max="9984" width="9.1796875" style="111"/>
    <col min="9985" max="9985" width="3.453125" style="111" customWidth="1"/>
    <col min="9986" max="10240" width="9.1796875" style="111"/>
    <col min="10241" max="10241" width="3.453125" style="111" customWidth="1"/>
    <col min="10242" max="10496" width="9.1796875" style="111"/>
    <col min="10497" max="10497" width="3.453125" style="111" customWidth="1"/>
    <col min="10498" max="10752" width="9.1796875" style="111"/>
    <col min="10753" max="10753" width="3.453125" style="111" customWidth="1"/>
    <col min="10754" max="11008" width="9.1796875" style="111"/>
    <col min="11009" max="11009" width="3.453125" style="111" customWidth="1"/>
    <col min="11010" max="11264" width="9.1796875" style="111"/>
    <col min="11265" max="11265" width="3.453125" style="111" customWidth="1"/>
    <col min="11266" max="11520" width="9.1796875" style="111"/>
    <col min="11521" max="11521" width="3.453125" style="111" customWidth="1"/>
    <col min="11522" max="11776" width="9.1796875" style="111"/>
    <col min="11777" max="11777" width="3.453125" style="111" customWidth="1"/>
    <col min="11778" max="12032" width="9.1796875" style="111"/>
    <col min="12033" max="12033" width="3.453125" style="111" customWidth="1"/>
    <col min="12034" max="12288" width="9.1796875" style="111"/>
    <col min="12289" max="12289" width="3.453125" style="111" customWidth="1"/>
    <col min="12290" max="12544" width="9.1796875" style="111"/>
    <col min="12545" max="12545" width="3.453125" style="111" customWidth="1"/>
    <col min="12546" max="12800" width="9.1796875" style="111"/>
    <col min="12801" max="12801" width="3.453125" style="111" customWidth="1"/>
    <col min="12802" max="13056" width="9.1796875" style="111"/>
    <col min="13057" max="13057" width="3.453125" style="111" customWidth="1"/>
    <col min="13058" max="13312" width="9.1796875" style="111"/>
    <col min="13313" max="13313" width="3.453125" style="111" customWidth="1"/>
    <col min="13314" max="13568" width="9.1796875" style="111"/>
    <col min="13569" max="13569" width="3.453125" style="111" customWidth="1"/>
    <col min="13570" max="13824" width="9.1796875" style="111"/>
    <col min="13825" max="13825" width="3.453125" style="111" customWidth="1"/>
    <col min="13826" max="14080" width="9.1796875" style="111"/>
    <col min="14081" max="14081" width="3.453125" style="111" customWidth="1"/>
    <col min="14082" max="14336" width="9.1796875" style="111"/>
    <col min="14337" max="14337" width="3.453125" style="111" customWidth="1"/>
    <col min="14338" max="14592" width="9.1796875" style="111"/>
    <col min="14593" max="14593" width="3.453125" style="111" customWidth="1"/>
    <col min="14594" max="14848" width="9.1796875" style="111"/>
    <col min="14849" max="14849" width="3.453125" style="111" customWidth="1"/>
    <col min="14850" max="15104" width="9.1796875" style="111"/>
    <col min="15105" max="15105" width="3.453125" style="111" customWidth="1"/>
    <col min="15106" max="15360" width="9.1796875" style="111"/>
    <col min="15361" max="15361" width="3.453125" style="111" customWidth="1"/>
    <col min="15362" max="15616" width="9.1796875" style="111"/>
    <col min="15617" max="15617" width="3.453125" style="111" customWidth="1"/>
    <col min="15618" max="15872" width="9.1796875" style="111"/>
    <col min="15873" max="15873" width="3.453125" style="111" customWidth="1"/>
    <col min="15874" max="16128" width="9.1796875" style="111"/>
    <col min="16129" max="16129" width="3.4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03" t="s">
        <v>347</v>
      </c>
      <c r="C8" s="404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5"/>
    </row>
    <row r="9" spans="2:14" x14ac:dyDescent="0.35">
      <c r="B9" s="403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404"/>
      <c r="N9" s="405"/>
    </row>
    <row r="10" spans="2:14" x14ac:dyDescent="0.35">
      <c r="B10" s="403"/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5"/>
    </row>
    <row r="11" spans="2:14" x14ac:dyDescent="0.35">
      <c r="B11" s="403"/>
      <c r="C11" s="404"/>
      <c r="D11" s="404"/>
      <c r="E11" s="404"/>
      <c r="F11" s="404"/>
      <c r="G11" s="404"/>
      <c r="H11" s="404"/>
      <c r="I11" s="404"/>
      <c r="J11" s="404"/>
      <c r="K11" s="404"/>
      <c r="L11" s="404"/>
      <c r="M11" s="404"/>
      <c r="N11" s="405"/>
    </row>
    <row r="12" spans="2:14" x14ac:dyDescent="0.35">
      <c r="B12" s="403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5"/>
    </row>
    <row r="13" spans="2:14" x14ac:dyDescent="0.35">
      <c r="B13" s="403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5"/>
    </row>
    <row r="14" spans="2:14" x14ac:dyDescent="0.35">
      <c r="B14" s="403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5"/>
    </row>
    <row r="15" spans="2:14" x14ac:dyDescent="0.35">
      <c r="B15" s="403"/>
      <c r="C15" s="404"/>
      <c r="D15" s="404"/>
      <c r="E15" s="404"/>
      <c r="F15" s="404"/>
      <c r="G15" s="404"/>
      <c r="H15" s="404"/>
      <c r="I15" s="404"/>
      <c r="J15" s="404"/>
      <c r="K15" s="404"/>
      <c r="L15" s="404"/>
      <c r="M15" s="404"/>
      <c r="N15" s="405"/>
    </row>
    <row r="16" spans="2:14" x14ac:dyDescent="0.35">
      <c r="B16" s="403"/>
      <c r="C16" s="404"/>
      <c r="D16" s="404"/>
      <c r="E16" s="404"/>
      <c r="F16" s="404"/>
      <c r="G16" s="404"/>
      <c r="H16" s="404"/>
      <c r="I16" s="404"/>
      <c r="J16" s="404"/>
      <c r="K16" s="404"/>
      <c r="L16" s="404"/>
      <c r="M16" s="404"/>
      <c r="N16" s="405"/>
    </row>
    <row r="17" spans="2:14" x14ac:dyDescent="0.35">
      <c r="B17" s="403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</row>
    <row r="18" spans="2:14" x14ac:dyDescent="0.35">
      <c r="B18" s="403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5"/>
    </row>
    <row r="19" spans="2:14" x14ac:dyDescent="0.35">
      <c r="B19" s="403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5"/>
    </row>
    <row r="20" spans="2:14" x14ac:dyDescent="0.35">
      <c r="B20" s="403"/>
      <c r="C20" s="404"/>
      <c r="D20" s="404"/>
      <c r="E20" s="404"/>
      <c r="F20" s="404"/>
      <c r="G20" s="404"/>
      <c r="H20" s="404"/>
      <c r="I20" s="404"/>
      <c r="J20" s="404"/>
      <c r="K20" s="404"/>
      <c r="L20" s="404"/>
      <c r="M20" s="404"/>
      <c r="N20" s="405"/>
    </row>
    <row r="21" spans="2:14" x14ac:dyDescent="0.35">
      <c r="B21" s="403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5"/>
    </row>
    <row r="22" spans="2:14" x14ac:dyDescent="0.35">
      <c r="B22" s="403"/>
      <c r="C22" s="404"/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5"/>
    </row>
    <row r="23" spans="2:14" x14ac:dyDescent="0.35">
      <c r="B23" s="403"/>
      <c r="C23" s="404"/>
      <c r="D23" s="404"/>
      <c r="E23" s="404"/>
      <c r="F23" s="404"/>
      <c r="G23" s="404"/>
      <c r="H23" s="404"/>
      <c r="I23" s="404"/>
      <c r="J23" s="404"/>
      <c r="K23" s="404"/>
      <c r="L23" s="404"/>
      <c r="M23" s="404"/>
      <c r="N23" s="405"/>
    </row>
    <row r="24" spans="2:14" x14ac:dyDescent="0.35">
      <c r="B24" s="406"/>
      <c r="C24" s="407"/>
      <c r="D24" s="407"/>
      <c r="E24" s="407"/>
      <c r="F24" s="407"/>
      <c r="G24" s="407"/>
      <c r="H24" s="407"/>
      <c r="I24" s="407"/>
      <c r="J24" s="407"/>
      <c r="K24" s="407"/>
      <c r="L24" s="407"/>
      <c r="M24" s="407"/>
      <c r="N24" s="408"/>
    </row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/>
  <dimension ref="A1:L18"/>
  <sheetViews>
    <sheetView view="pageBreakPreview" zoomScaleNormal="100" zoomScaleSheetLayoutView="100" workbookViewId="0">
      <selection activeCell="L1" sqref="L1"/>
    </sheetView>
  </sheetViews>
  <sheetFormatPr defaultColWidth="9.1796875" defaultRowHeight="11.5" x14ac:dyDescent="0.35"/>
  <cols>
    <col min="1" max="2" width="8.7265625" style="8" customWidth="1"/>
    <col min="3" max="11" width="9.1796875" style="8"/>
    <col min="12" max="12" width="4.453125" style="8" customWidth="1"/>
    <col min="13" max="16384" width="9.1796875" style="8"/>
  </cols>
  <sheetData>
    <row r="1" spans="1:12" ht="25.5" customHeight="1" x14ac:dyDescent="0.35">
      <c r="A1" s="419" t="s">
        <v>303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spans="1:12" ht="25.5" customHeight="1" x14ac:dyDescent="0.35">
      <c r="A2" s="438" t="s">
        <v>225</v>
      </c>
      <c r="B2" s="438"/>
      <c r="C2" s="425" t="s">
        <v>0</v>
      </c>
      <c r="D2" s="425"/>
      <c r="E2" s="425"/>
      <c r="F2" s="424" t="s">
        <v>246</v>
      </c>
      <c r="G2" s="424"/>
      <c r="H2" s="424"/>
      <c r="I2" s="424" t="s">
        <v>247</v>
      </c>
      <c r="J2" s="424"/>
      <c r="K2" s="424"/>
    </row>
    <row r="3" spans="1:12" ht="23" x14ac:dyDescent="0.35">
      <c r="A3" s="440"/>
      <c r="B3" s="440"/>
      <c r="C3" s="229" t="s">
        <v>1</v>
      </c>
      <c r="D3" s="229" t="s">
        <v>2</v>
      </c>
      <c r="E3" s="230" t="s">
        <v>248</v>
      </c>
      <c r="F3" s="229" t="s">
        <v>1</v>
      </c>
      <c r="G3" s="229" t="s">
        <v>2</v>
      </c>
      <c r="H3" s="230" t="s">
        <v>248</v>
      </c>
      <c r="I3" s="229" t="s">
        <v>1</v>
      </c>
      <c r="J3" s="229" t="s">
        <v>2</v>
      </c>
      <c r="K3" s="230" t="s">
        <v>248</v>
      </c>
    </row>
    <row r="4" spans="1:12" x14ac:dyDescent="0.35">
      <c r="A4" s="420">
        <v>2020</v>
      </c>
      <c r="B4" s="213" t="s">
        <v>229</v>
      </c>
      <c r="C4" s="331">
        <v>1190992</v>
      </c>
      <c r="D4" s="331">
        <v>881398</v>
      </c>
      <c r="E4" s="331">
        <v>2072390</v>
      </c>
      <c r="F4" s="333">
        <v>-4.6747313506184582</v>
      </c>
      <c r="G4" s="335">
        <v>-3.9285402860132548</v>
      </c>
      <c r="H4" s="333">
        <v>-4.3587937815378908</v>
      </c>
      <c r="I4" s="336">
        <v>1.2457522804519259</v>
      </c>
      <c r="J4" s="336">
        <v>1.3001322898395504</v>
      </c>
      <c r="K4" s="336">
        <v>1.2688803748329223</v>
      </c>
    </row>
    <row r="5" spans="1:12" x14ac:dyDescent="0.35">
      <c r="A5" s="421"/>
      <c r="B5" s="215" t="s">
        <v>230</v>
      </c>
      <c r="C5" s="216">
        <v>863748</v>
      </c>
      <c r="D5" s="216">
        <v>651306</v>
      </c>
      <c r="E5" s="216">
        <v>1515054</v>
      </c>
      <c r="F5" s="354">
        <v>-32.973842084066327</v>
      </c>
      <c r="G5" s="355">
        <v>-37.170529362112624</v>
      </c>
      <c r="H5" s="354">
        <v>-34.844738179794589</v>
      </c>
      <c r="I5" s="356">
        <v>1.1893492083339121</v>
      </c>
      <c r="J5" s="356">
        <v>1.1741408800164592</v>
      </c>
      <c r="K5" s="356">
        <v>1.1828113057356371</v>
      </c>
    </row>
    <row r="6" spans="1:12" x14ac:dyDescent="0.35">
      <c r="A6" s="421"/>
      <c r="B6" s="215" t="s">
        <v>231</v>
      </c>
      <c r="C6" s="216">
        <v>1190971</v>
      </c>
      <c r="D6" s="216">
        <v>1100808</v>
      </c>
      <c r="E6" s="216">
        <v>2291779</v>
      </c>
      <c r="F6" s="354">
        <v>-1.8285394929250531</v>
      </c>
      <c r="G6" s="355">
        <v>0.50792288483398695</v>
      </c>
      <c r="H6" s="354">
        <v>-0.71997951827218776</v>
      </c>
      <c r="I6" s="356">
        <v>1.292091914916484</v>
      </c>
      <c r="J6" s="356">
        <v>1.2057743039658142</v>
      </c>
      <c r="K6" s="356">
        <v>1.2506310599756782</v>
      </c>
    </row>
    <row r="7" spans="1:12" x14ac:dyDescent="0.35">
      <c r="A7" s="422"/>
      <c r="B7" s="218" t="s">
        <v>232</v>
      </c>
      <c r="C7" s="332">
        <v>933503</v>
      </c>
      <c r="D7" s="332">
        <v>859369</v>
      </c>
      <c r="E7" s="332">
        <v>1792872</v>
      </c>
      <c r="F7" s="334">
        <v>-10.977697290812566</v>
      </c>
      <c r="G7" s="337">
        <v>-7.1883558980827882</v>
      </c>
      <c r="H7" s="334">
        <v>-9.2007525784421222</v>
      </c>
      <c r="I7" s="338">
        <v>1.2971217018049219</v>
      </c>
      <c r="J7" s="338">
        <v>1.3182451310205512</v>
      </c>
      <c r="K7" s="338">
        <v>1.3072466969198024</v>
      </c>
    </row>
    <row r="8" spans="1:12" x14ac:dyDescent="0.35">
      <c r="A8" s="420">
        <v>2021</v>
      </c>
      <c r="B8" s="215" t="s">
        <v>229</v>
      </c>
      <c r="C8" s="216">
        <v>1067254</v>
      </c>
      <c r="D8" s="216">
        <v>758519</v>
      </c>
      <c r="E8" s="216">
        <v>1825773</v>
      </c>
      <c r="F8" s="354">
        <v>-10.38949044158147</v>
      </c>
      <c r="G8" s="355">
        <v>-13.941374952064789</v>
      </c>
      <c r="H8" s="354">
        <v>-11.900124976476436</v>
      </c>
      <c r="I8" s="356">
        <v>1.2440759181975425</v>
      </c>
      <c r="J8" s="356">
        <v>1.3028572784597354</v>
      </c>
      <c r="K8" s="356">
        <v>1.2684966860611917</v>
      </c>
      <c r="L8" s="231"/>
    </row>
    <row r="9" spans="1:12" x14ac:dyDescent="0.35">
      <c r="A9" s="421"/>
      <c r="B9" s="215" t="s">
        <v>230</v>
      </c>
      <c r="C9" s="216">
        <v>1247650</v>
      </c>
      <c r="D9" s="216">
        <v>1003523</v>
      </c>
      <c r="E9" s="216">
        <v>2251173</v>
      </c>
      <c r="F9" s="354">
        <v>44.446065287560728</v>
      </c>
      <c r="G9" s="355">
        <v>54.078574433522796</v>
      </c>
      <c r="H9" s="354">
        <v>48.586981058100896</v>
      </c>
      <c r="I9" s="356">
        <v>1.2962144832284694</v>
      </c>
      <c r="J9" s="356">
        <v>1.3259317424712738</v>
      </c>
      <c r="K9" s="356">
        <v>1.3094617783706539</v>
      </c>
      <c r="L9" s="232"/>
    </row>
    <row r="10" spans="1:12" x14ac:dyDescent="0.35">
      <c r="A10" s="421"/>
      <c r="B10" s="215" t="s">
        <v>231</v>
      </c>
      <c r="C10" s="216">
        <v>1275872</v>
      </c>
      <c r="D10" s="216">
        <v>1199595</v>
      </c>
      <c r="E10" s="216">
        <v>2475467</v>
      </c>
      <c r="F10" s="354">
        <v>7.1287210183959147</v>
      </c>
      <c r="G10" s="355">
        <v>8.9740445200252896</v>
      </c>
      <c r="H10" s="354">
        <v>8.015083478817111</v>
      </c>
      <c r="I10" s="356">
        <v>1.3204396679290713</v>
      </c>
      <c r="J10" s="356">
        <v>1.2284120890800645</v>
      </c>
      <c r="K10" s="356">
        <v>1.2758437094899668</v>
      </c>
    </row>
    <row r="11" spans="1:12" x14ac:dyDescent="0.35">
      <c r="A11" s="422"/>
      <c r="B11" s="215" t="s">
        <v>232</v>
      </c>
      <c r="C11" s="216">
        <v>1148020</v>
      </c>
      <c r="D11" s="216">
        <v>1005797</v>
      </c>
      <c r="E11" s="216">
        <v>2153817</v>
      </c>
      <c r="F11" s="354">
        <v>22.979786888740584</v>
      </c>
      <c r="G11" s="355">
        <v>17.039013508748859</v>
      </c>
      <c r="H11" s="354">
        <v>20.132223605477691</v>
      </c>
      <c r="I11" s="356">
        <v>1.3433659692339854</v>
      </c>
      <c r="J11" s="356">
        <v>1.3678207431519482</v>
      </c>
      <c r="K11" s="356">
        <v>1.3547859451383288</v>
      </c>
    </row>
    <row r="12" spans="1:12" x14ac:dyDescent="0.35">
      <c r="A12" s="420">
        <v>2022</v>
      </c>
      <c r="B12" s="213" t="s">
        <v>229</v>
      </c>
      <c r="C12" s="331">
        <v>1330915</v>
      </c>
      <c r="D12" s="331">
        <v>990164</v>
      </c>
      <c r="E12" s="331">
        <v>2321079</v>
      </c>
      <c r="F12" s="333">
        <v>24.704615770941128</v>
      </c>
      <c r="G12" s="335">
        <v>30.539116357006218</v>
      </c>
      <c r="H12" s="333">
        <v>27.128564175283564</v>
      </c>
      <c r="I12" s="336">
        <v>1.2704417637489998</v>
      </c>
      <c r="J12" s="336">
        <v>1.3560874764180479</v>
      </c>
      <c r="K12" s="336">
        <v>1.3069779184594752</v>
      </c>
    </row>
    <row r="13" spans="1:12" x14ac:dyDescent="0.35">
      <c r="A13" s="421"/>
      <c r="B13" s="215" t="s">
        <v>230</v>
      </c>
      <c r="C13" s="216">
        <v>1389234</v>
      </c>
      <c r="D13" s="216">
        <v>1152497</v>
      </c>
      <c r="E13" s="216">
        <v>2541731</v>
      </c>
      <c r="F13" s="354">
        <v>11.348054342163266</v>
      </c>
      <c r="G13" s="355">
        <v>14.845100710197972</v>
      </c>
      <c r="H13" s="354">
        <v>12.906960060377411</v>
      </c>
      <c r="I13" s="356">
        <v>1.346731364190626</v>
      </c>
      <c r="J13" s="356">
        <v>1.3819480658084142</v>
      </c>
      <c r="K13" s="356">
        <v>1.3626996719951876</v>
      </c>
    </row>
    <row r="14" spans="1:12" x14ac:dyDescent="0.35">
      <c r="A14" s="421"/>
      <c r="B14" s="215" t="s">
        <v>231</v>
      </c>
      <c r="C14" s="216">
        <v>1253778</v>
      </c>
      <c r="D14" s="216">
        <v>1214577</v>
      </c>
      <c r="E14" s="216">
        <v>2468355</v>
      </c>
      <c r="F14" s="354">
        <v>-1.7316784128815428</v>
      </c>
      <c r="G14" s="355">
        <v>1.2489215110099658</v>
      </c>
      <c r="H14" s="354">
        <v>-0.28729932574338496</v>
      </c>
      <c r="I14" s="356">
        <v>1.3332846803820133</v>
      </c>
      <c r="J14" s="356">
        <v>1.2397180252878162</v>
      </c>
      <c r="K14" s="356">
        <v>1.2872443388410499</v>
      </c>
    </row>
    <row r="15" spans="1:12" x14ac:dyDescent="0.35">
      <c r="A15" s="422"/>
      <c r="B15" s="218" t="s">
        <v>232</v>
      </c>
      <c r="C15" s="332">
        <v>1078177</v>
      </c>
      <c r="D15" s="332">
        <v>959599</v>
      </c>
      <c r="E15" s="332">
        <v>2037776</v>
      </c>
      <c r="F15" s="334">
        <v>-6.0837790282399258</v>
      </c>
      <c r="G15" s="337">
        <v>-4.5931733739512053</v>
      </c>
      <c r="H15" s="334">
        <v>-5.3876907833859606</v>
      </c>
      <c r="I15" s="338">
        <v>1.3940827897460251</v>
      </c>
      <c r="J15" s="338">
        <v>1.4541188558970988</v>
      </c>
      <c r="K15" s="338">
        <v>1.4223540762085725</v>
      </c>
    </row>
    <row r="16" spans="1:12" x14ac:dyDescent="0.35">
      <c r="A16" s="428" t="s">
        <v>249</v>
      </c>
      <c r="B16" s="428"/>
      <c r="C16" s="428"/>
      <c r="D16" s="428"/>
      <c r="E16" s="428"/>
      <c r="F16" s="428"/>
      <c r="G16" s="428"/>
      <c r="H16" s="428"/>
      <c r="I16" s="428"/>
      <c r="J16" s="231"/>
      <c r="K16" s="231"/>
    </row>
    <row r="17" spans="1:11" x14ac:dyDescent="0.35">
      <c r="A17" s="30"/>
      <c r="B17" s="30"/>
      <c r="C17" s="30"/>
      <c r="D17" s="30"/>
      <c r="E17" s="30"/>
      <c r="F17" s="30"/>
      <c r="G17" s="30"/>
      <c r="H17" s="30"/>
      <c r="I17" s="30"/>
      <c r="J17" s="231"/>
      <c r="K17" s="231"/>
    </row>
    <row r="18" spans="1:11" x14ac:dyDescent="0.35">
      <c r="A18" s="430" t="s">
        <v>3</v>
      </c>
      <c r="B18" s="430"/>
      <c r="C18" s="430"/>
      <c r="D18" s="430"/>
      <c r="E18" s="430"/>
      <c r="F18" s="430"/>
      <c r="G18" s="430"/>
      <c r="H18" s="430"/>
      <c r="I18" s="430"/>
      <c r="J18" s="430"/>
      <c r="K18" s="430"/>
    </row>
  </sheetData>
  <mergeCells count="10">
    <mergeCell ref="A8:A11"/>
    <mergeCell ref="A12:A15"/>
    <mergeCell ref="A16:I16"/>
    <mergeCell ref="A18:K18"/>
    <mergeCell ref="A1:K1"/>
    <mergeCell ref="A2:B3"/>
    <mergeCell ref="C2:E2"/>
    <mergeCell ref="F2:H2"/>
    <mergeCell ref="I2:K2"/>
    <mergeCell ref="A4:A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1"/>
  <dimension ref="A1:K18"/>
  <sheetViews>
    <sheetView view="pageBreakPreview" zoomScale="110" zoomScaleNormal="100" zoomScaleSheetLayoutView="110" workbookViewId="0">
      <selection activeCell="J1" sqref="J1"/>
    </sheetView>
  </sheetViews>
  <sheetFormatPr defaultColWidth="9.1796875" defaultRowHeight="11.5" x14ac:dyDescent="0.35"/>
  <cols>
    <col min="1" max="2" width="8.7265625" style="9" customWidth="1"/>
    <col min="3" max="7" width="12.7265625" style="9" customWidth="1"/>
    <col min="8" max="8" width="21.54296875" style="9" customWidth="1"/>
    <col min="9" max="9" width="3.7265625" style="9" customWidth="1"/>
    <col min="10" max="16384" width="9.1796875" style="9"/>
  </cols>
  <sheetData>
    <row r="1" spans="1:11" x14ac:dyDescent="0.35">
      <c r="A1" s="442" t="s">
        <v>304</v>
      </c>
      <c r="B1" s="442"/>
      <c r="C1" s="442"/>
      <c r="D1" s="442"/>
      <c r="E1" s="442"/>
      <c r="F1" s="442"/>
      <c r="G1" s="442"/>
      <c r="H1" s="442"/>
    </row>
    <row r="2" spans="1:11" x14ac:dyDescent="0.35">
      <c r="A2" s="438" t="s">
        <v>225</v>
      </c>
      <c r="B2" s="438"/>
      <c r="C2" s="438" t="s">
        <v>250</v>
      </c>
      <c r="D2" s="438"/>
      <c r="E2" s="443" t="s">
        <v>237</v>
      </c>
      <c r="F2" s="443"/>
      <c r="G2" s="443"/>
      <c r="H2" s="443"/>
    </row>
    <row r="3" spans="1:11" x14ac:dyDescent="0.35">
      <c r="A3" s="439"/>
      <c r="B3" s="439"/>
      <c r="C3" s="440"/>
      <c r="D3" s="440"/>
      <c r="E3" s="444" t="s">
        <v>238</v>
      </c>
      <c r="F3" s="444"/>
      <c r="G3" s="445" t="s">
        <v>239</v>
      </c>
      <c r="H3" s="445"/>
      <c r="J3" s="293"/>
      <c r="K3" s="76"/>
    </row>
    <row r="4" spans="1:11" x14ac:dyDescent="0.35">
      <c r="A4" s="440"/>
      <c r="B4" s="440"/>
      <c r="C4" s="233" t="s">
        <v>1</v>
      </c>
      <c r="D4" s="233" t="s">
        <v>2</v>
      </c>
      <c r="E4" s="233" t="s">
        <v>1</v>
      </c>
      <c r="F4" s="233" t="s">
        <v>2</v>
      </c>
      <c r="G4" s="234" t="s">
        <v>1</v>
      </c>
      <c r="H4" s="234" t="s">
        <v>2</v>
      </c>
    </row>
    <row r="5" spans="1:11" x14ac:dyDescent="0.35">
      <c r="A5" s="438">
        <v>2020</v>
      </c>
      <c r="B5" s="235" t="s">
        <v>229</v>
      </c>
      <c r="C5" s="339">
        <v>1120655</v>
      </c>
      <c r="D5" s="339">
        <v>960024</v>
      </c>
      <c r="E5" s="340">
        <v>6085</v>
      </c>
      <c r="F5" s="340">
        <v>-19784</v>
      </c>
      <c r="G5" s="341">
        <v>0.5459504562297568</v>
      </c>
      <c r="H5" s="341">
        <v>-2.0191711029099579</v>
      </c>
    </row>
    <row r="6" spans="1:11" x14ac:dyDescent="0.35">
      <c r="A6" s="439"/>
      <c r="B6" s="10" t="s">
        <v>230</v>
      </c>
      <c r="C6" s="357">
        <v>901360</v>
      </c>
      <c r="D6" s="357">
        <v>899794</v>
      </c>
      <c r="E6" s="236">
        <v>-536509</v>
      </c>
      <c r="F6" s="236">
        <v>-484767</v>
      </c>
      <c r="G6" s="237">
        <v>-37.312787187149873</v>
      </c>
      <c r="H6" s="237">
        <v>-35.012325206328939</v>
      </c>
    </row>
    <row r="7" spans="1:11" x14ac:dyDescent="0.35">
      <c r="A7" s="439"/>
      <c r="B7" s="10" t="s">
        <v>231</v>
      </c>
      <c r="C7" s="236">
        <v>1406687</v>
      </c>
      <c r="D7" s="236">
        <v>1116673</v>
      </c>
      <c r="E7" s="236">
        <v>-239880</v>
      </c>
      <c r="F7" s="236">
        <v>-204696</v>
      </c>
      <c r="G7" s="237">
        <v>-14.568493113247138</v>
      </c>
      <c r="H7" s="237">
        <v>-15.491206468442956</v>
      </c>
      <c r="J7" s="77"/>
    </row>
    <row r="8" spans="1:11" x14ac:dyDescent="0.35">
      <c r="A8" s="440"/>
      <c r="B8" s="238" t="s">
        <v>232</v>
      </c>
      <c r="C8" s="342">
        <v>1677096</v>
      </c>
      <c r="D8" s="342">
        <v>1268495</v>
      </c>
      <c r="E8" s="342">
        <v>-291266</v>
      </c>
      <c r="F8" s="342">
        <v>-226295</v>
      </c>
      <c r="G8" s="343">
        <v>-14.797379750269513</v>
      </c>
      <c r="H8" s="343">
        <v>-15.138915834331243</v>
      </c>
      <c r="J8" s="77"/>
    </row>
    <row r="9" spans="1:11" x14ac:dyDescent="0.35">
      <c r="A9" s="438">
        <v>2021</v>
      </c>
      <c r="B9" s="10" t="s">
        <v>229</v>
      </c>
      <c r="C9" s="236">
        <v>865860</v>
      </c>
      <c r="D9" s="236">
        <v>733628</v>
      </c>
      <c r="E9" s="236">
        <v>-254795</v>
      </c>
      <c r="F9" s="236">
        <v>-226396</v>
      </c>
      <c r="G9" s="237">
        <v>-22.736256921175563</v>
      </c>
      <c r="H9" s="237">
        <v>-23.582327108488954</v>
      </c>
      <c r="I9" s="239"/>
    </row>
    <row r="10" spans="1:11" x14ac:dyDescent="0.35">
      <c r="A10" s="439"/>
      <c r="B10" s="10" t="s">
        <v>230</v>
      </c>
      <c r="C10" s="236">
        <v>1292457</v>
      </c>
      <c r="D10" s="236">
        <v>1295863</v>
      </c>
      <c r="E10" s="236">
        <v>391097</v>
      </c>
      <c r="F10" s="236">
        <v>396069</v>
      </c>
      <c r="G10" s="237">
        <v>43.389655631490193</v>
      </c>
      <c r="H10" s="237">
        <v>44.017741838687527</v>
      </c>
    </row>
    <row r="11" spans="1:11" x14ac:dyDescent="0.35">
      <c r="A11" s="439"/>
      <c r="B11" s="10" t="s">
        <v>231</v>
      </c>
      <c r="C11" s="236">
        <v>1626004</v>
      </c>
      <c r="D11" s="236">
        <v>1313001</v>
      </c>
      <c r="E11" s="236">
        <v>219317</v>
      </c>
      <c r="F11" s="236">
        <v>196328</v>
      </c>
      <c r="G11" s="237">
        <v>15.591030556193383</v>
      </c>
      <c r="H11" s="237">
        <v>17.581512224259026</v>
      </c>
    </row>
    <row r="12" spans="1:11" x14ac:dyDescent="0.35">
      <c r="A12" s="440"/>
      <c r="B12" s="10" t="s">
        <v>232</v>
      </c>
      <c r="C12" s="236">
        <v>1982127</v>
      </c>
      <c r="D12" s="236">
        <v>1517820</v>
      </c>
      <c r="E12" s="236">
        <v>305031</v>
      </c>
      <c r="F12" s="236">
        <v>249325</v>
      </c>
      <c r="G12" s="237">
        <v>18.188046480344596</v>
      </c>
      <c r="H12" s="237">
        <v>19.655181928190494</v>
      </c>
    </row>
    <row r="13" spans="1:11" x14ac:dyDescent="0.35">
      <c r="A13" s="438">
        <v>2022</v>
      </c>
      <c r="B13" s="235" t="s">
        <v>229</v>
      </c>
      <c r="C13" s="340">
        <v>1197564</v>
      </c>
      <c r="D13" s="340">
        <v>1056097</v>
      </c>
      <c r="E13" s="340">
        <v>331704</v>
      </c>
      <c r="F13" s="340">
        <v>322469</v>
      </c>
      <c r="G13" s="341">
        <v>38.309195481948585</v>
      </c>
      <c r="H13" s="341">
        <v>43.955383382313649</v>
      </c>
    </row>
    <row r="14" spans="1:11" x14ac:dyDescent="0.35">
      <c r="A14" s="439"/>
      <c r="B14" s="10" t="s">
        <v>230</v>
      </c>
      <c r="C14" s="236">
        <v>1567698</v>
      </c>
      <c r="D14" s="236">
        <v>1574518</v>
      </c>
      <c r="E14" s="236">
        <v>275241</v>
      </c>
      <c r="F14" s="236">
        <v>278655</v>
      </c>
      <c r="G14" s="237">
        <v>21.295950271459706</v>
      </c>
      <c r="H14" s="237">
        <v>21.503430532394241</v>
      </c>
    </row>
    <row r="15" spans="1:11" x14ac:dyDescent="0.35">
      <c r="A15" s="439"/>
      <c r="B15" s="10" t="s">
        <v>231</v>
      </c>
      <c r="C15" s="236">
        <v>1720451</v>
      </c>
      <c r="D15" s="236">
        <v>1425544</v>
      </c>
      <c r="E15" s="236">
        <v>94447</v>
      </c>
      <c r="F15" s="236">
        <v>112543</v>
      </c>
      <c r="G15" s="237">
        <v>5.8085342963485944</v>
      </c>
      <c r="H15" s="237">
        <v>8.5714329235088158</v>
      </c>
    </row>
    <row r="16" spans="1:11" x14ac:dyDescent="0.35">
      <c r="A16" s="440"/>
      <c r="B16" s="238" t="s">
        <v>232</v>
      </c>
      <c r="C16" s="342">
        <v>2008142</v>
      </c>
      <c r="D16" s="342">
        <v>1608972</v>
      </c>
      <c r="E16" s="342">
        <v>26015</v>
      </c>
      <c r="F16" s="342">
        <v>91152</v>
      </c>
      <c r="G16" s="343">
        <v>1.3124789683002149</v>
      </c>
      <c r="H16" s="343">
        <v>6.0054551923152939</v>
      </c>
    </row>
    <row r="17" spans="1:8" x14ac:dyDescent="0.35">
      <c r="A17" s="240"/>
      <c r="B17" s="10"/>
      <c r="C17" s="236"/>
      <c r="D17" s="236"/>
      <c r="E17" s="236"/>
      <c r="F17" s="236"/>
      <c r="G17" s="237"/>
      <c r="H17" s="237"/>
    </row>
    <row r="18" spans="1:8" x14ac:dyDescent="0.35">
      <c r="A18" s="441" t="s">
        <v>3</v>
      </c>
      <c r="B18" s="441"/>
      <c r="C18" s="441"/>
      <c r="D18" s="441"/>
      <c r="E18" s="441"/>
      <c r="F18" s="441"/>
      <c r="G18" s="441"/>
      <c r="H18" s="441"/>
    </row>
  </sheetData>
  <mergeCells count="10">
    <mergeCell ref="A5:A8"/>
    <mergeCell ref="A9:A12"/>
    <mergeCell ref="A13:A16"/>
    <mergeCell ref="A18:H18"/>
    <mergeCell ref="A1:H1"/>
    <mergeCell ref="A2:B4"/>
    <mergeCell ref="C2:D3"/>
    <mergeCell ref="E2:H2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2"/>
  <dimension ref="A1:U42"/>
  <sheetViews>
    <sheetView view="pageBreakPreview" topLeftCell="A3" zoomScale="95" zoomScaleNormal="100" zoomScaleSheetLayoutView="85" workbookViewId="0">
      <selection activeCell="A23" sqref="A23"/>
    </sheetView>
  </sheetViews>
  <sheetFormatPr defaultColWidth="14.81640625" defaultRowHeight="11.5" x14ac:dyDescent="0.35"/>
  <cols>
    <col min="1" max="1" width="9" style="8" customWidth="1"/>
    <col min="2" max="2" width="9.1796875" style="8" customWidth="1"/>
    <col min="3" max="7" width="14" style="8" customWidth="1"/>
    <col min="8" max="19" width="12.453125" style="8" customWidth="1"/>
    <col min="20" max="16384" width="14.81640625" style="8"/>
  </cols>
  <sheetData>
    <row r="1" spans="1:21" ht="15" customHeight="1" x14ac:dyDescent="0.35">
      <c r="A1" s="446" t="s">
        <v>305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</row>
    <row r="2" spans="1:21" x14ac:dyDescent="0.35">
      <c r="A2" s="438" t="s">
        <v>225</v>
      </c>
      <c r="B2" s="438"/>
      <c r="C2" s="438" t="s">
        <v>250</v>
      </c>
      <c r="D2" s="438"/>
      <c r="E2" s="438"/>
      <c r="F2" s="438"/>
      <c r="G2" s="438"/>
      <c r="H2" s="438" t="s">
        <v>4</v>
      </c>
      <c r="I2" s="438"/>
      <c r="J2" s="438"/>
      <c r="K2" s="201"/>
      <c r="L2" s="438" t="s">
        <v>237</v>
      </c>
      <c r="M2" s="438"/>
      <c r="N2" s="438"/>
      <c r="O2" s="438"/>
      <c r="P2" s="438"/>
      <c r="Q2" s="438"/>
      <c r="R2" s="438"/>
      <c r="S2" s="438"/>
    </row>
    <row r="3" spans="1:21" x14ac:dyDescent="0.35">
      <c r="A3" s="439"/>
      <c r="B3" s="439"/>
      <c r="C3" s="440"/>
      <c r="D3" s="440"/>
      <c r="E3" s="440"/>
      <c r="F3" s="440"/>
      <c r="G3" s="440"/>
      <c r="H3" s="440"/>
      <c r="I3" s="440"/>
      <c r="J3" s="440"/>
      <c r="K3" s="202"/>
      <c r="L3" s="444" t="s">
        <v>238</v>
      </c>
      <c r="M3" s="444"/>
      <c r="N3" s="444"/>
      <c r="O3" s="203"/>
      <c r="P3" s="444" t="s">
        <v>239</v>
      </c>
      <c r="Q3" s="444"/>
      <c r="R3" s="444"/>
      <c r="S3" s="444"/>
    </row>
    <row r="4" spans="1:21" x14ac:dyDescent="0.35">
      <c r="A4" s="440"/>
      <c r="B4" s="440"/>
      <c r="C4" s="233" t="s">
        <v>5</v>
      </c>
      <c r="D4" s="233" t="s">
        <v>6</v>
      </c>
      <c r="E4" s="233" t="s">
        <v>7</v>
      </c>
      <c r="F4" s="223" t="s">
        <v>20</v>
      </c>
      <c r="G4" s="204" t="s">
        <v>8</v>
      </c>
      <c r="H4" s="241" t="s">
        <v>5</v>
      </c>
      <c r="I4" s="241" t="s">
        <v>6</v>
      </c>
      <c r="J4" s="241" t="s">
        <v>7</v>
      </c>
      <c r="K4" s="225" t="s">
        <v>20</v>
      </c>
      <c r="L4" s="233" t="s">
        <v>5</v>
      </c>
      <c r="M4" s="233" t="s">
        <v>6</v>
      </c>
      <c r="N4" s="233" t="s">
        <v>7</v>
      </c>
      <c r="O4" s="223" t="s">
        <v>20</v>
      </c>
      <c r="P4" s="233" t="s">
        <v>5</v>
      </c>
      <c r="Q4" s="233" t="s">
        <v>6</v>
      </c>
      <c r="R4" s="233" t="s">
        <v>7</v>
      </c>
      <c r="S4" s="223" t="s">
        <v>20</v>
      </c>
    </row>
    <row r="5" spans="1:21" x14ac:dyDescent="0.35">
      <c r="A5" s="438">
        <v>2020</v>
      </c>
      <c r="B5" s="235" t="s">
        <v>229</v>
      </c>
      <c r="C5" s="339">
        <v>909822</v>
      </c>
      <c r="D5" s="339">
        <v>513309</v>
      </c>
      <c r="E5" s="339">
        <v>656914</v>
      </c>
      <c r="F5" s="339">
        <v>634</v>
      </c>
      <c r="G5" s="346">
        <v>2080679</v>
      </c>
      <c r="H5" s="344">
        <v>43.727167910090884</v>
      </c>
      <c r="I5" s="344">
        <v>24.670263889816738</v>
      </c>
      <c r="J5" s="344">
        <v>31.572097377827141</v>
      </c>
      <c r="K5" s="344">
        <v>3.0470822265231689E-2</v>
      </c>
      <c r="L5" s="339">
        <v>1529</v>
      </c>
      <c r="M5" s="339">
        <v>-23491</v>
      </c>
      <c r="N5" s="339">
        <v>8588</v>
      </c>
      <c r="O5" s="339">
        <v>-325</v>
      </c>
      <c r="P5" s="344">
        <v>0.16833775004321294</v>
      </c>
      <c r="Q5" s="344">
        <v>-4.3761177347242919</v>
      </c>
      <c r="R5" s="344">
        <v>1.3246422324571281</v>
      </c>
      <c r="S5" s="344">
        <v>-33.889468196037534</v>
      </c>
    </row>
    <row r="6" spans="1:21" x14ac:dyDescent="0.35">
      <c r="A6" s="439"/>
      <c r="B6" s="10" t="s">
        <v>230</v>
      </c>
      <c r="C6" s="357">
        <v>759770</v>
      </c>
      <c r="D6" s="357">
        <v>398185</v>
      </c>
      <c r="E6" s="357">
        <v>642722</v>
      </c>
      <c r="F6" s="357">
        <v>477</v>
      </c>
      <c r="G6" s="358">
        <v>1801154</v>
      </c>
      <c r="H6" s="77">
        <v>42.182400838573493</v>
      </c>
      <c r="I6" s="77">
        <v>22.107215707263233</v>
      </c>
      <c r="J6" s="77">
        <v>35.683900432722574</v>
      </c>
      <c r="K6" s="77">
        <v>2.6483021440698574E-2</v>
      </c>
      <c r="L6" s="357">
        <v>-400947</v>
      </c>
      <c r="M6" s="357">
        <v>-308858</v>
      </c>
      <c r="N6" s="357">
        <v>-310978</v>
      </c>
      <c r="O6" s="357">
        <v>-493</v>
      </c>
      <c r="P6" s="77">
        <v>-34.543045376263123</v>
      </c>
      <c r="Q6" s="77">
        <v>-43.683057466094702</v>
      </c>
      <c r="R6" s="77">
        <v>-32.607528572926498</v>
      </c>
      <c r="S6" s="77">
        <v>-50.824742268041234</v>
      </c>
    </row>
    <row r="7" spans="1:21" x14ac:dyDescent="0.35">
      <c r="A7" s="439"/>
      <c r="B7" s="10" t="s">
        <v>231</v>
      </c>
      <c r="C7" s="357">
        <v>1045366</v>
      </c>
      <c r="D7" s="357">
        <v>546813</v>
      </c>
      <c r="E7" s="357">
        <v>930421</v>
      </c>
      <c r="F7" s="357">
        <v>760</v>
      </c>
      <c r="G7" s="358">
        <v>2523360</v>
      </c>
      <c r="H7" s="77">
        <v>41.427541056369286</v>
      </c>
      <c r="I7" s="77">
        <v>21.670035191173671</v>
      </c>
      <c r="J7" s="77">
        <v>36.872305180394392</v>
      </c>
      <c r="K7" s="77">
        <v>3.0118572062646631E-2</v>
      </c>
      <c r="L7" s="357">
        <v>-187515</v>
      </c>
      <c r="M7" s="357">
        <v>-131987</v>
      </c>
      <c r="N7" s="357">
        <v>-124639</v>
      </c>
      <c r="O7" s="357">
        <v>-435</v>
      </c>
      <c r="P7" s="77">
        <v>-15.209497104748959</v>
      </c>
      <c r="Q7" s="77">
        <v>-19.444166175604007</v>
      </c>
      <c r="R7" s="77">
        <v>-11.813451367694729</v>
      </c>
      <c r="S7" s="77">
        <v>-36.401673640167367</v>
      </c>
    </row>
    <row r="8" spans="1:21" x14ac:dyDescent="0.35">
      <c r="A8" s="440"/>
      <c r="B8" s="238" t="s">
        <v>232</v>
      </c>
      <c r="C8" s="347">
        <v>1148380</v>
      </c>
      <c r="D8" s="347">
        <v>664873</v>
      </c>
      <c r="E8" s="347">
        <v>1131726</v>
      </c>
      <c r="F8" s="347">
        <v>612</v>
      </c>
      <c r="G8" s="348">
        <v>2945591</v>
      </c>
      <c r="H8" s="345">
        <v>38.986403747159734</v>
      </c>
      <c r="I8" s="345">
        <v>22.571803077888276</v>
      </c>
      <c r="J8" s="345">
        <v>38.421016359705064</v>
      </c>
      <c r="K8" s="345">
        <v>2.0776815246923281E-2</v>
      </c>
      <c r="L8" s="347">
        <v>-219733</v>
      </c>
      <c r="M8" s="347">
        <v>-138893</v>
      </c>
      <c r="N8" s="347">
        <v>-158208</v>
      </c>
      <c r="O8" s="347">
        <v>-727</v>
      </c>
      <c r="P8" s="345">
        <v>-16.061027122759597</v>
      </c>
      <c r="Q8" s="345">
        <v>-17.280278090887151</v>
      </c>
      <c r="R8" s="345">
        <v>-12.264813548600161</v>
      </c>
      <c r="S8" s="345">
        <v>-54.294249439880502</v>
      </c>
    </row>
    <row r="9" spans="1:21" x14ac:dyDescent="0.35">
      <c r="A9" s="438">
        <v>2021</v>
      </c>
      <c r="B9" s="10" t="s">
        <v>229</v>
      </c>
      <c r="C9" s="357">
        <v>675054</v>
      </c>
      <c r="D9" s="357">
        <v>431762</v>
      </c>
      <c r="E9" s="357">
        <v>492230</v>
      </c>
      <c r="F9" s="357">
        <v>442</v>
      </c>
      <c r="G9" s="358">
        <v>1599488</v>
      </c>
      <c r="H9" s="77">
        <v>42.20438040172855</v>
      </c>
      <c r="I9" s="77">
        <v>26.99376300416133</v>
      </c>
      <c r="J9" s="77">
        <v>30.774222751280412</v>
      </c>
      <c r="K9" s="77">
        <v>2.7633842829705504E-2</v>
      </c>
      <c r="L9" s="357">
        <v>-234768</v>
      </c>
      <c r="M9" s="357">
        <v>-81547</v>
      </c>
      <c r="N9" s="357">
        <v>-164684</v>
      </c>
      <c r="O9" s="357">
        <v>-192</v>
      </c>
      <c r="P9" s="77">
        <v>-25.803728641426567</v>
      </c>
      <c r="Q9" s="77">
        <v>-15.886532283673189</v>
      </c>
      <c r="R9" s="77">
        <v>-25.069339365579058</v>
      </c>
      <c r="S9" s="77">
        <v>-30.28391167192429</v>
      </c>
      <c r="T9" s="10"/>
      <c r="U9" s="10"/>
    </row>
    <row r="10" spans="1:21" x14ac:dyDescent="0.35">
      <c r="A10" s="439"/>
      <c r="B10" s="10" t="s">
        <v>230</v>
      </c>
      <c r="C10" s="357">
        <v>1059791</v>
      </c>
      <c r="D10" s="357">
        <v>673377</v>
      </c>
      <c r="E10" s="357">
        <v>854589</v>
      </c>
      <c r="F10" s="357">
        <v>563</v>
      </c>
      <c r="G10" s="358">
        <v>2588320</v>
      </c>
      <c r="H10" s="77">
        <v>40.945130432094949</v>
      </c>
      <c r="I10" s="77">
        <v>26.01598720405514</v>
      </c>
      <c r="J10" s="77">
        <v>33.0171308029919</v>
      </c>
      <c r="K10" s="77">
        <v>2.1751560858008282E-2</v>
      </c>
      <c r="L10" s="357">
        <v>300021</v>
      </c>
      <c r="M10" s="357">
        <v>275192</v>
      </c>
      <c r="N10" s="357">
        <v>211867</v>
      </c>
      <c r="O10" s="357">
        <v>86</v>
      </c>
      <c r="P10" s="77">
        <v>39.488397804598762</v>
      </c>
      <c r="Q10" s="77">
        <v>69.111593857126707</v>
      </c>
      <c r="R10" s="77">
        <v>32.964018658144582</v>
      </c>
      <c r="S10" s="77">
        <v>18.029350104821802</v>
      </c>
      <c r="T10" s="10"/>
      <c r="U10" s="10"/>
    </row>
    <row r="11" spans="1:21" x14ac:dyDescent="0.35">
      <c r="A11" s="439"/>
      <c r="B11" s="10" t="s">
        <v>231</v>
      </c>
      <c r="C11" s="357">
        <v>1242585</v>
      </c>
      <c r="D11" s="357">
        <v>673575</v>
      </c>
      <c r="E11" s="357">
        <v>1021868</v>
      </c>
      <c r="F11" s="357">
        <v>977</v>
      </c>
      <c r="G11" s="358">
        <v>2939005</v>
      </c>
      <c r="H11" s="77">
        <v>42.279104662972671</v>
      </c>
      <c r="I11" s="77">
        <v>22.918470706922921</v>
      </c>
      <c r="J11" s="77">
        <v>34.769182087134929</v>
      </c>
      <c r="K11" s="77">
        <v>3.3242542969474362E-2</v>
      </c>
      <c r="L11" s="357">
        <v>197219</v>
      </c>
      <c r="M11" s="357">
        <v>126762</v>
      </c>
      <c r="N11" s="357">
        <v>91447</v>
      </c>
      <c r="O11" s="357">
        <v>217</v>
      </c>
      <c r="P11" s="77">
        <v>18.866023957159502</v>
      </c>
      <c r="Q11" s="77">
        <v>23.18196531538204</v>
      </c>
      <c r="R11" s="77">
        <v>9.8285614791583598</v>
      </c>
      <c r="S11" s="77">
        <v>28.55263157894737</v>
      </c>
      <c r="T11" s="10"/>
      <c r="U11" s="10"/>
    </row>
    <row r="12" spans="1:21" x14ac:dyDescent="0.35">
      <c r="A12" s="440"/>
      <c r="B12" s="10" t="s">
        <v>232</v>
      </c>
      <c r="C12" s="357">
        <v>1425685</v>
      </c>
      <c r="D12" s="357">
        <v>800401</v>
      </c>
      <c r="E12" s="357">
        <v>1272739</v>
      </c>
      <c r="F12" s="357">
        <v>1122</v>
      </c>
      <c r="G12" s="358">
        <v>3499947</v>
      </c>
      <c r="H12" s="77">
        <v>40.734473979177402</v>
      </c>
      <c r="I12" s="77">
        <v>22.868946301186845</v>
      </c>
      <c r="J12" s="77">
        <v>36.364522091334528</v>
      </c>
      <c r="K12" s="77">
        <v>3.2057628301228561E-2</v>
      </c>
      <c r="L12" s="357">
        <v>277305</v>
      </c>
      <c r="M12" s="357">
        <v>135528</v>
      </c>
      <c r="N12" s="357">
        <v>141013</v>
      </c>
      <c r="O12" s="357">
        <v>510</v>
      </c>
      <c r="P12" s="77">
        <v>24.147494731709017</v>
      </c>
      <c r="Q12" s="77">
        <v>20.384043268413667</v>
      </c>
      <c r="R12" s="77">
        <v>12.459994733707628</v>
      </c>
      <c r="S12" s="77">
        <v>83.333333333333343</v>
      </c>
    </row>
    <row r="13" spans="1:21" x14ac:dyDescent="0.35">
      <c r="A13" s="438">
        <v>2022</v>
      </c>
      <c r="B13" s="235" t="s">
        <v>229</v>
      </c>
      <c r="C13" s="339">
        <v>1012867</v>
      </c>
      <c r="D13" s="339">
        <v>586162</v>
      </c>
      <c r="E13" s="339">
        <v>653952</v>
      </c>
      <c r="F13" s="339">
        <v>680</v>
      </c>
      <c r="G13" s="346">
        <v>2253661</v>
      </c>
      <c r="H13" s="344">
        <v>44.943183557775548</v>
      </c>
      <c r="I13" s="344">
        <v>26.009324383747156</v>
      </c>
      <c r="J13" s="344">
        <v>29.017318931285587</v>
      </c>
      <c r="K13" s="344">
        <v>3.0173127191711616E-2</v>
      </c>
      <c r="L13" s="339">
        <v>337813</v>
      </c>
      <c r="M13" s="339">
        <v>154400</v>
      </c>
      <c r="N13" s="339">
        <v>161722</v>
      </c>
      <c r="O13" s="339">
        <v>238</v>
      </c>
      <c r="P13" s="344">
        <v>50.042366981011888</v>
      </c>
      <c r="Q13" s="344">
        <v>35.760442095413673</v>
      </c>
      <c r="R13" s="344">
        <v>32.854966174349386</v>
      </c>
      <c r="S13" s="344">
        <v>53.846153846153847</v>
      </c>
    </row>
    <row r="14" spans="1:21" x14ac:dyDescent="0.35">
      <c r="A14" s="439"/>
      <c r="B14" s="10" t="s">
        <v>230</v>
      </c>
      <c r="C14" s="357">
        <v>1332847</v>
      </c>
      <c r="D14" s="357">
        <v>795488</v>
      </c>
      <c r="E14" s="357">
        <v>1012891</v>
      </c>
      <c r="F14" s="357">
        <v>990</v>
      </c>
      <c r="G14" s="358">
        <v>3142216</v>
      </c>
      <c r="H14" s="77">
        <v>42.417421335770676</v>
      </c>
      <c r="I14" s="77">
        <v>25.316146312029474</v>
      </c>
      <c r="J14" s="77">
        <v>32.234925924888678</v>
      </c>
      <c r="K14" s="77">
        <v>3.1506427311171474E-2</v>
      </c>
      <c r="L14" s="357">
        <v>273056</v>
      </c>
      <c r="M14" s="357">
        <v>122111</v>
      </c>
      <c r="N14" s="357">
        <v>158302</v>
      </c>
      <c r="O14" s="357">
        <v>427</v>
      </c>
      <c r="P14" s="77">
        <v>25.76508009598119</v>
      </c>
      <c r="Q14" s="77">
        <v>18.134121005023932</v>
      </c>
      <c r="R14" s="77">
        <v>18.523758204236188</v>
      </c>
      <c r="S14" s="77">
        <v>75.843694493783303</v>
      </c>
    </row>
    <row r="15" spans="1:21" x14ac:dyDescent="0.35">
      <c r="A15" s="439"/>
      <c r="B15" s="10" t="s">
        <v>231</v>
      </c>
      <c r="C15" s="357">
        <v>1349850</v>
      </c>
      <c r="D15" s="357">
        <v>743470</v>
      </c>
      <c r="E15" s="357">
        <v>1051637</v>
      </c>
      <c r="F15" s="357">
        <v>1038</v>
      </c>
      <c r="G15" s="358">
        <v>3145995</v>
      </c>
      <c r="H15" s="77">
        <v>42.90693405424993</v>
      </c>
      <c r="I15" s="77">
        <v>23.632268964190981</v>
      </c>
      <c r="J15" s="77">
        <v>33.42780265067173</v>
      </c>
      <c r="K15" s="77">
        <v>3.2994330887366315E-2</v>
      </c>
      <c r="L15" s="357">
        <v>107265</v>
      </c>
      <c r="M15" s="357">
        <v>69895</v>
      </c>
      <c r="N15" s="357">
        <v>29769</v>
      </c>
      <c r="O15" s="357">
        <v>61</v>
      </c>
      <c r="P15" s="77">
        <v>8.6324074409396552</v>
      </c>
      <c r="Q15" s="77">
        <v>10.376721226292544</v>
      </c>
      <c r="R15" s="77">
        <v>2.9131942677527825</v>
      </c>
      <c r="S15" s="77">
        <v>6.2436028659160696</v>
      </c>
    </row>
    <row r="16" spans="1:21" x14ac:dyDescent="0.35">
      <c r="A16" s="440"/>
      <c r="B16" s="238" t="s">
        <v>232</v>
      </c>
      <c r="C16" s="347">
        <v>1446626</v>
      </c>
      <c r="D16" s="347">
        <v>898571</v>
      </c>
      <c r="E16" s="347">
        <v>1270657</v>
      </c>
      <c r="F16" s="347">
        <v>1260</v>
      </c>
      <c r="G16" s="348">
        <v>3617114</v>
      </c>
      <c r="H16" s="345">
        <v>39.993928861517773</v>
      </c>
      <c r="I16" s="345">
        <v>24.842208456797323</v>
      </c>
      <c r="J16" s="345">
        <v>35.129028280557371</v>
      </c>
      <c r="K16" s="345">
        <v>3.4834401127528745E-2</v>
      </c>
      <c r="L16" s="347">
        <v>20941</v>
      </c>
      <c r="M16" s="347">
        <v>98170</v>
      </c>
      <c r="N16" s="347">
        <v>-2082</v>
      </c>
      <c r="O16" s="347">
        <v>138</v>
      </c>
      <c r="P16" s="345">
        <v>1.4688377867481246</v>
      </c>
      <c r="Q16" s="345">
        <v>12.265102117563572</v>
      </c>
      <c r="R16" s="345">
        <v>-0.16358420697409287</v>
      </c>
      <c r="S16" s="345">
        <v>12.299465240641712</v>
      </c>
    </row>
    <row r="17" spans="1:19" x14ac:dyDescent="0.35">
      <c r="A17" s="429" t="s">
        <v>240</v>
      </c>
      <c r="B17" s="429"/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29"/>
      <c r="O17" s="429"/>
      <c r="P17" s="429"/>
      <c r="Q17" s="429"/>
      <c r="R17" s="429"/>
      <c r="S17" s="429"/>
    </row>
    <row r="18" spans="1:19" x14ac:dyDescent="0.35">
      <c r="A18" s="429" t="s">
        <v>22</v>
      </c>
      <c r="B18" s="429"/>
      <c r="C18" s="429"/>
      <c r="D18" s="429"/>
      <c r="E18" s="429"/>
      <c r="F18" s="429"/>
      <c r="G18" s="429"/>
      <c r="H18" s="429"/>
      <c r="I18" s="429"/>
      <c r="J18" s="429"/>
      <c r="K18" s="9"/>
      <c r="L18" s="9"/>
      <c r="M18" s="9"/>
      <c r="N18" s="9"/>
      <c r="O18" s="9"/>
      <c r="P18" s="9"/>
      <c r="Q18" s="9"/>
      <c r="R18" s="9"/>
      <c r="S18" s="9"/>
    </row>
    <row r="19" spans="1:19" x14ac:dyDescent="0.3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 x14ac:dyDescent="0.35">
      <c r="A20" s="430" t="s">
        <v>3</v>
      </c>
      <c r="B20" s="430"/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0"/>
      <c r="R20" s="430"/>
      <c r="S20" s="430"/>
    </row>
    <row r="21" spans="1:19" x14ac:dyDescent="0.35">
      <c r="G21" s="242"/>
    </row>
    <row r="23" spans="1:19" x14ac:dyDescent="0.35">
      <c r="H23" s="242"/>
      <c r="I23" s="242"/>
      <c r="J23" s="242"/>
      <c r="K23" s="242"/>
      <c r="P23" s="242"/>
      <c r="Q23" s="242"/>
      <c r="R23" s="242"/>
      <c r="S23" s="242"/>
    </row>
    <row r="24" spans="1:19" x14ac:dyDescent="0.35">
      <c r="H24" s="242"/>
      <c r="I24" s="242"/>
      <c r="J24" s="242"/>
      <c r="K24" s="242"/>
      <c r="P24" s="242"/>
      <c r="Q24" s="242"/>
      <c r="R24" s="242"/>
      <c r="S24" s="242"/>
    </row>
    <row r="25" spans="1:19" x14ac:dyDescent="0.35">
      <c r="H25" s="242"/>
      <c r="I25" s="242"/>
      <c r="J25" s="242"/>
      <c r="K25" s="242"/>
      <c r="P25" s="242"/>
      <c r="Q25" s="242"/>
      <c r="R25" s="242"/>
      <c r="S25" s="242"/>
    </row>
    <row r="26" spans="1:19" x14ac:dyDescent="0.35">
      <c r="H26" s="242"/>
      <c r="I26" s="242"/>
      <c r="J26" s="242"/>
      <c r="K26" s="242"/>
      <c r="P26" s="242"/>
      <c r="Q26" s="242"/>
      <c r="R26" s="242"/>
      <c r="S26" s="242"/>
    </row>
    <row r="27" spans="1:19" x14ac:dyDescent="0.35">
      <c r="H27" s="242"/>
      <c r="I27" s="242"/>
      <c r="J27" s="242"/>
      <c r="K27" s="242"/>
      <c r="P27" s="242"/>
      <c r="Q27" s="242"/>
      <c r="R27" s="242"/>
      <c r="S27" s="242"/>
    </row>
    <row r="28" spans="1:19" x14ac:dyDescent="0.35">
      <c r="H28" s="242"/>
      <c r="I28" s="242"/>
      <c r="J28" s="242"/>
      <c r="K28" s="242"/>
      <c r="P28" s="242"/>
      <c r="Q28" s="242"/>
      <c r="R28" s="242"/>
      <c r="S28" s="242"/>
    </row>
    <row r="29" spans="1:19" x14ac:dyDescent="0.35">
      <c r="H29" s="242"/>
      <c r="I29" s="242"/>
      <c r="J29" s="242"/>
      <c r="K29" s="242"/>
      <c r="P29" s="242"/>
      <c r="Q29" s="242"/>
      <c r="R29" s="242"/>
      <c r="S29" s="242"/>
    </row>
    <row r="30" spans="1:19" x14ac:dyDescent="0.35">
      <c r="H30" s="242"/>
      <c r="I30" s="242"/>
      <c r="J30" s="242"/>
      <c r="K30" s="242"/>
      <c r="P30" s="242"/>
      <c r="Q30" s="242"/>
      <c r="R30" s="242"/>
      <c r="S30" s="242"/>
    </row>
    <row r="31" spans="1:19" x14ac:dyDescent="0.35">
      <c r="H31" s="242"/>
      <c r="I31" s="242"/>
      <c r="J31" s="242"/>
      <c r="K31" s="242"/>
      <c r="P31" s="242"/>
      <c r="Q31" s="242"/>
      <c r="R31" s="242"/>
      <c r="S31" s="242"/>
    </row>
    <row r="32" spans="1:19" x14ac:dyDescent="0.35">
      <c r="H32" s="242"/>
      <c r="I32" s="242"/>
      <c r="J32" s="242"/>
      <c r="K32" s="242"/>
      <c r="P32" s="242"/>
      <c r="Q32" s="242"/>
      <c r="R32" s="242"/>
      <c r="S32" s="242"/>
    </row>
    <row r="33" spans="8:19" x14ac:dyDescent="0.35">
      <c r="H33" s="242"/>
      <c r="I33" s="242"/>
      <c r="J33" s="242"/>
      <c r="K33" s="242"/>
      <c r="P33" s="242"/>
      <c r="Q33" s="242"/>
      <c r="R33" s="242"/>
      <c r="S33" s="242"/>
    </row>
    <row r="34" spans="8:19" x14ac:dyDescent="0.35">
      <c r="H34" s="242"/>
      <c r="I34" s="242"/>
      <c r="J34" s="242"/>
      <c r="K34" s="242"/>
      <c r="P34" s="242"/>
      <c r="Q34" s="242"/>
      <c r="R34" s="242"/>
      <c r="S34" s="242"/>
    </row>
    <row r="35" spans="8:19" x14ac:dyDescent="0.35">
      <c r="H35" s="242"/>
      <c r="I35" s="242"/>
      <c r="J35" s="242"/>
      <c r="K35" s="242"/>
    </row>
    <row r="36" spans="8:19" x14ac:dyDescent="0.35">
      <c r="H36" s="242"/>
      <c r="I36" s="242"/>
      <c r="J36" s="242"/>
      <c r="K36" s="242"/>
    </row>
    <row r="37" spans="8:19" x14ac:dyDescent="0.35">
      <c r="H37" s="242"/>
      <c r="I37" s="242"/>
      <c r="J37" s="242"/>
      <c r="K37" s="242"/>
    </row>
    <row r="38" spans="8:19" x14ac:dyDescent="0.35">
      <c r="H38" s="242"/>
      <c r="I38" s="242"/>
      <c r="J38" s="242"/>
      <c r="K38" s="242"/>
    </row>
    <row r="39" spans="8:19" x14ac:dyDescent="0.35">
      <c r="H39" s="242"/>
      <c r="I39" s="242"/>
      <c r="J39" s="242"/>
      <c r="K39" s="242"/>
    </row>
    <row r="40" spans="8:19" x14ac:dyDescent="0.35">
      <c r="H40" s="242"/>
      <c r="I40" s="242"/>
      <c r="J40" s="242"/>
      <c r="K40" s="242"/>
    </row>
    <row r="41" spans="8:19" x14ac:dyDescent="0.35">
      <c r="H41" s="242"/>
      <c r="I41" s="242"/>
      <c r="J41" s="242"/>
      <c r="K41" s="242"/>
    </row>
    <row r="42" spans="8:19" x14ac:dyDescent="0.35">
      <c r="H42" s="242"/>
      <c r="I42" s="242"/>
      <c r="J42" s="242"/>
      <c r="K42" s="242"/>
    </row>
  </sheetData>
  <mergeCells count="13">
    <mergeCell ref="A20:S20"/>
    <mergeCell ref="A1:S1"/>
    <mergeCell ref="A2:B4"/>
    <mergeCell ref="C2:G3"/>
    <mergeCell ref="H2:J3"/>
    <mergeCell ref="L2:S2"/>
    <mergeCell ref="L3:N3"/>
    <mergeCell ref="P3:S3"/>
    <mergeCell ref="A5:A8"/>
    <mergeCell ref="A9:A12"/>
    <mergeCell ref="A13:A16"/>
    <mergeCell ref="A17:S17"/>
    <mergeCell ref="A18:J1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3"/>
  <dimension ref="A1:M38"/>
  <sheetViews>
    <sheetView view="pageBreakPreview" zoomScaleNormal="100" zoomScaleSheetLayoutView="100" workbookViewId="0">
      <selection sqref="A1:M1"/>
    </sheetView>
  </sheetViews>
  <sheetFormatPr defaultColWidth="9.1796875" defaultRowHeight="11.5" x14ac:dyDescent="0.25"/>
  <cols>
    <col min="1" max="1" width="20.81640625" style="11" bestFit="1" customWidth="1"/>
    <col min="2" max="13" width="8" style="11" customWidth="1"/>
    <col min="14" max="16384" width="9.1796875" style="11"/>
  </cols>
  <sheetData>
    <row r="1" spans="1:13" ht="17.25" customHeight="1" x14ac:dyDescent="0.25">
      <c r="A1" s="449" t="s">
        <v>306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</row>
    <row r="2" spans="1:13" x14ac:dyDescent="0.25">
      <c r="A2" s="443" t="s">
        <v>9</v>
      </c>
      <c r="B2" s="444">
        <v>2020</v>
      </c>
      <c r="C2" s="444"/>
      <c r="D2" s="444"/>
      <c r="E2" s="444"/>
      <c r="F2" s="444">
        <v>2021</v>
      </c>
      <c r="G2" s="444"/>
      <c r="H2" s="444"/>
      <c r="I2" s="444"/>
      <c r="J2" s="444">
        <v>2022</v>
      </c>
      <c r="K2" s="444"/>
      <c r="L2" s="444"/>
      <c r="M2" s="444"/>
    </row>
    <row r="3" spans="1:13" x14ac:dyDescent="0.25">
      <c r="A3" s="450"/>
      <c r="B3" s="241" t="s">
        <v>229</v>
      </c>
      <c r="C3" s="241" t="s">
        <v>230</v>
      </c>
      <c r="D3" s="241" t="s">
        <v>231</v>
      </c>
      <c r="E3" s="241" t="s">
        <v>232</v>
      </c>
      <c r="F3" s="241" t="s">
        <v>229</v>
      </c>
      <c r="G3" s="241" t="s">
        <v>230</v>
      </c>
      <c r="H3" s="241" t="s">
        <v>231</v>
      </c>
      <c r="I3" s="241" t="s">
        <v>232</v>
      </c>
      <c r="J3" s="241" t="s">
        <v>229</v>
      </c>
      <c r="K3" s="241" t="s">
        <v>230</v>
      </c>
      <c r="L3" s="241" t="s">
        <v>231</v>
      </c>
      <c r="M3" s="241" t="s">
        <v>232</v>
      </c>
    </row>
    <row r="4" spans="1:13" x14ac:dyDescent="0.25">
      <c r="A4" s="451"/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</row>
    <row r="5" spans="1:13" x14ac:dyDescent="0.25">
      <c r="A5" s="243" t="s">
        <v>241</v>
      </c>
      <c r="B5" s="340">
        <v>494261</v>
      </c>
      <c r="C5" s="340">
        <v>329563</v>
      </c>
      <c r="D5" s="340">
        <v>470602</v>
      </c>
      <c r="E5" s="340">
        <v>478628</v>
      </c>
      <c r="F5" s="340">
        <v>416895</v>
      </c>
      <c r="G5" s="340">
        <v>486206</v>
      </c>
      <c r="H5" s="340">
        <v>552935</v>
      </c>
      <c r="I5" s="340">
        <v>635081</v>
      </c>
      <c r="J5" s="340">
        <v>583553</v>
      </c>
      <c r="K5" s="340">
        <v>565240</v>
      </c>
      <c r="L5" s="340">
        <v>563049</v>
      </c>
      <c r="M5" s="340">
        <v>589484</v>
      </c>
    </row>
    <row r="6" spans="1:13" x14ac:dyDescent="0.25">
      <c r="A6" s="244" t="s">
        <v>242</v>
      </c>
      <c r="B6" s="236">
        <v>1235379</v>
      </c>
      <c r="C6" s="236">
        <v>1185375</v>
      </c>
      <c r="D6" s="236">
        <v>1656868</v>
      </c>
      <c r="E6" s="236">
        <v>2055352</v>
      </c>
      <c r="F6" s="236">
        <v>926951</v>
      </c>
      <c r="G6" s="236">
        <v>1713861</v>
      </c>
      <c r="H6" s="236">
        <v>1921089</v>
      </c>
      <c r="I6" s="236">
        <v>2334540</v>
      </c>
      <c r="J6" s="236">
        <v>1290908</v>
      </c>
      <c r="K6" s="236">
        <v>2059788</v>
      </c>
      <c r="L6" s="236">
        <v>2067795</v>
      </c>
      <c r="M6" s="236">
        <v>2458381</v>
      </c>
    </row>
    <row r="7" spans="1:13" x14ac:dyDescent="0.25">
      <c r="A7" s="244" t="s">
        <v>243</v>
      </c>
      <c r="B7" s="236">
        <v>52818</v>
      </c>
      <c r="C7" s="236">
        <v>29591</v>
      </c>
      <c r="D7" s="236">
        <v>55892</v>
      </c>
      <c r="E7" s="236">
        <v>44757</v>
      </c>
      <c r="F7" s="236">
        <v>41272</v>
      </c>
      <c r="G7" s="236">
        <v>61043</v>
      </c>
      <c r="H7" s="236">
        <v>72966</v>
      </c>
      <c r="I7" s="236">
        <v>72698</v>
      </c>
      <c r="J7" s="236">
        <v>68896</v>
      </c>
      <c r="K7" s="236">
        <v>76326</v>
      </c>
      <c r="L7" s="236">
        <v>78596</v>
      </c>
      <c r="M7" s="236">
        <v>69234</v>
      </c>
    </row>
    <row r="8" spans="1:13" x14ac:dyDescent="0.25">
      <c r="A8" s="244" t="s">
        <v>244</v>
      </c>
      <c r="B8" s="236">
        <v>69995</v>
      </c>
      <c r="C8" s="236">
        <v>76877</v>
      </c>
      <c r="D8" s="236">
        <v>87646</v>
      </c>
      <c r="E8" s="236">
        <v>109569</v>
      </c>
      <c r="F8" s="236">
        <v>65802</v>
      </c>
      <c r="G8" s="236">
        <v>92880</v>
      </c>
      <c r="H8" s="236">
        <v>90296</v>
      </c>
      <c r="I8" s="236">
        <v>104975</v>
      </c>
      <c r="J8" s="236">
        <v>68000</v>
      </c>
      <c r="K8" s="236">
        <v>95905</v>
      </c>
      <c r="L8" s="236">
        <v>90938</v>
      </c>
      <c r="M8" s="236">
        <v>108728</v>
      </c>
    </row>
    <row r="9" spans="1:13" x14ac:dyDescent="0.25">
      <c r="A9" s="244" t="s">
        <v>10</v>
      </c>
      <c r="B9" s="236">
        <v>228226</v>
      </c>
      <c r="C9" s="236">
        <v>179748</v>
      </c>
      <c r="D9" s="236">
        <v>252352</v>
      </c>
      <c r="E9" s="236">
        <v>257285</v>
      </c>
      <c r="F9" s="236">
        <v>148568</v>
      </c>
      <c r="G9" s="236">
        <v>234330</v>
      </c>
      <c r="H9" s="236">
        <v>301719</v>
      </c>
      <c r="I9" s="236">
        <v>352653</v>
      </c>
      <c r="J9" s="236">
        <v>242304</v>
      </c>
      <c r="K9" s="236">
        <v>344957</v>
      </c>
      <c r="L9" s="236">
        <v>345617</v>
      </c>
      <c r="M9" s="236">
        <v>391287</v>
      </c>
    </row>
    <row r="10" spans="1:13" x14ac:dyDescent="0.25">
      <c r="A10" s="245" t="s">
        <v>11</v>
      </c>
      <c r="B10" s="349">
        <v>2080679</v>
      </c>
      <c r="C10" s="349">
        <v>1801154</v>
      </c>
      <c r="D10" s="349">
        <v>2523360</v>
      </c>
      <c r="E10" s="349">
        <v>2945591</v>
      </c>
      <c r="F10" s="349">
        <v>1599488</v>
      </c>
      <c r="G10" s="349">
        <v>2588320</v>
      </c>
      <c r="H10" s="349">
        <v>2939005</v>
      </c>
      <c r="I10" s="349">
        <v>3499947</v>
      </c>
      <c r="J10" s="349">
        <v>2253661</v>
      </c>
      <c r="K10" s="349">
        <v>3142216</v>
      </c>
      <c r="L10" s="349">
        <v>3145995</v>
      </c>
      <c r="M10" s="349">
        <v>3617114</v>
      </c>
    </row>
    <row r="11" spans="1:13" x14ac:dyDescent="0.25">
      <c r="A11" s="246"/>
      <c r="B11" s="444" t="s">
        <v>4</v>
      </c>
      <c r="C11" s="444"/>
      <c r="D11" s="444"/>
      <c r="E11" s="444"/>
      <c r="F11" s="444"/>
      <c r="G11" s="444"/>
      <c r="H11" s="444"/>
      <c r="I11" s="444"/>
      <c r="J11" s="444"/>
      <c r="K11" s="444"/>
      <c r="L11" s="444"/>
      <c r="M11" s="444"/>
    </row>
    <row r="12" spans="1:13" x14ac:dyDescent="0.25">
      <c r="A12" s="243" t="s">
        <v>241</v>
      </c>
      <c r="B12" s="350">
        <v>23.754793507311796</v>
      </c>
      <c r="C12" s="350">
        <v>18.297324937234684</v>
      </c>
      <c r="D12" s="350">
        <v>18.649816118191616</v>
      </c>
      <c r="E12" s="350">
        <v>16.248963281052937</v>
      </c>
      <c r="F12" s="350">
        <v>26.064278068982073</v>
      </c>
      <c r="G12" s="350">
        <v>18.784617048896582</v>
      </c>
      <c r="H12" s="350">
        <v>18.813680140047399</v>
      </c>
      <c r="I12" s="350">
        <v>18.145446202471067</v>
      </c>
      <c r="J12" s="350">
        <v>25.893557194271899</v>
      </c>
      <c r="K12" s="350">
        <v>17.988578760976331</v>
      </c>
      <c r="L12" s="350">
        <v>17.897326600964085</v>
      </c>
      <c r="M12" s="350">
        <v>16.297081043063613</v>
      </c>
    </row>
    <row r="13" spans="1:13" x14ac:dyDescent="0.25">
      <c r="A13" s="244" t="s">
        <v>242</v>
      </c>
      <c r="B13" s="359">
        <v>59.373839020819638</v>
      </c>
      <c r="C13" s="359">
        <v>65.811973878968715</v>
      </c>
      <c r="D13" s="359">
        <v>65.661181916175266</v>
      </c>
      <c r="E13" s="359">
        <v>69.777236554565789</v>
      </c>
      <c r="F13" s="359">
        <v>57.952982454385406</v>
      </c>
      <c r="G13" s="359">
        <v>66.215189775607342</v>
      </c>
      <c r="H13" s="359">
        <v>65.365285190055829</v>
      </c>
      <c r="I13" s="359">
        <v>66.702152918315619</v>
      </c>
      <c r="J13" s="359">
        <v>57.280487171761862</v>
      </c>
      <c r="K13" s="359">
        <v>65.552081715579064</v>
      </c>
      <c r="L13" s="359">
        <v>65.72785398578192</v>
      </c>
      <c r="M13" s="359">
        <v>67.965261808170823</v>
      </c>
    </row>
    <row r="14" spans="1:13" x14ac:dyDescent="0.25">
      <c r="A14" s="244" t="s">
        <v>243</v>
      </c>
      <c r="B14" s="359">
        <v>2.5384982498501691</v>
      </c>
      <c r="C14" s="359">
        <v>1.642891168661869</v>
      </c>
      <c r="D14" s="359">
        <v>2.214983197007165</v>
      </c>
      <c r="E14" s="359">
        <v>1.51945738563161</v>
      </c>
      <c r="F14" s="359">
        <v>2.580325704225352</v>
      </c>
      <c r="G14" s="359">
        <v>2.358402361377264</v>
      </c>
      <c r="H14" s="359">
        <v>2.4826769603998633</v>
      </c>
      <c r="I14" s="359">
        <v>2.0771171677742548</v>
      </c>
      <c r="J14" s="359">
        <v>3.057070251470829</v>
      </c>
      <c r="K14" s="359">
        <v>2.4290500716691659</v>
      </c>
      <c r="L14" s="359">
        <v>2.498287505224897</v>
      </c>
      <c r="M14" s="359">
        <v>1.9140674029074007</v>
      </c>
    </row>
    <row r="15" spans="1:13" x14ac:dyDescent="0.25">
      <c r="A15" s="244" t="s">
        <v>244</v>
      </c>
      <c r="B15" s="359">
        <v>3.3640460638089777</v>
      </c>
      <c r="C15" s="359">
        <v>4.2682080488397993</v>
      </c>
      <c r="D15" s="359">
        <v>3.4733846934246402</v>
      </c>
      <c r="E15" s="359">
        <v>3.7197628591342111</v>
      </c>
      <c r="F15" s="359">
        <v>4.1139414612676051</v>
      </c>
      <c r="G15" s="359">
        <v>3.5884280150831427</v>
      </c>
      <c r="H15" s="359">
        <v>3.0723323029392602</v>
      </c>
      <c r="I15" s="359">
        <v>2.9993311327285817</v>
      </c>
      <c r="J15" s="359">
        <v>3.0173127191711622</v>
      </c>
      <c r="K15" s="359">
        <v>3.0521453649271724</v>
      </c>
      <c r="L15" s="359">
        <v>2.8905958210359519</v>
      </c>
      <c r="M15" s="359">
        <v>3.005932353804718</v>
      </c>
    </row>
    <row r="16" spans="1:13" x14ac:dyDescent="0.25">
      <c r="A16" s="244" t="s">
        <v>10</v>
      </c>
      <c r="B16" s="359">
        <v>10.968823158209412</v>
      </c>
      <c r="C16" s="359">
        <v>9.9796019662949416</v>
      </c>
      <c r="D16" s="359">
        <v>10.000634075201319</v>
      </c>
      <c r="E16" s="359">
        <v>8.7345799196154523</v>
      </c>
      <c r="F16" s="359">
        <v>9.2884723111395644</v>
      </c>
      <c r="G16" s="359">
        <v>9.0533627990356678</v>
      </c>
      <c r="H16" s="359">
        <v>10.266025406557661</v>
      </c>
      <c r="I16" s="359">
        <v>10.075952578710478</v>
      </c>
      <c r="J16" s="359">
        <v>10.751572663324254</v>
      </c>
      <c r="K16" s="359">
        <v>10.978144086848262</v>
      </c>
      <c r="L16" s="359">
        <v>10.985936086993146</v>
      </c>
      <c r="M16" s="359">
        <v>10.817657392053444</v>
      </c>
    </row>
    <row r="17" spans="1:13" x14ac:dyDescent="0.25">
      <c r="A17" s="245" t="s">
        <v>11</v>
      </c>
      <c r="B17" s="351">
        <v>100</v>
      </c>
      <c r="C17" s="351">
        <v>100</v>
      </c>
      <c r="D17" s="351">
        <v>100</v>
      </c>
      <c r="E17" s="351">
        <v>100</v>
      </c>
      <c r="F17" s="351">
        <v>100</v>
      </c>
      <c r="G17" s="351">
        <v>100</v>
      </c>
      <c r="H17" s="351">
        <v>100</v>
      </c>
      <c r="I17" s="351">
        <v>100</v>
      </c>
      <c r="J17" s="351">
        <v>100</v>
      </c>
      <c r="K17" s="351">
        <v>100</v>
      </c>
      <c r="L17" s="351">
        <v>100</v>
      </c>
      <c r="M17" s="351">
        <v>100</v>
      </c>
    </row>
    <row r="18" spans="1:13" ht="13.5" customHeight="1" x14ac:dyDescent="0.25">
      <c r="A18" s="447" t="s">
        <v>188</v>
      </c>
      <c r="B18" s="447"/>
      <c r="C18" s="447"/>
      <c r="D18" s="447"/>
      <c r="E18" s="447"/>
      <c r="F18" s="447"/>
      <c r="G18" s="447"/>
      <c r="H18" s="447"/>
      <c r="I18" s="447"/>
      <c r="J18" s="447"/>
      <c r="K18" s="447"/>
      <c r="L18" s="447"/>
      <c r="M18" s="447"/>
    </row>
    <row r="19" spans="1:13" x14ac:dyDescent="0.25">
      <c r="A19" s="448"/>
      <c r="B19" s="448"/>
      <c r="C19" s="448"/>
      <c r="D19" s="448"/>
      <c r="E19" s="448"/>
      <c r="F19" s="448"/>
      <c r="G19" s="448"/>
      <c r="H19" s="448"/>
      <c r="I19" s="448"/>
      <c r="J19" s="448"/>
      <c r="K19" s="448"/>
      <c r="L19" s="448"/>
      <c r="M19" s="448"/>
    </row>
    <row r="20" spans="1:13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x14ac:dyDescent="0.25">
      <c r="A21" s="441" t="s">
        <v>3</v>
      </c>
      <c r="B21" s="441"/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</row>
    <row r="24" spans="1:13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x14ac:dyDescent="0.25">
      <c r="F31" s="12"/>
      <c r="G31" s="12"/>
      <c r="H31" s="12"/>
      <c r="I31" s="12"/>
      <c r="J31" s="12"/>
      <c r="K31" s="12"/>
      <c r="L31" s="12"/>
      <c r="M31" s="12"/>
    </row>
    <row r="32" spans="1:13" x14ac:dyDescent="0.25">
      <c r="F32" s="12"/>
      <c r="G32" s="12"/>
      <c r="H32" s="12"/>
      <c r="I32" s="12"/>
      <c r="J32" s="12"/>
      <c r="K32" s="12"/>
      <c r="L32" s="12"/>
      <c r="M32" s="12"/>
    </row>
    <row r="33" spans="6:13" x14ac:dyDescent="0.25">
      <c r="F33" s="12"/>
      <c r="G33" s="12"/>
      <c r="H33" s="12"/>
      <c r="I33" s="12"/>
      <c r="J33" s="12"/>
      <c r="K33" s="12"/>
      <c r="L33" s="12"/>
      <c r="M33" s="12"/>
    </row>
    <row r="34" spans="6:13" x14ac:dyDescent="0.25">
      <c r="F34" s="12"/>
      <c r="G34" s="12"/>
      <c r="H34" s="12"/>
      <c r="I34" s="12"/>
      <c r="J34" s="12"/>
      <c r="K34" s="12"/>
      <c r="L34" s="12"/>
      <c r="M34" s="12"/>
    </row>
    <row r="35" spans="6:13" x14ac:dyDescent="0.25">
      <c r="F35" s="12"/>
      <c r="G35" s="12"/>
      <c r="H35" s="12"/>
      <c r="I35" s="12"/>
      <c r="J35" s="12"/>
      <c r="K35" s="12"/>
      <c r="L35" s="12"/>
      <c r="M35" s="12"/>
    </row>
    <row r="36" spans="6:13" x14ac:dyDescent="0.25">
      <c r="F36" s="12"/>
      <c r="G36" s="12"/>
      <c r="H36" s="12"/>
      <c r="I36" s="12"/>
      <c r="J36" s="12"/>
      <c r="K36" s="12"/>
      <c r="L36" s="12"/>
      <c r="M36" s="12"/>
    </row>
    <row r="37" spans="6:13" x14ac:dyDescent="0.25">
      <c r="F37" s="12"/>
      <c r="G37" s="12"/>
      <c r="H37" s="12"/>
      <c r="I37" s="12"/>
      <c r="J37" s="12"/>
      <c r="K37" s="12"/>
      <c r="L37" s="12"/>
      <c r="M37" s="12"/>
    </row>
    <row r="38" spans="6:13" x14ac:dyDescent="0.25">
      <c r="F38" s="12"/>
      <c r="G38" s="12"/>
      <c r="H38" s="12"/>
      <c r="I38" s="12"/>
      <c r="J38" s="12"/>
      <c r="K38" s="12"/>
      <c r="L38" s="12"/>
      <c r="M38" s="12"/>
    </row>
  </sheetData>
  <mergeCells count="9">
    <mergeCell ref="B11:M11"/>
    <mergeCell ref="A18:M19"/>
    <mergeCell ref="A21:M21"/>
    <mergeCell ref="A1:M1"/>
    <mergeCell ref="A2:A4"/>
    <mergeCell ref="B2:E2"/>
    <mergeCell ref="F2:I2"/>
    <mergeCell ref="J2:M2"/>
    <mergeCell ref="B4:M4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4"/>
  <dimension ref="A1:K22"/>
  <sheetViews>
    <sheetView view="pageBreakPreview" topLeftCell="A4" zoomScaleNormal="100" zoomScaleSheetLayoutView="100" workbookViewId="0">
      <selection activeCell="J1" sqref="J1"/>
    </sheetView>
  </sheetViews>
  <sheetFormatPr defaultColWidth="9.1796875" defaultRowHeight="11.5" x14ac:dyDescent="0.35"/>
  <cols>
    <col min="1" max="16384" width="9.1796875" style="9"/>
  </cols>
  <sheetData>
    <row r="1" spans="1:9" ht="17.25" customHeight="1" x14ac:dyDescent="0.35">
      <c r="A1" s="442" t="s">
        <v>307</v>
      </c>
      <c r="B1" s="442"/>
      <c r="C1" s="442"/>
      <c r="D1" s="442"/>
      <c r="E1" s="442"/>
      <c r="F1" s="442"/>
      <c r="G1" s="442"/>
      <c r="H1" s="442"/>
      <c r="I1" s="442"/>
    </row>
    <row r="2" spans="1:9" ht="30" customHeight="1" x14ac:dyDescent="0.35">
      <c r="A2" s="443" t="s">
        <v>12</v>
      </c>
      <c r="B2" s="443"/>
      <c r="C2" s="443" t="s">
        <v>13</v>
      </c>
      <c r="D2" s="452" t="s">
        <v>14</v>
      </c>
      <c r="E2" s="452"/>
      <c r="F2" s="452"/>
      <c r="G2" s="452"/>
      <c r="H2" s="443" t="s">
        <v>15</v>
      </c>
      <c r="I2" s="443" t="s">
        <v>253</v>
      </c>
    </row>
    <row r="3" spans="1:9" x14ac:dyDescent="0.35">
      <c r="A3" s="450"/>
      <c r="B3" s="450"/>
      <c r="C3" s="450"/>
      <c r="D3" s="453" t="s">
        <v>8</v>
      </c>
      <c r="E3" s="455" t="s">
        <v>16</v>
      </c>
      <c r="F3" s="455"/>
      <c r="G3" s="455"/>
      <c r="H3" s="450"/>
      <c r="I3" s="450"/>
    </row>
    <row r="4" spans="1:9" ht="23" x14ac:dyDescent="0.35">
      <c r="A4" s="451"/>
      <c r="B4" s="451"/>
      <c r="C4" s="451"/>
      <c r="D4" s="454"/>
      <c r="E4" s="248" t="s">
        <v>17</v>
      </c>
      <c r="F4" s="248" t="s">
        <v>254</v>
      </c>
      <c r="G4" s="249" t="s">
        <v>255</v>
      </c>
      <c r="H4" s="451"/>
      <c r="I4" s="451"/>
    </row>
    <row r="5" spans="1:9" x14ac:dyDescent="0.35">
      <c r="A5" s="438">
        <v>2020</v>
      </c>
      <c r="B5" s="235" t="s">
        <v>229</v>
      </c>
      <c r="C5" s="340">
        <v>399750</v>
      </c>
      <c r="D5" s="340">
        <v>262563</v>
      </c>
      <c r="E5" s="360">
        <v>11439</v>
      </c>
      <c r="F5" s="352">
        <v>197016</v>
      </c>
      <c r="G5" s="352">
        <v>54108</v>
      </c>
      <c r="H5" s="340">
        <v>1223425</v>
      </c>
      <c r="I5" s="340">
        <v>194941</v>
      </c>
    </row>
    <row r="6" spans="1:9" x14ac:dyDescent="0.35">
      <c r="A6" s="439"/>
      <c r="B6" s="10" t="s">
        <v>230</v>
      </c>
      <c r="C6" s="236">
        <v>284090</v>
      </c>
      <c r="D6" s="236">
        <v>131803</v>
      </c>
      <c r="E6" s="360">
        <v>5990</v>
      </c>
      <c r="F6" s="360">
        <v>96994</v>
      </c>
      <c r="G6" s="360">
        <v>28819</v>
      </c>
      <c r="H6" s="236">
        <v>1234135</v>
      </c>
      <c r="I6" s="236">
        <v>151126</v>
      </c>
    </row>
    <row r="7" spans="1:9" x14ac:dyDescent="0.35">
      <c r="A7" s="439"/>
      <c r="B7" s="10" t="s">
        <v>231</v>
      </c>
      <c r="C7" s="236">
        <v>459906</v>
      </c>
      <c r="D7" s="236">
        <v>191904</v>
      </c>
      <c r="E7" s="360">
        <v>12211</v>
      </c>
      <c r="F7" s="360">
        <v>133069</v>
      </c>
      <c r="G7" s="360">
        <v>46624</v>
      </c>
      <c r="H7" s="236">
        <v>1679513</v>
      </c>
      <c r="I7" s="236">
        <v>192037</v>
      </c>
    </row>
    <row r="8" spans="1:9" x14ac:dyDescent="0.35">
      <c r="A8" s="440"/>
      <c r="B8" s="238" t="s">
        <v>232</v>
      </c>
      <c r="C8" s="342">
        <v>423797</v>
      </c>
      <c r="D8" s="342">
        <v>193385</v>
      </c>
      <c r="E8" s="353">
        <v>17482</v>
      </c>
      <c r="F8" s="353">
        <v>134391</v>
      </c>
      <c r="G8" s="353">
        <v>41512</v>
      </c>
      <c r="H8" s="342">
        <v>2097488</v>
      </c>
      <c r="I8" s="342">
        <v>230921</v>
      </c>
    </row>
    <row r="9" spans="1:9" x14ac:dyDescent="0.35">
      <c r="A9" s="438">
        <v>2021</v>
      </c>
      <c r="B9" s="10" t="s">
        <v>229</v>
      </c>
      <c r="C9" s="236">
        <v>375483</v>
      </c>
      <c r="D9" s="236">
        <v>144523</v>
      </c>
      <c r="E9" s="360">
        <v>13116</v>
      </c>
      <c r="F9" s="360">
        <v>100660</v>
      </c>
      <c r="G9" s="360">
        <v>30747</v>
      </c>
      <c r="H9" s="236">
        <v>949852</v>
      </c>
      <c r="I9" s="236">
        <v>129630</v>
      </c>
    </row>
    <row r="10" spans="1:9" x14ac:dyDescent="0.35">
      <c r="A10" s="439"/>
      <c r="B10" s="10" t="s">
        <v>230</v>
      </c>
      <c r="C10" s="236">
        <v>510252</v>
      </c>
      <c r="D10" s="236">
        <v>180815</v>
      </c>
      <c r="E10" s="360">
        <v>9958</v>
      </c>
      <c r="F10" s="360">
        <v>115286</v>
      </c>
      <c r="G10" s="360">
        <v>55571</v>
      </c>
      <c r="H10" s="236">
        <v>1726159</v>
      </c>
      <c r="I10" s="236">
        <v>171094</v>
      </c>
    </row>
    <row r="11" spans="1:9" x14ac:dyDescent="0.35">
      <c r="A11" s="439"/>
      <c r="B11" s="10" t="s">
        <v>231</v>
      </c>
      <c r="C11" s="236">
        <v>572686</v>
      </c>
      <c r="D11" s="236">
        <v>234736</v>
      </c>
      <c r="E11" s="360">
        <v>11483</v>
      </c>
      <c r="F11" s="360">
        <v>163515</v>
      </c>
      <c r="G11" s="360">
        <v>59738</v>
      </c>
      <c r="H11" s="236">
        <v>1934902</v>
      </c>
      <c r="I11" s="236">
        <v>196681</v>
      </c>
    </row>
    <row r="12" spans="1:9" x14ac:dyDescent="0.35">
      <c r="A12" s="440"/>
      <c r="B12" s="10" t="s">
        <v>232</v>
      </c>
      <c r="C12" s="236">
        <v>592950</v>
      </c>
      <c r="D12" s="236">
        <v>272805</v>
      </c>
      <c r="E12" s="360">
        <v>16878</v>
      </c>
      <c r="F12" s="360">
        <v>197557</v>
      </c>
      <c r="G12" s="360">
        <v>58370</v>
      </c>
      <c r="H12" s="236">
        <v>2408176</v>
      </c>
      <c r="I12" s="236">
        <v>226016</v>
      </c>
    </row>
    <row r="13" spans="1:9" x14ac:dyDescent="0.35">
      <c r="A13" s="438">
        <v>2022</v>
      </c>
      <c r="B13" s="235" t="s">
        <v>229</v>
      </c>
      <c r="C13" s="340">
        <v>543469</v>
      </c>
      <c r="D13" s="340">
        <v>261601</v>
      </c>
      <c r="E13" s="352">
        <v>10881</v>
      </c>
      <c r="F13" s="352">
        <v>197522</v>
      </c>
      <c r="G13" s="352">
        <v>53198</v>
      </c>
      <c r="H13" s="340">
        <v>1302744</v>
      </c>
      <c r="I13" s="340">
        <v>145847</v>
      </c>
    </row>
    <row r="14" spans="1:9" x14ac:dyDescent="0.35">
      <c r="A14" s="439"/>
      <c r="B14" s="10" t="s">
        <v>230</v>
      </c>
      <c r="C14" s="236">
        <v>605465</v>
      </c>
      <c r="D14" s="236">
        <v>263766</v>
      </c>
      <c r="E14" s="360">
        <v>9082</v>
      </c>
      <c r="F14" s="360">
        <v>179386</v>
      </c>
      <c r="G14" s="360">
        <v>75298</v>
      </c>
      <c r="H14" s="236">
        <v>2094062</v>
      </c>
      <c r="I14" s="236">
        <v>178923</v>
      </c>
    </row>
    <row r="15" spans="1:9" x14ac:dyDescent="0.35">
      <c r="A15" s="439"/>
      <c r="B15" s="10" t="s">
        <v>231</v>
      </c>
      <c r="C15" s="236">
        <v>598329</v>
      </c>
      <c r="D15" s="236">
        <v>253490</v>
      </c>
      <c r="E15" s="360">
        <v>9166</v>
      </c>
      <c r="F15" s="360">
        <v>181545</v>
      </c>
      <c r="G15" s="360">
        <v>62779</v>
      </c>
      <c r="H15" s="236">
        <v>2093926</v>
      </c>
      <c r="I15" s="236">
        <v>200250</v>
      </c>
    </row>
    <row r="16" spans="1:9" x14ac:dyDescent="0.35">
      <c r="A16" s="440"/>
      <c r="B16" s="238" t="s">
        <v>232</v>
      </c>
      <c r="C16" s="342">
        <v>551925</v>
      </c>
      <c r="D16" s="342">
        <v>263045</v>
      </c>
      <c r="E16" s="353">
        <v>12805</v>
      </c>
      <c r="F16" s="353">
        <v>193081</v>
      </c>
      <c r="G16" s="353">
        <v>57159</v>
      </c>
      <c r="H16" s="342">
        <v>2588942</v>
      </c>
      <c r="I16" s="342">
        <v>213202</v>
      </c>
    </row>
    <row r="17" spans="1:11" ht="13.5" customHeight="1" x14ac:dyDescent="0.35">
      <c r="A17" s="447" t="s">
        <v>256</v>
      </c>
      <c r="B17" s="447"/>
      <c r="C17" s="447"/>
      <c r="D17" s="447"/>
      <c r="E17" s="447"/>
      <c r="F17" s="447"/>
      <c r="G17" s="447"/>
      <c r="H17" s="447"/>
      <c r="I17" s="447"/>
    </row>
    <row r="18" spans="1:11" x14ac:dyDescent="0.35">
      <c r="A18" s="448"/>
      <c r="B18" s="448"/>
      <c r="C18" s="448"/>
      <c r="D18" s="448"/>
      <c r="E18" s="448"/>
      <c r="F18" s="448"/>
      <c r="G18" s="448"/>
      <c r="H18" s="448"/>
      <c r="I18" s="448"/>
    </row>
    <row r="19" spans="1:11" x14ac:dyDescent="0.35">
      <c r="A19" s="428" t="s">
        <v>257</v>
      </c>
      <c r="B19" s="428"/>
      <c r="C19" s="428"/>
      <c r="D19" s="428"/>
      <c r="E19" s="428"/>
      <c r="F19" s="428"/>
      <c r="G19" s="428"/>
      <c r="H19" s="428"/>
      <c r="I19" s="428"/>
    </row>
    <row r="20" spans="1:11" x14ac:dyDescent="0.35">
      <c r="A20" s="428" t="s">
        <v>258</v>
      </c>
      <c r="B20" s="428"/>
      <c r="C20" s="428"/>
      <c r="D20" s="428"/>
      <c r="E20" s="428"/>
      <c r="F20" s="428"/>
      <c r="G20" s="428"/>
      <c r="H20" s="428"/>
      <c r="I20" s="428"/>
    </row>
    <row r="21" spans="1:11" x14ac:dyDescent="0.35">
      <c r="A21" s="32"/>
      <c r="B21" s="32"/>
      <c r="C21" s="32"/>
      <c r="D21" s="32"/>
      <c r="E21" s="32"/>
      <c r="F21" s="32"/>
      <c r="G21" s="32"/>
      <c r="H21" s="32"/>
      <c r="I21" s="32"/>
    </row>
    <row r="22" spans="1:11" ht="16.5" customHeight="1" x14ac:dyDescent="0.35">
      <c r="A22" s="441" t="s">
        <v>3</v>
      </c>
      <c r="B22" s="441"/>
      <c r="C22" s="441"/>
      <c r="D22" s="441"/>
      <c r="E22" s="441"/>
      <c r="F22" s="441"/>
      <c r="G22" s="441"/>
      <c r="H22" s="441"/>
      <c r="I22" s="441"/>
      <c r="J22" s="91"/>
      <c r="K22" s="91"/>
    </row>
  </sheetData>
  <mergeCells count="15">
    <mergeCell ref="A1:I1"/>
    <mergeCell ref="A2:B4"/>
    <mergeCell ref="C2:C4"/>
    <mergeCell ref="D2:G2"/>
    <mergeCell ref="H2:H4"/>
    <mergeCell ref="I2:I4"/>
    <mergeCell ref="D3:D4"/>
    <mergeCell ref="E3:G3"/>
    <mergeCell ref="A22:I22"/>
    <mergeCell ref="A5:A8"/>
    <mergeCell ref="A9:A12"/>
    <mergeCell ref="A13:A16"/>
    <mergeCell ref="A17:I18"/>
    <mergeCell ref="A19:I19"/>
    <mergeCell ref="A20:I20"/>
  </mergeCell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glio15"/>
  <dimension ref="A1:P19"/>
  <sheetViews>
    <sheetView view="pageBreakPreview" topLeftCell="D1" zoomScaleNormal="100" zoomScaleSheetLayoutView="100" workbookViewId="0">
      <selection activeCell="L1" sqref="L1"/>
    </sheetView>
  </sheetViews>
  <sheetFormatPr defaultColWidth="8.81640625" defaultRowHeight="11.5" x14ac:dyDescent="0.35"/>
  <cols>
    <col min="1" max="16384" width="8.81640625" style="9"/>
  </cols>
  <sheetData>
    <row r="1" spans="1:16" ht="30.75" customHeight="1" x14ac:dyDescent="0.35">
      <c r="A1" s="442" t="s">
        <v>308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247"/>
    </row>
    <row r="2" spans="1:16" x14ac:dyDescent="0.35">
      <c r="A2" s="438" t="s">
        <v>225</v>
      </c>
      <c r="B2" s="438"/>
      <c r="C2" s="420" t="s">
        <v>0</v>
      </c>
      <c r="D2" s="420"/>
      <c r="E2" s="420"/>
      <c r="F2" s="456" t="s">
        <v>246</v>
      </c>
      <c r="G2" s="456"/>
      <c r="H2" s="456"/>
      <c r="I2" s="456" t="s">
        <v>251</v>
      </c>
      <c r="J2" s="456"/>
      <c r="K2" s="456"/>
    </row>
    <row r="3" spans="1:16" x14ac:dyDescent="0.35">
      <c r="A3" s="439"/>
      <c r="B3" s="439"/>
      <c r="C3" s="422"/>
      <c r="D3" s="422"/>
      <c r="E3" s="422"/>
      <c r="F3" s="451"/>
      <c r="G3" s="451"/>
      <c r="H3" s="451"/>
      <c r="I3" s="451"/>
      <c r="J3" s="451"/>
      <c r="K3" s="451"/>
      <c r="M3" s="457"/>
      <c r="N3" s="457"/>
      <c r="O3" s="457"/>
      <c r="P3" s="457"/>
    </row>
    <row r="4" spans="1:16" ht="23" x14ac:dyDescent="0.35">
      <c r="A4" s="440"/>
      <c r="B4" s="440"/>
      <c r="C4" s="229" t="s">
        <v>1</v>
      </c>
      <c r="D4" s="229" t="s">
        <v>2</v>
      </c>
      <c r="E4" s="230" t="s">
        <v>248</v>
      </c>
      <c r="F4" s="229" t="s">
        <v>1</v>
      </c>
      <c r="G4" s="229" t="s">
        <v>2</v>
      </c>
      <c r="H4" s="230" t="s">
        <v>248</v>
      </c>
      <c r="I4" s="229" t="s">
        <v>1</v>
      </c>
      <c r="J4" s="229" t="s">
        <v>2</v>
      </c>
      <c r="K4" s="230" t="s">
        <v>248</v>
      </c>
    </row>
    <row r="5" spans="1:16" x14ac:dyDescent="0.35">
      <c r="A5" s="420">
        <v>2020</v>
      </c>
      <c r="B5" s="213" t="s">
        <v>229</v>
      </c>
      <c r="C5" s="331">
        <v>869848</v>
      </c>
      <c r="D5" s="331">
        <v>716037</v>
      </c>
      <c r="E5" s="331">
        <v>1585885</v>
      </c>
      <c r="F5" s="333">
        <v>4.7126519802576139</v>
      </c>
      <c r="G5" s="333">
        <v>6.8206535116967046</v>
      </c>
      <c r="H5" s="333">
        <v>5.6540332321352791</v>
      </c>
      <c r="I5" s="336">
        <v>1.2883342836909437</v>
      </c>
      <c r="J5" s="336">
        <v>1.3407463580792613</v>
      </c>
      <c r="K5" s="336">
        <v>1.3119986632069791</v>
      </c>
      <c r="M5" s="76"/>
      <c r="N5" s="76"/>
      <c r="O5" s="76"/>
      <c r="P5" s="76"/>
    </row>
    <row r="6" spans="1:16" x14ac:dyDescent="0.35">
      <c r="A6" s="421"/>
      <c r="B6" s="215" t="s">
        <v>230</v>
      </c>
      <c r="C6" s="216">
        <v>740943</v>
      </c>
      <c r="D6" s="216">
        <v>756854</v>
      </c>
      <c r="E6" s="216">
        <v>1497797</v>
      </c>
      <c r="F6" s="354">
        <v>-28.173687639107541</v>
      </c>
      <c r="G6" s="354">
        <v>-21.247997003308846</v>
      </c>
      <c r="H6" s="354">
        <v>-24.833386529200517</v>
      </c>
      <c r="I6" s="356">
        <v>1.2165038336282279</v>
      </c>
      <c r="J6" s="356">
        <v>1.1888607313960156</v>
      </c>
      <c r="K6" s="356">
        <v>1.2025354570746236</v>
      </c>
    </row>
    <row r="7" spans="1:16" x14ac:dyDescent="0.35">
      <c r="A7" s="421"/>
      <c r="B7" s="215" t="s">
        <v>231</v>
      </c>
      <c r="C7" s="216">
        <v>1093063</v>
      </c>
      <c r="D7" s="216">
        <v>916545</v>
      </c>
      <c r="E7" s="216">
        <v>2009608</v>
      </c>
      <c r="F7" s="354">
        <v>-12.837714454310218</v>
      </c>
      <c r="G7" s="354">
        <v>-13.28258271810985</v>
      </c>
      <c r="H7" s="354">
        <v>-13.041175462615989</v>
      </c>
      <c r="I7" s="356">
        <v>1.2869221627664644</v>
      </c>
      <c r="J7" s="356">
        <v>1.2183504356032711</v>
      </c>
      <c r="K7" s="356">
        <v>1.255647867643839</v>
      </c>
      <c r="M7" s="295"/>
      <c r="O7" s="295"/>
    </row>
    <row r="8" spans="1:16" x14ac:dyDescent="0.35">
      <c r="A8" s="422"/>
      <c r="B8" s="218" t="s">
        <v>232</v>
      </c>
      <c r="C8" s="332">
        <v>1322406</v>
      </c>
      <c r="D8" s="332">
        <v>1005747</v>
      </c>
      <c r="E8" s="332">
        <v>2328153</v>
      </c>
      <c r="F8" s="334">
        <v>-10.96336075430335</v>
      </c>
      <c r="G8" s="334">
        <v>-9.0975892147797861</v>
      </c>
      <c r="H8" s="334">
        <v>-10.166840237517464</v>
      </c>
      <c r="I8" s="338">
        <v>1.2682156614534417</v>
      </c>
      <c r="J8" s="338">
        <v>1.2612466156995745</v>
      </c>
      <c r="K8" s="338">
        <v>1.26520507887583</v>
      </c>
    </row>
    <row r="9" spans="1:16" x14ac:dyDescent="0.35">
      <c r="A9" s="420">
        <v>2021</v>
      </c>
      <c r="B9" s="215" t="s">
        <v>229</v>
      </c>
      <c r="C9" s="216">
        <v>667640</v>
      </c>
      <c r="D9" s="216">
        <v>537042</v>
      </c>
      <c r="E9" s="216">
        <v>1204682</v>
      </c>
      <c r="F9" s="354">
        <v>-23.246360283635763</v>
      </c>
      <c r="G9" s="354">
        <v>-24.99800987937774</v>
      </c>
      <c r="H9" s="354">
        <v>-24.037241035762367</v>
      </c>
      <c r="I9" s="356">
        <v>1.2968965310646456</v>
      </c>
      <c r="J9" s="356">
        <v>1.3660533068177163</v>
      </c>
      <c r="K9" s="356">
        <v>1.3277263211370303</v>
      </c>
    </row>
    <row r="10" spans="1:16" x14ac:dyDescent="0.35">
      <c r="A10" s="421"/>
      <c r="B10" s="215" t="s">
        <v>230</v>
      </c>
      <c r="C10" s="216">
        <v>957232</v>
      </c>
      <c r="D10" s="216">
        <v>958184</v>
      </c>
      <c r="E10" s="216">
        <v>1915416</v>
      </c>
      <c r="F10" s="354">
        <v>29.191044385330585</v>
      </c>
      <c r="G10" s="354">
        <v>26.600903212508619</v>
      </c>
      <c r="H10" s="354">
        <v>27.882216348410367</v>
      </c>
      <c r="I10" s="356">
        <v>1.3502024587560801</v>
      </c>
      <c r="J10" s="356">
        <v>1.3524156111978494</v>
      </c>
      <c r="K10" s="356">
        <v>1.351309584967443</v>
      </c>
    </row>
    <row r="11" spans="1:16" x14ac:dyDescent="0.35">
      <c r="A11" s="421"/>
      <c r="B11" s="215" t="s">
        <v>231</v>
      </c>
      <c r="C11" s="216">
        <v>1243382</v>
      </c>
      <c r="D11" s="216">
        <v>1067085</v>
      </c>
      <c r="E11" s="216">
        <v>2310467</v>
      </c>
      <c r="F11" s="354">
        <v>13.75208931232692</v>
      </c>
      <c r="G11" s="354">
        <v>16.424725463561526</v>
      </c>
      <c r="H11" s="354">
        <v>14.971029175839268</v>
      </c>
      <c r="I11" s="356">
        <v>1.3077268289230501</v>
      </c>
      <c r="J11" s="356">
        <v>1.2304558680892337</v>
      </c>
      <c r="K11" s="356">
        <v>1.272039375589437</v>
      </c>
    </row>
    <row r="12" spans="1:16" x14ac:dyDescent="0.35">
      <c r="A12" s="422"/>
      <c r="B12" s="215" t="s">
        <v>232</v>
      </c>
      <c r="C12" s="216">
        <v>1509173</v>
      </c>
      <c r="D12" s="216">
        <v>1151207</v>
      </c>
      <c r="E12" s="216">
        <v>2660380</v>
      </c>
      <c r="F12" s="354">
        <v>14.123272277953971</v>
      </c>
      <c r="G12" s="354">
        <v>14.462881818190857</v>
      </c>
      <c r="H12" s="354">
        <v>14.269981397270712</v>
      </c>
      <c r="I12" s="356">
        <v>1.3133862055576133</v>
      </c>
      <c r="J12" s="356">
        <v>1.3184596688519092</v>
      </c>
      <c r="K12" s="356">
        <v>1.3155816086423744</v>
      </c>
    </row>
    <row r="13" spans="1:16" x14ac:dyDescent="0.35">
      <c r="A13" s="420">
        <v>2022</v>
      </c>
      <c r="B13" s="213" t="s">
        <v>229</v>
      </c>
      <c r="C13" s="331">
        <v>908625</v>
      </c>
      <c r="D13" s="331">
        <v>757119</v>
      </c>
      <c r="E13" s="331">
        <v>1665744</v>
      </c>
      <c r="F13" s="333">
        <v>36.095051225211193</v>
      </c>
      <c r="G13" s="333">
        <v>40.979476465527839</v>
      </c>
      <c r="H13" s="333">
        <v>38.272506769421312</v>
      </c>
      <c r="I13" s="336">
        <v>1.3179958728848535</v>
      </c>
      <c r="J13" s="336">
        <v>1.3948890465039181</v>
      </c>
      <c r="K13" s="336">
        <v>1.352945590679</v>
      </c>
    </row>
    <row r="14" spans="1:16" x14ac:dyDescent="0.35">
      <c r="A14" s="421"/>
      <c r="B14" s="215" t="s">
        <v>230</v>
      </c>
      <c r="C14" s="216">
        <v>1121303</v>
      </c>
      <c r="D14" s="216">
        <v>1114353</v>
      </c>
      <c r="E14" s="216">
        <v>2235656</v>
      </c>
      <c r="F14" s="354">
        <v>17.140149932304812</v>
      </c>
      <c r="G14" s="354">
        <v>16.298435373581693</v>
      </c>
      <c r="H14" s="354">
        <v>16.719083478471518</v>
      </c>
      <c r="I14" s="356">
        <v>1.3981038131530907</v>
      </c>
      <c r="J14" s="356">
        <v>1.4129436542998492</v>
      </c>
      <c r="K14" s="356">
        <v>1.4055006673656412</v>
      </c>
    </row>
    <row r="15" spans="1:16" x14ac:dyDescent="0.35">
      <c r="A15" s="421"/>
      <c r="B15" s="215" t="s">
        <v>231</v>
      </c>
      <c r="C15" s="216">
        <v>1310220</v>
      </c>
      <c r="D15" s="216">
        <v>1152063</v>
      </c>
      <c r="E15" s="216">
        <v>2462283</v>
      </c>
      <c r="F15" s="354">
        <v>5.3755000474512258</v>
      </c>
      <c r="G15" s="354">
        <v>7.9635642896301606</v>
      </c>
      <c r="H15" s="354">
        <v>6.5707928310596948</v>
      </c>
      <c r="I15" s="356">
        <v>1.3131008532918136</v>
      </c>
      <c r="J15" s="356">
        <v>1.2373837194667305</v>
      </c>
      <c r="K15" s="356">
        <v>1.2776740122885957</v>
      </c>
    </row>
    <row r="16" spans="1:16" x14ac:dyDescent="0.35">
      <c r="A16" s="422"/>
      <c r="B16" s="218" t="s">
        <v>232</v>
      </c>
      <c r="C16" s="332">
        <v>1494637</v>
      </c>
      <c r="D16" s="332">
        <v>1152121</v>
      </c>
      <c r="E16" s="332">
        <v>2646758</v>
      </c>
      <c r="F16" s="334">
        <v>-0.96317652118080554</v>
      </c>
      <c r="G16" s="334">
        <v>7.9394930711852857E-2</v>
      </c>
      <c r="H16" s="334">
        <v>-0.51203211571279295</v>
      </c>
      <c r="I16" s="338">
        <v>1.3435650261568528</v>
      </c>
      <c r="J16" s="338">
        <v>1.3965303991507836</v>
      </c>
      <c r="K16" s="338">
        <v>1.3666205977274839</v>
      </c>
    </row>
    <row r="17" spans="1:12" x14ac:dyDescent="0.35">
      <c r="A17" s="428" t="s">
        <v>252</v>
      </c>
      <c r="B17" s="428"/>
      <c r="C17" s="428"/>
      <c r="D17" s="428"/>
      <c r="E17" s="428"/>
      <c r="F17" s="428"/>
      <c r="G17" s="428"/>
      <c r="H17" s="428"/>
      <c r="I17" s="428"/>
      <c r="J17" s="428"/>
      <c r="K17" s="428"/>
      <c r="L17" s="215"/>
    </row>
    <row r="18" spans="1:12" x14ac:dyDescent="0.3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15"/>
    </row>
    <row r="19" spans="1:12" x14ac:dyDescent="0.35">
      <c r="A19" s="441" t="s">
        <v>3</v>
      </c>
      <c r="B19" s="441"/>
      <c r="C19" s="441"/>
      <c r="D19" s="441"/>
      <c r="E19" s="441"/>
      <c r="F19" s="441"/>
      <c r="G19" s="441"/>
      <c r="H19" s="441"/>
      <c r="I19" s="441"/>
      <c r="J19" s="441"/>
      <c r="K19" s="441"/>
      <c r="L19" s="232"/>
    </row>
  </sheetData>
  <mergeCells count="12">
    <mergeCell ref="M3:N3"/>
    <mergeCell ref="O3:P3"/>
    <mergeCell ref="A9:A12"/>
    <mergeCell ref="A13:A16"/>
    <mergeCell ref="A17:K17"/>
    <mergeCell ref="A19:K19"/>
    <mergeCell ref="A1:K1"/>
    <mergeCell ref="A2:B4"/>
    <mergeCell ref="C2:E3"/>
    <mergeCell ref="F2:H3"/>
    <mergeCell ref="I2:K3"/>
    <mergeCell ref="A5:A8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16"/>
  <dimension ref="B2:N42"/>
  <sheetViews>
    <sheetView view="pageBreakPreview" zoomScaleNormal="100" zoomScaleSheetLayoutView="100" workbookViewId="0">
      <selection activeCell="O1" sqref="O1"/>
    </sheetView>
  </sheetViews>
  <sheetFormatPr defaultRowHeight="14.5" x14ac:dyDescent="0.35"/>
  <cols>
    <col min="1" max="1" width="6.26953125" style="111" customWidth="1"/>
    <col min="2" max="256" width="9.1796875" style="111"/>
    <col min="257" max="257" width="6.26953125" style="111" customWidth="1"/>
    <col min="258" max="512" width="9.1796875" style="111"/>
    <col min="513" max="513" width="6.26953125" style="111" customWidth="1"/>
    <col min="514" max="768" width="9.1796875" style="111"/>
    <col min="769" max="769" width="6.26953125" style="111" customWidth="1"/>
    <col min="770" max="1024" width="9.1796875" style="111"/>
    <col min="1025" max="1025" width="6.26953125" style="111" customWidth="1"/>
    <col min="1026" max="1280" width="9.1796875" style="111"/>
    <col min="1281" max="1281" width="6.26953125" style="111" customWidth="1"/>
    <col min="1282" max="1536" width="9.1796875" style="111"/>
    <col min="1537" max="1537" width="6.26953125" style="111" customWidth="1"/>
    <col min="1538" max="1792" width="9.1796875" style="111"/>
    <col min="1793" max="1793" width="6.26953125" style="111" customWidth="1"/>
    <col min="1794" max="2048" width="9.1796875" style="111"/>
    <col min="2049" max="2049" width="6.26953125" style="111" customWidth="1"/>
    <col min="2050" max="2304" width="9.1796875" style="111"/>
    <col min="2305" max="2305" width="6.26953125" style="111" customWidth="1"/>
    <col min="2306" max="2560" width="9.1796875" style="111"/>
    <col min="2561" max="2561" width="6.26953125" style="111" customWidth="1"/>
    <col min="2562" max="2816" width="9.1796875" style="111"/>
    <col min="2817" max="2817" width="6.26953125" style="111" customWidth="1"/>
    <col min="2818" max="3072" width="9.1796875" style="111"/>
    <col min="3073" max="3073" width="6.26953125" style="111" customWidth="1"/>
    <col min="3074" max="3328" width="9.1796875" style="111"/>
    <col min="3329" max="3329" width="6.26953125" style="111" customWidth="1"/>
    <col min="3330" max="3584" width="9.1796875" style="111"/>
    <col min="3585" max="3585" width="6.26953125" style="111" customWidth="1"/>
    <col min="3586" max="3840" width="9.1796875" style="111"/>
    <col min="3841" max="3841" width="6.26953125" style="111" customWidth="1"/>
    <col min="3842" max="4096" width="9.1796875" style="111"/>
    <col min="4097" max="4097" width="6.26953125" style="111" customWidth="1"/>
    <col min="4098" max="4352" width="9.1796875" style="111"/>
    <col min="4353" max="4353" width="6.26953125" style="111" customWidth="1"/>
    <col min="4354" max="4608" width="9.1796875" style="111"/>
    <col min="4609" max="4609" width="6.26953125" style="111" customWidth="1"/>
    <col min="4610" max="4864" width="9.1796875" style="111"/>
    <col min="4865" max="4865" width="6.26953125" style="111" customWidth="1"/>
    <col min="4866" max="5120" width="9.1796875" style="111"/>
    <col min="5121" max="5121" width="6.26953125" style="111" customWidth="1"/>
    <col min="5122" max="5376" width="9.1796875" style="111"/>
    <col min="5377" max="5377" width="6.26953125" style="111" customWidth="1"/>
    <col min="5378" max="5632" width="9.1796875" style="111"/>
    <col min="5633" max="5633" width="6.26953125" style="111" customWidth="1"/>
    <col min="5634" max="5888" width="9.1796875" style="111"/>
    <col min="5889" max="5889" width="6.26953125" style="111" customWidth="1"/>
    <col min="5890" max="6144" width="9.1796875" style="111"/>
    <col min="6145" max="6145" width="6.26953125" style="111" customWidth="1"/>
    <col min="6146" max="6400" width="9.1796875" style="111"/>
    <col min="6401" max="6401" width="6.26953125" style="111" customWidth="1"/>
    <col min="6402" max="6656" width="9.1796875" style="111"/>
    <col min="6657" max="6657" width="6.26953125" style="111" customWidth="1"/>
    <col min="6658" max="6912" width="9.1796875" style="111"/>
    <col min="6913" max="6913" width="6.26953125" style="111" customWidth="1"/>
    <col min="6914" max="7168" width="9.1796875" style="111"/>
    <col min="7169" max="7169" width="6.26953125" style="111" customWidth="1"/>
    <col min="7170" max="7424" width="9.1796875" style="111"/>
    <col min="7425" max="7425" width="6.26953125" style="111" customWidth="1"/>
    <col min="7426" max="7680" width="9.1796875" style="111"/>
    <col min="7681" max="7681" width="6.26953125" style="111" customWidth="1"/>
    <col min="7682" max="7936" width="9.1796875" style="111"/>
    <col min="7937" max="7937" width="6.26953125" style="111" customWidth="1"/>
    <col min="7938" max="8192" width="9.1796875" style="111"/>
    <col min="8193" max="8193" width="6.26953125" style="111" customWidth="1"/>
    <col min="8194" max="8448" width="9.1796875" style="111"/>
    <col min="8449" max="8449" width="6.26953125" style="111" customWidth="1"/>
    <col min="8450" max="8704" width="9.1796875" style="111"/>
    <col min="8705" max="8705" width="6.26953125" style="111" customWidth="1"/>
    <col min="8706" max="8960" width="9.1796875" style="111"/>
    <col min="8961" max="8961" width="6.26953125" style="111" customWidth="1"/>
    <col min="8962" max="9216" width="9.1796875" style="111"/>
    <col min="9217" max="9217" width="6.26953125" style="111" customWidth="1"/>
    <col min="9218" max="9472" width="9.1796875" style="111"/>
    <col min="9473" max="9473" width="6.26953125" style="111" customWidth="1"/>
    <col min="9474" max="9728" width="9.1796875" style="111"/>
    <col min="9729" max="9729" width="6.26953125" style="111" customWidth="1"/>
    <col min="9730" max="9984" width="9.1796875" style="111"/>
    <col min="9985" max="9985" width="6.26953125" style="111" customWidth="1"/>
    <col min="9986" max="10240" width="9.1796875" style="111"/>
    <col min="10241" max="10241" width="6.26953125" style="111" customWidth="1"/>
    <col min="10242" max="10496" width="9.1796875" style="111"/>
    <col min="10497" max="10497" width="6.26953125" style="111" customWidth="1"/>
    <col min="10498" max="10752" width="9.1796875" style="111"/>
    <col min="10753" max="10753" width="6.26953125" style="111" customWidth="1"/>
    <col min="10754" max="11008" width="9.1796875" style="111"/>
    <col min="11009" max="11009" width="6.26953125" style="111" customWidth="1"/>
    <col min="11010" max="11264" width="9.1796875" style="111"/>
    <col min="11265" max="11265" width="6.26953125" style="111" customWidth="1"/>
    <col min="11266" max="11520" width="9.1796875" style="111"/>
    <col min="11521" max="11521" width="6.26953125" style="111" customWidth="1"/>
    <col min="11522" max="11776" width="9.1796875" style="111"/>
    <col min="11777" max="11777" width="6.26953125" style="111" customWidth="1"/>
    <col min="11778" max="12032" width="9.1796875" style="111"/>
    <col min="12033" max="12033" width="6.26953125" style="111" customWidth="1"/>
    <col min="12034" max="12288" width="9.1796875" style="111"/>
    <col min="12289" max="12289" width="6.26953125" style="111" customWidth="1"/>
    <col min="12290" max="12544" width="9.1796875" style="111"/>
    <col min="12545" max="12545" width="6.26953125" style="111" customWidth="1"/>
    <col min="12546" max="12800" width="9.1796875" style="111"/>
    <col min="12801" max="12801" width="6.26953125" style="111" customWidth="1"/>
    <col min="12802" max="13056" width="9.1796875" style="111"/>
    <col min="13057" max="13057" width="6.26953125" style="111" customWidth="1"/>
    <col min="13058" max="13312" width="9.1796875" style="111"/>
    <col min="13313" max="13313" width="6.26953125" style="111" customWidth="1"/>
    <col min="13314" max="13568" width="9.1796875" style="111"/>
    <col min="13569" max="13569" width="6.26953125" style="111" customWidth="1"/>
    <col min="13570" max="13824" width="9.1796875" style="111"/>
    <col min="13825" max="13825" width="6.26953125" style="111" customWidth="1"/>
    <col min="13826" max="14080" width="9.1796875" style="111"/>
    <col min="14081" max="14081" width="6.26953125" style="111" customWidth="1"/>
    <col min="14082" max="14336" width="9.1796875" style="111"/>
    <col min="14337" max="14337" width="6.26953125" style="111" customWidth="1"/>
    <col min="14338" max="14592" width="9.1796875" style="111"/>
    <col min="14593" max="14593" width="6.26953125" style="111" customWidth="1"/>
    <col min="14594" max="14848" width="9.1796875" style="111"/>
    <col min="14849" max="14849" width="6.26953125" style="111" customWidth="1"/>
    <col min="14850" max="15104" width="9.1796875" style="111"/>
    <col min="15105" max="15105" width="6.26953125" style="111" customWidth="1"/>
    <col min="15106" max="15360" width="9.1796875" style="111"/>
    <col min="15361" max="15361" width="6.26953125" style="111" customWidth="1"/>
    <col min="15362" max="15616" width="9.1796875" style="111"/>
    <col min="15617" max="15617" width="6.26953125" style="111" customWidth="1"/>
    <col min="15618" max="15872" width="9.1796875" style="111"/>
    <col min="15873" max="15873" width="6.26953125" style="111" customWidth="1"/>
    <col min="15874" max="16128" width="9.1796875" style="111"/>
    <col min="16129" max="16129" width="6.269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03" t="s">
        <v>191</v>
      </c>
      <c r="C8" s="404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5"/>
    </row>
    <row r="9" spans="2:14" x14ac:dyDescent="0.35">
      <c r="B9" s="403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404"/>
      <c r="N9" s="405"/>
    </row>
    <row r="10" spans="2:14" x14ac:dyDescent="0.35">
      <c r="B10" s="403"/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5"/>
    </row>
    <row r="11" spans="2:14" x14ac:dyDescent="0.35">
      <c r="B11" s="403"/>
      <c r="C11" s="404"/>
      <c r="D11" s="404"/>
      <c r="E11" s="404"/>
      <c r="F11" s="404"/>
      <c r="G11" s="404"/>
      <c r="H11" s="404"/>
      <c r="I11" s="404"/>
      <c r="J11" s="404"/>
      <c r="K11" s="404"/>
      <c r="L11" s="404"/>
      <c r="M11" s="404"/>
      <c r="N11" s="405"/>
    </row>
    <row r="12" spans="2:14" x14ac:dyDescent="0.35">
      <c r="B12" s="403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5"/>
    </row>
    <row r="13" spans="2:14" x14ac:dyDescent="0.35">
      <c r="B13" s="403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5"/>
    </row>
    <row r="14" spans="2:14" x14ac:dyDescent="0.35">
      <c r="B14" s="403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5"/>
    </row>
    <row r="15" spans="2:14" x14ac:dyDescent="0.35">
      <c r="B15" s="403"/>
      <c r="C15" s="404"/>
      <c r="D15" s="404"/>
      <c r="E15" s="404"/>
      <c r="F15" s="404"/>
      <c r="G15" s="404"/>
      <c r="H15" s="404"/>
      <c r="I15" s="404"/>
      <c r="J15" s="404"/>
      <c r="K15" s="404"/>
      <c r="L15" s="404"/>
      <c r="M15" s="404"/>
      <c r="N15" s="405"/>
    </row>
    <row r="16" spans="2:14" x14ac:dyDescent="0.35">
      <c r="B16" s="403"/>
      <c r="C16" s="404"/>
      <c r="D16" s="404"/>
      <c r="E16" s="404"/>
      <c r="F16" s="404"/>
      <c r="G16" s="404"/>
      <c r="H16" s="404"/>
      <c r="I16" s="404"/>
      <c r="J16" s="404"/>
      <c r="K16" s="404"/>
      <c r="L16" s="404"/>
      <c r="M16" s="404"/>
      <c r="N16" s="405"/>
    </row>
    <row r="17" spans="2:14" x14ac:dyDescent="0.35">
      <c r="B17" s="403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</row>
    <row r="18" spans="2:14" x14ac:dyDescent="0.35">
      <c r="B18" s="403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5"/>
    </row>
    <row r="19" spans="2:14" x14ac:dyDescent="0.35">
      <c r="B19" s="403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5"/>
    </row>
    <row r="20" spans="2:14" x14ac:dyDescent="0.35">
      <c r="B20" s="403"/>
      <c r="C20" s="404"/>
      <c r="D20" s="404"/>
      <c r="E20" s="404"/>
      <c r="F20" s="404"/>
      <c r="G20" s="404"/>
      <c r="H20" s="404"/>
      <c r="I20" s="404"/>
      <c r="J20" s="404"/>
      <c r="K20" s="404"/>
      <c r="L20" s="404"/>
      <c r="M20" s="404"/>
      <c r="N20" s="405"/>
    </row>
    <row r="21" spans="2:14" x14ac:dyDescent="0.35">
      <c r="B21" s="403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5"/>
    </row>
    <row r="22" spans="2:14" x14ac:dyDescent="0.35">
      <c r="B22" s="403"/>
      <c r="C22" s="404"/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5"/>
    </row>
    <row r="23" spans="2:14" x14ac:dyDescent="0.35">
      <c r="B23" s="403"/>
      <c r="C23" s="404"/>
      <c r="D23" s="404"/>
      <c r="E23" s="404"/>
      <c r="F23" s="404"/>
      <c r="G23" s="404"/>
      <c r="H23" s="404"/>
      <c r="I23" s="404"/>
      <c r="J23" s="404"/>
      <c r="K23" s="404"/>
      <c r="L23" s="404"/>
      <c r="M23" s="404"/>
      <c r="N23" s="405"/>
    </row>
    <row r="24" spans="2:14" x14ac:dyDescent="0.35">
      <c r="B24" s="406"/>
      <c r="C24" s="407"/>
      <c r="D24" s="407"/>
      <c r="E24" s="407"/>
      <c r="F24" s="407"/>
      <c r="G24" s="407"/>
      <c r="H24" s="407"/>
      <c r="I24" s="407"/>
      <c r="J24" s="407"/>
      <c r="K24" s="407"/>
      <c r="L24" s="407"/>
      <c r="M24" s="407"/>
      <c r="N24" s="408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17"/>
  <dimension ref="A1:O27"/>
  <sheetViews>
    <sheetView view="pageBreakPreview" zoomScaleNormal="100" zoomScaleSheetLayoutView="100" workbookViewId="0">
      <selection activeCell="K1" sqref="K1"/>
    </sheetView>
  </sheetViews>
  <sheetFormatPr defaultColWidth="9.1796875" defaultRowHeight="13" x14ac:dyDescent="0.3"/>
  <cols>
    <col min="1" max="1" width="11.1796875" style="13" bestFit="1" customWidth="1"/>
    <col min="2" max="10" width="8" style="13" customWidth="1"/>
    <col min="11" max="11" width="9.1796875" style="13"/>
    <col min="12" max="12" width="9.1796875" style="13" customWidth="1"/>
    <col min="13" max="16384" width="9.1796875" style="13"/>
  </cols>
  <sheetData>
    <row r="1" spans="1:12" ht="30" customHeight="1" x14ac:dyDescent="0.3">
      <c r="A1" s="460" t="s">
        <v>309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2" ht="27" customHeight="1" x14ac:dyDescent="0.3">
      <c r="A2" s="410" t="s">
        <v>18</v>
      </c>
      <c r="B2" s="458" t="s">
        <v>0</v>
      </c>
      <c r="C2" s="458"/>
      <c r="D2" s="458"/>
      <c r="E2" s="458" t="s">
        <v>4</v>
      </c>
      <c r="F2" s="458"/>
      <c r="G2" s="458"/>
      <c r="H2" s="461" t="s">
        <v>19</v>
      </c>
      <c r="I2" s="461"/>
      <c r="J2" s="461"/>
    </row>
    <row r="3" spans="1:12" ht="15" customHeight="1" x14ac:dyDescent="0.3">
      <c r="A3" s="412"/>
      <c r="B3" s="188">
        <v>2020</v>
      </c>
      <c r="C3" s="188">
        <v>2021</v>
      </c>
      <c r="D3" s="188">
        <v>2022</v>
      </c>
      <c r="E3" s="188">
        <v>2020</v>
      </c>
      <c r="F3" s="188">
        <v>2021</v>
      </c>
      <c r="G3" s="188">
        <v>2022</v>
      </c>
      <c r="H3" s="188">
        <v>2020</v>
      </c>
      <c r="I3" s="188">
        <v>2021</v>
      </c>
      <c r="J3" s="188">
        <v>2022</v>
      </c>
    </row>
    <row r="4" spans="1:12" ht="15" customHeight="1" x14ac:dyDescent="0.3">
      <c r="A4" s="458" t="s">
        <v>1</v>
      </c>
      <c r="B4" s="458"/>
      <c r="C4" s="458"/>
      <c r="D4" s="458"/>
      <c r="E4" s="458"/>
      <c r="F4" s="458"/>
      <c r="G4" s="458"/>
      <c r="H4" s="458"/>
      <c r="I4" s="458"/>
      <c r="J4" s="458"/>
    </row>
    <row r="5" spans="1:12" x14ac:dyDescent="0.3">
      <c r="A5" s="14" t="s">
        <v>5</v>
      </c>
      <c r="B5" s="361">
        <v>2050429</v>
      </c>
      <c r="C5" s="361">
        <v>2502893</v>
      </c>
      <c r="D5" s="361">
        <v>2774164</v>
      </c>
      <c r="E5" s="362">
        <v>38.976427046642172</v>
      </c>
      <c r="F5" s="362">
        <v>40.553104478530891</v>
      </c>
      <c r="G5" s="362">
        <v>41.181173686102809</v>
      </c>
      <c r="H5" s="362">
        <v>-20.785022306906566</v>
      </c>
      <c r="I5" s="362">
        <v>22.066796753264807</v>
      </c>
      <c r="J5" s="362">
        <v>10.838297921645072</v>
      </c>
      <c r="L5" s="15"/>
    </row>
    <row r="6" spans="1:12" x14ac:dyDescent="0.3">
      <c r="A6" s="16" t="s">
        <v>6</v>
      </c>
      <c r="B6" s="3">
        <v>1140340</v>
      </c>
      <c r="C6" s="3">
        <v>1432132</v>
      </c>
      <c r="D6" s="3">
        <v>1625218</v>
      </c>
      <c r="E6" s="371">
        <v>21.676624169072877</v>
      </c>
      <c r="F6" s="371">
        <v>23.204107655839621</v>
      </c>
      <c r="G6" s="371">
        <v>24.125604951899255</v>
      </c>
      <c r="H6" s="371">
        <v>-21.796873767725042</v>
      </c>
      <c r="I6" s="371">
        <v>25.588157917813987</v>
      </c>
      <c r="J6" s="371">
        <v>13.482416425301578</v>
      </c>
      <c r="L6" s="15"/>
    </row>
    <row r="7" spans="1:12" x14ac:dyDescent="0.3">
      <c r="A7" s="16" t="s">
        <v>7</v>
      </c>
      <c r="B7" s="3">
        <v>2068232</v>
      </c>
      <c r="C7" s="3">
        <v>2234676</v>
      </c>
      <c r="D7" s="3">
        <v>2334636</v>
      </c>
      <c r="E7" s="371">
        <v>39.314842729755981</v>
      </c>
      <c r="F7" s="371">
        <v>36.207320610056236</v>
      </c>
      <c r="G7" s="371">
        <v>34.656585050425399</v>
      </c>
      <c r="H7" s="371">
        <v>-12.645767638465003</v>
      </c>
      <c r="I7" s="371">
        <v>8.0476464922697257</v>
      </c>
      <c r="J7" s="371">
        <v>4.4731316754643622</v>
      </c>
      <c r="L7" s="15"/>
    </row>
    <row r="8" spans="1:12" x14ac:dyDescent="0.3">
      <c r="A8" s="16" t="s">
        <v>20</v>
      </c>
      <c r="B8" s="3">
        <v>1689</v>
      </c>
      <c r="C8" s="3">
        <v>2189</v>
      </c>
      <c r="D8" s="3">
        <v>2468</v>
      </c>
      <c r="E8" s="371">
        <v>3.2106054528968628E-2</v>
      </c>
      <c r="F8" s="371">
        <v>3.5467255573252275E-2</v>
      </c>
      <c r="G8" s="371">
        <v>3.6636311572532033E-2</v>
      </c>
      <c r="H8" s="371">
        <v>-46.38095238095238</v>
      </c>
      <c r="I8" s="371">
        <v>29.603315571343991</v>
      </c>
      <c r="J8" s="371">
        <v>12.745545911375055</v>
      </c>
      <c r="L8" s="15"/>
    </row>
    <row r="9" spans="1:12" x14ac:dyDescent="0.3">
      <c r="A9" s="17" t="s">
        <v>8</v>
      </c>
      <c r="B9" s="18">
        <v>5260690</v>
      </c>
      <c r="C9" s="18">
        <v>6171890</v>
      </c>
      <c r="D9" s="18">
        <v>6736486</v>
      </c>
      <c r="E9" s="364">
        <v>100</v>
      </c>
      <c r="F9" s="364">
        <v>100</v>
      </c>
      <c r="G9" s="364">
        <v>100.00000000000001</v>
      </c>
      <c r="H9" s="19">
        <v>-18.024602171502139</v>
      </c>
      <c r="I9" s="19">
        <v>17.320921780222747</v>
      </c>
      <c r="J9" s="19">
        <v>9.1478623241827055</v>
      </c>
      <c r="L9" s="15"/>
    </row>
    <row r="10" spans="1:12" ht="15" customHeight="1" x14ac:dyDescent="0.3">
      <c r="A10" s="458" t="s">
        <v>2</v>
      </c>
      <c r="B10" s="458"/>
      <c r="C10" s="458"/>
      <c r="D10" s="458"/>
      <c r="E10" s="458"/>
      <c r="F10" s="458"/>
      <c r="G10" s="458"/>
      <c r="H10" s="458"/>
      <c r="I10" s="458"/>
      <c r="J10" s="458"/>
    </row>
    <row r="11" spans="1:12" x14ac:dyDescent="0.3">
      <c r="A11" s="16" t="s">
        <v>5</v>
      </c>
      <c r="B11" s="3">
        <v>1864070</v>
      </c>
      <c r="C11" s="3">
        <v>2265216</v>
      </c>
      <c r="D11" s="3">
        <v>2599506</v>
      </c>
      <c r="E11" s="371">
        <v>42.647827284615971</v>
      </c>
      <c r="F11" s="371">
        <v>43.829950590070958</v>
      </c>
      <c r="G11" s="371">
        <v>44.53844603929997</v>
      </c>
      <c r="H11" s="371">
        <v>-20.270232700380884</v>
      </c>
      <c r="I11" s="371">
        <v>21.519900003755225</v>
      </c>
      <c r="J11" s="371">
        <v>14.757533056450246</v>
      </c>
      <c r="L11" s="15"/>
    </row>
    <row r="12" spans="1:12" x14ac:dyDescent="0.3">
      <c r="A12" s="16" t="s">
        <v>6</v>
      </c>
      <c r="B12" s="3">
        <v>1045986</v>
      </c>
      <c r="C12" s="3">
        <v>1280782</v>
      </c>
      <c r="D12" s="3">
        <v>1491217</v>
      </c>
      <c r="E12" s="371">
        <v>23.930984496358139</v>
      </c>
      <c r="F12" s="371">
        <v>24.782012742560646</v>
      </c>
      <c r="G12" s="371">
        <v>25.549657468529318</v>
      </c>
      <c r="H12" s="371">
        <v>-23.280499343548065</v>
      </c>
      <c r="I12" s="371">
        <v>22.447336771237854</v>
      </c>
      <c r="J12" s="371">
        <v>16.430196551794136</v>
      </c>
      <c r="L12" s="15"/>
    </row>
    <row r="13" spans="1:12" x14ac:dyDescent="0.3">
      <c r="A13" s="16" t="s">
        <v>7</v>
      </c>
      <c r="B13" s="3">
        <v>1460248</v>
      </c>
      <c r="C13" s="3">
        <v>1621310</v>
      </c>
      <c r="D13" s="3">
        <v>1744630</v>
      </c>
      <c r="E13" s="371">
        <v>33.408833625725379</v>
      </c>
      <c r="F13" s="371">
        <v>31.370932039676546</v>
      </c>
      <c r="G13" s="371">
        <v>29.891490580727226</v>
      </c>
      <c r="H13" s="371">
        <v>-14.809588010960862</v>
      </c>
      <c r="I13" s="371">
        <v>11.029770285595324</v>
      </c>
      <c r="J13" s="371">
        <v>7.6061949904706685</v>
      </c>
      <c r="L13" s="15"/>
    </row>
    <row r="14" spans="1:12" x14ac:dyDescent="0.3">
      <c r="A14" s="16" t="s">
        <v>20</v>
      </c>
      <c r="B14" s="372">
        <v>540</v>
      </c>
      <c r="C14" s="3">
        <v>884</v>
      </c>
      <c r="D14" s="372">
        <v>1191</v>
      </c>
      <c r="E14" s="371">
        <v>1.2354593300515873E-2</v>
      </c>
      <c r="F14" s="371">
        <v>1.7104627691850456E-2</v>
      </c>
      <c r="G14" s="371">
        <v>2.0405911443484363E-2</v>
      </c>
      <c r="H14" s="371">
        <v>-44.61538461538462</v>
      </c>
      <c r="I14" s="371">
        <v>63.703703703703709</v>
      </c>
      <c r="J14" s="371">
        <v>34.728506787330318</v>
      </c>
      <c r="L14" s="15"/>
    </row>
    <row r="15" spans="1:12" x14ac:dyDescent="0.3">
      <c r="A15" s="17" t="s">
        <v>8</v>
      </c>
      <c r="B15" s="18">
        <v>4370844</v>
      </c>
      <c r="C15" s="18">
        <v>5168192</v>
      </c>
      <c r="D15" s="18">
        <v>5836544</v>
      </c>
      <c r="E15" s="19">
        <v>100</v>
      </c>
      <c r="F15" s="19">
        <v>100</v>
      </c>
      <c r="G15" s="19">
        <v>100</v>
      </c>
      <c r="H15" s="19">
        <v>-19.304252657045236</v>
      </c>
      <c r="I15" s="19">
        <v>18.242426405518021</v>
      </c>
      <c r="J15" s="19">
        <v>12.932027293103662</v>
      </c>
      <c r="L15" s="15"/>
    </row>
    <row r="16" spans="1:12" ht="15" customHeight="1" x14ac:dyDescent="0.3">
      <c r="A16" s="458" t="s">
        <v>8</v>
      </c>
      <c r="B16" s="458"/>
      <c r="C16" s="458"/>
      <c r="D16" s="458"/>
      <c r="E16" s="458"/>
      <c r="F16" s="458"/>
      <c r="G16" s="458"/>
      <c r="H16" s="458"/>
      <c r="I16" s="458"/>
      <c r="J16" s="458"/>
      <c r="K16" s="292"/>
    </row>
    <row r="17" spans="1:15" x14ac:dyDescent="0.3">
      <c r="A17" s="16" t="s">
        <v>5</v>
      </c>
      <c r="B17" s="3">
        <v>3914499</v>
      </c>
      <c r="C17" s="3">
        <v>4768109</v>
      </c>
      <c r="D17" s="3">
        <v>5373670</v>
      </c>
      <c r="E17" s="371">
        <v>40.64252900939767</v>
      </c>
      <c r="F17" s="371">
        <v>42.046512538445491</v>
      </c>
      <c r="G17" s="371">
        <v>42.739657823134117</v>
      </c>
      <c r="H17" s="371">
        <v>-20.540713024729314</v>
      </c>
      <c r="I17" s="371">
        <v>21.806366536305159</v>
      </c>
      <c r="J17" s="371">
        <v>12.700233992133988</v>
      </c>
      <c r="K17" s="292"/>
      <c r="L17" s="174"/>
      <c r="M17" s="15"/>
      <c r="N17" s="15"/>
      <c r="O17" s="15"/>
    </row>
    <row r="18" spans="1:15" x14ac:dyDescent="0.3">
      <c r="A18" s="16" t="s">
        <v>6</v>
      </c>
      <c r="B18" s="3">
        <v>2186326</v>
      </c>
      <c r="C18" s="3">
        <v>2712914</v>
      </c>
      <c r="D18" s="3">
        <v>3116435</v>
      </c>
      <c r="E18" s="371">
        <v>22.699665494613839</v>
      </c>
      <c r="F18" s="371">
        <v>23.923230890217546</v>
      </c>
      <c r="G18" s="371">
        <v>24.786666380339504</v>
      </c>
      <c r="H18" s="371">
        <v>-22.513766286605989</v>
      </c>
      <c r="I18" s="371">
        <v>24.08552064056321</v>
      </c>
      <c r="J18" s="371">
        <v>14.874080048243329</v>
      </c>
      <c r="L18" s="174"/>
      <c r="M18" s="15"/>
    </row>
    <row r="19" spans="1:15" x14ac:dyDescent="0.3">
      <c r="A19" s="16" t="s">
        <v>7</v>
      </c>
      <c r="B19" s="3">
        <v>3528480</v>
      </c>
      <c r="C19" s="3">
        <v>3855986</v>
      </c>
      <c r="D19" s="3">
        <v>4079266</v>
      </c>
      <c r="E19" s="371">
        <v>36.634662765038257</v>
      </c>
      <c r="F19" s="371">
        <v>34.003158001855724</v>
      </c>
      <c r="G19" s="371">
        <v>32.444573821902914</v>
      </c>
      <c r="H19" s="371">
        <v>-13.55444998048625</v>
      </c>
      <c r="I19" s="371">
        <v>9.2817870584500977</v>
      </c>
      <c r="J19" s="371">
        <v>5.7904774550530007</v>
      </c>
      <c r="K19" s="292"/>
      <c r="L19" s="174"/>
      <c r="M19" s="15"/>
    </row>
    <row r="20" spans="1:15" x14ac:dyDescent="0.3">
      <c r="A20" s="16" t="s">
        <v>20</v>
      </c>
      <c r="B20" s="3">
        <v>2229</v>
      </c>
      <c r="C20" s="3">
        <v>3073</v>
      </c>
      <c r="D20" s="3">
        <v>3659</v>
      </c>
      <c r="E20" s="371">
        <v>2.3142730950230773E-2</v>
      </c>
      <c r="F20" s="371">
        <v>2.709856948124361E-2</v>
      </c>
      <c r="G20" s="371">
        <v>2.9101974623459897E-2</v>
      </c>
      <c r="H20" s="371">
        <v>-45.963636363636361</v>
      </c>
      <c r="I20" s="371">
        <v>37.864513234634366</v>
      </c>
      <c r="J20" s="371">
        <v>19.069313374552554</v>
      </c>
      <c r="L20" s="174"/>
    </row>
    <row r="21" spans="1:15" x14ac:dyDescent="0.3">
      <c r="A21" s="20" t="s">
        <v>8</v>
      </c>
      <c r="B21" s="363">
        <v>9631534</v>
      </c>
      <c r="C21" s="363">
        <v>11340082</v>
      </c>
      <c r="D21" s="363">
        <v>12573030</v>
      </c>
      <c r="E21" s="364">
        <v>99.999999999999986</v>
      </c>
      <c r="F21" s="364">
        <v>100</v>
      </c>
      <c r="G21" s="364">
        <v>99.999999999999986</v>
      </c>
      <c r="H21" s="364">
        <v>-18.610308563992277</v>
      </c>
      <c r="I21" s="364">
        <v>17.739105733313092</v>
      </c>
      <c r="J21" s="364">
        <v>10.872478699889472</v>
      </c>
      <c r="L21" s="174"/>
      <c r="M21" s="174"/>
      <c r="N21" s="292"/>
    </row>
    <row r="22" spans="1:15" ht="17.25" customHeight="1" x14ac:dyDescent="0.3">
      <c r="A22" s="429" t="s">
        <v>21</v>
      </c>
      <c r="B22" s="429"/>
      <c r="C22" s="429"/>
      <c r="D22" s="429"/>
      <c r="E22" s="429"/>
      <c r="M22" s="292"/>
    </row>
    <row r="23" spans="1:15" x14ac:dyDescent="0.3">
      <c r="A23" s="429" t="s">
        <v>22</v>
      </c>
      <c r="B23" s="429"/>
      <c r="C23" s="429"/>
      <c r="D23" s="429"/>
      <c r="E23" s="429"/>
      <c r="F23" s="429"/>
      <c r="G23" s="429"/>
      <c r="H23" s="429"/>
      <c r="I23" s="429"/>
      <c r="J23" s="429"/>
    </row>
    <row r="24" spans="1:15" x14ac:dyDescent="0.3">
      <c r="A24" s="9"/>
      <c r="B24" s="9"/>
      <c r="C24" s="9"/>
      <c r="D24" s="9"/>
      <c r="E24" s="9"/>
      <c r="F24" s="21"/>
    </row>
    <row r="25" spans="1:15" x14ac:dyDescent="0.3">
      <c r="A25" s="459" t="s">
        <v>3</v>
      </c>
      <c r="B25" s="459"/>
      <c r="C25" s="459"/>
      <c r="D25" s="459"/>
      <c r="E25" s="459"/>
      <c r="F25" s="459"/>
      <c r="G25" s="459"/>
      <c r="H25" s="459"/>
      <c r="I25" s="459"/>
      <c r="J25" s="459"/>
    </row>
    <row r="27" spans="1:15" x14ac:dyDescent="0.3">
      <c r="D27" s="15"/>
    </row>
  </sheetData>
  <mergeCells count="11">
    <mergeCell ref="A4:J4"/>
    <mergeCell ref="A1:J1"/>
    <mergeCell ref="A2:A3"/>
    <mergeCell ref="B2:D2"/>
    <mergeCell ref="E2:G2"/>
    <mergeCell ref="H2:J2"/>
    <mergeCell ref="A10:J10"/>
    <mergeCell ref="A16:J16"/>
    <mergeCell ref="A25:J25"/>
    <mergeCell ref="A23:J23"/>
    <mergeCell ref="A22:E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glio18"/>
  <dimension ref="A1:M62"/>
  <sheetViews>
    <sheetView showGridLines="0" view="pageBreakPreview" topLeftCell="A11" zoomScaleNormal="100" zoomScaleSheetLayoutView="100" workbookViewId="0">
      <selection activeCell="K1" sqref="K1"/>
    </sheetView>
  </sheetViews>
  <sheetFormatPr defaultColWidth="9.1796875" defaultRowHeight="14" x14ac:dyDescent="0.3"/>
  <cols>
    <col min="1" max="1" width="42.81640625" style="22" bestFit="1" customWidth="1"/>
    <col min="2" max="10" width="8.7265625" style="22" customWidth="1"/>
    <col min="11" max="11" width="9.1796875" style="22"/>
    <col min="12" max="12" width="11" style="22" bestFit="1" customWidth="1"/>
    <col min="13" max="16384" width="9.1796875" style="22"/>
  </cols>
  <sheetData>
    <row r="1" spans="1:9" ht="34.15" customHeight="1" x14ac:dyDescent="0.3">
      <c r="A1" s="464" t="s">
        <v>353</v>
      </c>
      <c r="B1" s="464"/>
      <c r="C1" s="464"/>
      <c r="D1" s="464"/>
      <c r="E1" s="464"/>
      <c r="F1" s="464"/>
      <c r="G1" s="464"/>
    </row>
    <row r="2" spans="1:9" ht="16.5" customHeight="1" x14ac:dyDescent="0.3">
      <c r="A2" s="465" t="s">
        <v>23</v>
      </c>
      <c r="B2" s="468" t="s">
        <v>19</v>
      </c>
      <c r="C2" s="468"/>
      <c r="D2" s="468"/>
      <c r="E2" s="468"/>
      <c r="F2" s="468"/>
      <c r="G2" s="468"/>
    </row>
    <row r="3" spans="1:9" ht="16.5" customHeight="1" x14ac:dyDescent="0.3">
      <c r="A3" s="466"/>
      <c r="B3" s="188">
        <v>2020</v>
      </c>
      <c r="C3" s="188">
        <v>2021</v>
      </c>
      <c r="D3" s="188">
        <v>2022</v>
      </c>
      <c r="E3" s="188">
        <v>2020</v>
      </c>
      <c r="F3" s="188">
        <v>2021</v>
      </c>
      <c r="G3" s="188">
        <v>2022</v>
      </c>
    </row>
    <row r="4" spans="1:9" x14ac:dyDescent="0.3">
      <c r="A4" s="467"/>
      <c r="B4" s="469" t="s">
        <v>1</v>
      </c>
      <c r="C4" s="469"/>
      <c r="D4" s="469"/>
      <c r="E4" s="469" t="s">
        <v>2</v>
      </c>
      <c r="F4" s="469"/>
      <c r="G4" s="469"/>
    </row>
    <row r="5" spans="1:9" x14ac:dyDescent="0.3">
      <c r="A5" s="23" t="s">
        <v>24</v>
      </c>
      <c r="B5" s="373">
        <v>-0.2752075430559025</v>
      </c>
      <c r="C5" s="373">
        <v>-4.2369460108303718</v>
      </c>
      <c r="D5" s="373">
        <v>-3.6435594794118891</v>
      </c>
      <c r="E5" s="373">
        <v>-3.9324296004700838</v>
      </c>
      <c r="F5" s="373">
        <v>-2.2372546419665427</v>
      </c>
      <c r="G5" s="373">
        <v>-3.1308996961417215</v>
      </c>
    </row>
    <row r="6" spans="1:9" ht="14.5" x14ac:dyDescent="0.35">
      <c r="A6" s="23" t="s">
        <v>25</v>
      </c>
      <c r="B6" s="373">
        <v>-21.696809514819709</v>
      </c>
      <c r="C6" s="373">
        <v>23.681444263354326</v>
      </c>
      <c r="D6" s="373">
        <v>8.5661486639272049</v>
      </c>
      <c r="E6" s="373">
        <v>-22.102283831700031</v>
      </c>
      <c r="F6" s="373">
        <v>19.314979503147331</v>
      </c>
      <c r="G6" s="373">
        <v>14.268334353420922</v>
      </c>
      <c r="I6"/>
    </row>
    <row r="7" spans="1:9" ht="14.5" x14ac:dyDescent="0.35">
      <c r="A7" s="23" t="s">
        <v>26</v>
      </c>
      <c r="B7" s="373">
        <v>-9.4274011143135468</v>
      </c>
      <c r="C7" s="373">
        <v>23.712036786784008</v>
      </c>
      <c r="D7" s="373">
        <v>6.168476024450646</v>
      </c>
      <c r="E7" s="373">
        <v>-5.9086506221593025</v>
      </c>
      <c r="F7" s="373">
        <v>33.23962622743111</v>
      </c>
      <c r="G7" s="373">
        <v>14.427505869067783</v>
      </c>
      <c r="I7"/>
    </row>
    <row r="8" spans="1:9" ht="14.5" x14ac:dyDescent="0.35">
      <c r="A8" s="24" t="s">
        <v>27</v>
      </c>
      <c r="B8" s="373">
        <v>-14.791745627647426</v>
      </c>
      <c r="C8" s="373">
        <v>11.521353557620756</v>
      </c>
      <c r="D8" s="373">
        <v>8.2620496585909162</v>
      </c>
      <c r="E8" s="373">
        <v>-24.424584773627856</v>
      </c>
      <c r="F8" s="373">
        <v>21.154680450195844</v>
      </c>
      <c r="G8" s="373">
        <v>13.349327699496893</v>
      </c>
      <c r="I8"/>
    </row>
    <row r="9" spans="1:9" ht="14.5" x14ac:dyDescent="0.35">
      <c r="A9" s="23" t="s">
        <v>28</v>
      </c>
      <c r="B9" s="373">
        <v>-42.87844590328983</v>
      </c>
      <c r="C9" s="373">
        <v>29.725403399987577</v>
      </c>
      <c r="D9" s="373">
        <v>23.834210162907659</v>
      </c>
      <c r="E9" s="373">
        <v>-43.105364169269386</v>
      </c>
      <c r="F9" s="373">
        <v>33.944594903253176</v>
      </c>
      <c r="G9" s="373">
        <v>24.94971289368366</v>
      </c>
      <c r="I9"/>
    </row>
    <row r="10" spans="1:9" ht="48.5" customHeight="1" x14ac:dyDescent="0.35">
      <c r="A10" s="24" t="s">
        <v>29</v>
      </c>
      <c r="B10" s="373">
        <v>-20.835344146430394</v>
      </c>
      <c r="C10" s="373">
        <v>18.651236260883479</v>
      </c>
      <c r="D10" s="373">
        <v>8.9459941434966872</v>
      </c>
      <c r="E10" s="373">
        <v>-25.542276528512076</v>
      </c>
      <c r="F10" s="373">
        <v>17.932395147741108</v>
      </c>
      <c r="G10" s="373">
        <v>16.948470735507893</v>
      </c>
      <c r="I10"/>
    </row>
    <row r="11" spans="1:9" ht="14.5" x14ac:dyDescent="0.35">
      <c r="A11" s="23" t="s">
        <v>30</v>
      </c>
      <c r="B11" s="373">
        <v>3.3544098616012716</v>
      </c>
      <c r="C11" s="373">
        <v>18.990508443456129</v>
      </c>
      <c r="D11" s="373">
        <v>5.8151720827162903</v>
      </c>
      <c r="E11" s="373">
        <v>-7.6672796503336746</v>
      </c>
      <c r="F11" s="373">
        <v>22.201672728767235</v>
      </c>
      <c r="G11" s="373">
        <v>10.376780399213009</v>
      </c>
      <c r="I11"/>
    </row>
    <row r="12" spans="1:9" s="26" customFormat="1" ht="14.5" x14ac:dyDescent="0.35">
      <c r="A12" s="25" t="s">
        <v>31</v>
      </c>
      <c r="B12" s="374">
        <v>1.7324600933325323</v>
      </c>
      <c r="C12" s="374">
        <v>26.162538882545185</v>
      </c>
      <c r="D12" s="374">
        <v>8.894714666916343</v>
      </c>
      <c r="E12" s="374">
        <v>-6.2435476594046149</v>
      </c>
      <c r="F12" s="374">
        <v>27.840458877915175</v>
      </c>
      <c r="G12" s="374">
        <v>11.109224306198248</v>
      </c>
      <c r="I12" s="27"/>
    </row>
    <row r="13" spans="1:9" ht="14.5" x14ac:dyDescent="0.35">
      <c r="A13" s="23" t="s">
        <v>32</v>
      </c>
      <c r="B13" s="373">
        <v>129.27694406548432</v>
      </c>
      <c r="C13" s="373">
        <v>-37.856377824246437</v>
      </c>
      <c r="D13" s="373">
        <v>-27.550029408948529</v>
      </c>
      <c r="E13" s="373">
        <v>32.10360792199593</v>
      </c>
      <c r="F13" s="373">
        <v>-19.230530959745472</v>
      </c>
      <c r="G13" s="373">
        <v>-4.6288661770627595</v>
      </c>
      <c r="I13"/>
    </row>
    <row r="14" spans="1:9" ht="14.5" x14ac:dyDescent="0.35">
      <c r="A14" s="23" t="s">
        <v>33</v>
      </c>
      <c r="B14" s="373">
        <v>-26.238465085096095</v>
      </c>
      <c r="C14" s="373">
        <v>42.276740688847156</v>
      </c>
      <c r="D14" s="373">
        <v>17.843798317579878</v>
      </c>
      <c r="E14" s="373">
        <v>-29.0060937787452</v>
      </c>
      <c r="F14" s="373">
        <v>41.663914802278548</v>
      </c>
      <c r="G14" s="373">
        <v>19.176172924042213</v>
      </c>
      <c r="I14"/>
    </row>
    <row r="15" spans="1:9" x14ac:dyDescent="0.3">
      <c r="A15" s="28" t="s">
        <v>8</v>
      </c>
      <c r="B15" s="365">
        <v>-18.024602171502139</v>
      </c>
      <c r="C15" s="365">
        <v>17.320921780222747</v>
      </c>
      <c r="D15" s="365">
        <v>9.1478623241827055</v>
      </c>
      <c r="E15" s="365">
        <v>-19.304252657045236</v>
      </c>
      <c r="F15" s="365">
        <v>18.242426405518021</v>
      </c>
      <c r="G15" s="365">
        <v>12.932027293103662</v>
      </c>
    </row>
    <row r="16" spans="1:9" ht="6" customHeight="1" x14ac:dyDescent="0.3"/>
    <row r="17" spans="1:13" x14ac:dyDescent="0.3">
      <c r="A17" s="459" t="s">
        <v>3</v>
      </c>
      <c r="B17" s="459"/>
      <c r="C17" s="459"/>
      <c r="D17" s="459"/>
      <c r="E17" s="459"/>
      <c r="F17" s="459"/>
      <c r="G17" s="459"/>
    </row>
    <row r="18" spans="1:13" ht="5.25" customHeight="1" x14ac:dyDescent="0.3"/>
    <row r="19" spans="1:13" ht="32.25" customHeight="1" x14ac:dyDescent="0.3">
      <c r="A19" s="463" t="s">
        <v>310</v>
      </c>
      <c r="B19" s="463"/>
      <c r="C19" s="463"/>
      <c r="D19" s="463"/>
      <c r="E19" s="463"/>
      <c r="F19" s="463"/>
      <c r="G19" s="463"/>
      <c r="H19" s="463"/>
      <c r="I19" s="463"/>
      <c r="J19" s="463"/>
      <c r="K19" s="29"/>
    </row>
    <row r="20" spans="1:13" ht="16.5" customHeight="1" x14ac:dyDescent="0.3">
      <c r="A20" s="438" t="s">
        <v>23</v>
      </c>
      <c r="B20" s="458" t="s">
        <v>0</v>
      </c>
      <c r="C20" s="458"/>
      <c r="D20" s="458"/>
      <c r="E20" s="458" t="s">
        <v>4</v>
      </c>
      <c r="F20" s="458"/>
      <c r="G20" s="458"/>
      <c r="H20" s="461" t="s">
        <v>19</v>
      </c>
      <c r="I20" s="461"/>
      <c r="J20" s="461"/>
      <c r="K20" s="6"/>
    </row>
    <row r="21" spans="1:13" x14ac:dyDescent="0.3">
      <c r="A21" s="440"/>
      <c r="B21" s="188">
        <v>2020</v>
      </c>
      <c r="C21" s="188">
        <v>2021</v>
      </c>
      <c r="D21" s="188">
        <v>2022</v>
      </c>
      <c r="E21" s="188">
        <v>2020</v>
      </c>
      <c r="F21" s="188">
        <v>2021</v>
      </c>
      <c r="G21" s="188">
        <v>2022</v>
      </c>
      <c r="H21" s="188">
        <v>2020</v>
      </c>
      <c r="I21" s="188">
        <v>2021</v>
      </c>
      <c r="J21" s="188">
        <v>2022</v>
      </c>
    </row>
    <row r="22" spans="1:13" x14ac:dyDescent="0.3">
      <c r="A22" s="462" t="s">
        <v>1</v>
      </c>
      <c r="B22" s="462"/>
      <c r="C22" s="462"/>
      <c r="D22" s="462"/>
      <c r="E22" s="462"/>
      <c r="F22" s="462"/>
      <c r="G22" s="462"/>
      <c r="H22" s="462"/>
      <c r="I22" s="462"/>
      <c r="J22" s="462"/>
    </row>
    <row r="23" spans="1:13" x14ac:dyDescent="0.3">
      <c r="A23" s="30" t="s">
        <v>24</v>
      </c>
      <c r="B23" s="31">
        <v>1161733</v>
      </c>
      <c r="C23" s="31">
        <v>1112511</v>
      </c>
      <c r="D23" s="31">
        <v>1071976</v>
      </c>
      <c r="E23" s="12">
        <v>22.083281850859869</v>
      </c>
      <c r="F23" s="12">
        <v>18.025450874853572</v>
      </c>
      <c r="G23" s="12">
        <v>15.912984900436221</v>
      </c>
      <c r="H23" s="375">
        <v>-0.2752075430559025</v>
      </c>
      <c r="I23" s="12">
        <v>-4.2369460108303718</v>
      </c>
      <c r="J23" s="12">
        <v>-3.6435594794118891</v>
      </c>
      <c r="L23" s="175"/>
    </row>
    <row r="24" spans="1:13" x14ac:dyDescent="0.3">
      <c r="A24" s="30" t="s">
        <v>25</v>
      </c>
      <c r="B24" s="31">
        <v>518465</v>
      </c>
      <c r="C24" s="31">
        <v>641245</v>
      </c>
      <c r="D24" s="31">
        <v>696175</v>
      </c>
      <c r="E24" s="12">
        <v>9.8554562234231629</v>
      </c>
      <c r="F24" s="12">
        <v>10.389767153983625</v>
      </c>
      <c r="G24" s="12">
        <v>10.334393925853924</v>
      </c>
      <c r="H24" s="375">
        <v>-21.696809514819709</v>
      </c>
      <c r="I24" s="12">
        <v>23.681444263354326</v>
      </c>
      <c r="J24" s="12">
        <v>8.5661486639272049</v>
      </c>
      <c r="L24" s="176"/>
      <c r="M24" s="176"/>
    </row>
    <row r="25" spans="1:13" x14ac:dyDescent="0.3">
      <c r="A25" s="30" t="s">
        <v>26</v>
      </c>
      <c r="B25" s="31">
        <v>540194</v>
      </c>
      <c r="C25" s="31">
        <v>668285</v>
      </c>
      <c r="D25" s="31">
        <v>709508</v>
      </c>
      <c r="E25" s="12">
        <v>10.268500900072043</v>
      </c>
      <c r="F25" s="12">
        <v>10.827882544893056</v>
      </c>
      <c r="G25" s="12">
        <v>10.5323161066467</v>
      </c>
      <c r="H25" s="375">
        <v>-9.4274011143135468</v>
      </c>
      <c r="I25" s="12">
        <v>23.712036786784008</v>
      </c>
      <c r="J25" s="12">
        <v>6.168476024450646</v>
      </c>
    </row>
    <row r="26" spans="1:13" x14ac:dyDescent="0.3">
      <c r="A26" s="30" t="s">
        <v>27</v>
      </c>
      <c r="B26" s="31">
        <v>357458</v>
      </c>
      <c r="C26" s="31">
        <v>398642</v>
      </c>
      <c r="D26" s="31">
        <v>431578</v>
      </c>
      <c r="E26" s="12">
        <v>6.7948881230408942</v>
      </c>
      <c r="F26" s="12">
        <v>6.4589939224451509</v>
      </c>
      <c r="G26" s="12">
        <v>6.4065745850284559</v>
      </c>
      <c r="H26" s="375">
        <v>-14.791745627647426</v>
      </c>
      <c r="I26" s="12">
        <v>11.521353557620756</v>
      </c>
      <c r="J26" s="12">
        <v>8.2620496585909162</v>
      </c>
      <c r="K26" s="176"/>
    </row>
    <row r="27" spans="1:13" x14ac:dyDescent="0.3">
      <c r="A27" s="30" t="s">
        <v>28</v>
      </c>
      <c r="B27" s="31">
        <v>692179</v>
      </c>
      <c r="C27" s="31">
        <v>897932</v>
      </c>
      <c r="D27" s="31">
        <v>1111947</v>
      </c>
      <c r="E27" s="12">
        <v>13.157570584847234</v>
      </c>
      <c r="F27" s="12">
        <v>14.548736286615608</v>
      </c>
      <c r="G27" s="12">
        <v>16.506335795843707</v>
      </c>
      <c r="H27" s="376">
        <v>-42.87844590328983</v>
      </c>
      <c r="I27" s="12">
        <v>29.725403399987577</v>
      </c>
      <c r="J27" s="12">
        <v>23.834210162907659</v>
      </c>
    </row>
    <row r="28" spans="1:13" x14ac:dyDescent="0.3">
      <c r="A28" s="32" t="s">
        <v>29</v>
      </c>
      <c r="B28" s="31">
        <v>818557</v>
      </c>
      <c r="C28" s="31">
        <v>971228</v>
      </c>
      <c r="D28" s="31">
        <v>1058114</v>
      </c>
      <c r="E28" s="12">
        <v>15.559879027275889</v>
      </c>
      <c r="F28" s="12">
        <v>15.736314159844067</v>
      </c>
      <c r="G28" s="12">
        <v>15.707209960801521</v>
      </c>
      <c r="H28" s="375">
        <v>-20.835344146430394</v>
      </c>
      <c r="I28" s="12">
        <v>18.651236260883479</v>
      </c>
      <c r="J28" s="12">
        <v>8.9459941434966872</v>
      </c>
    </row>
    <row r="29" spans="1:13" x14ac:dyDescent="0.3">
      <c r="A29" s="30" t="s">
        <v>30</v>
      </c>
      <c r="B29" s="31">
        <v>392138</v>
      </c>
      <c r="C29" s="31">
        <v>466607</v>
      </c>
      <c r="D29" s="31">
        <v>493741</v>
      </c>
      <c r="E29" s="12">
        <v>7.4541172355717595</v>
      </c>
      <c r="F29" s="12">
        <v>7.5601963093963107</v>
      </c>
      <c r="G29" s="12">
        <v>7.3293553938952742</v>
      </c>
      <c r="H29" s="375">
        <v>3.3544098616012716</v>
      </c>
      <c r="I29" s="12">
        <v>18.990508443456129</v>
      </c>
      <c r="J29" s="12">
        <v>5.8151720827162903</v>
      </c>
    </row>
    <row r="30" spans="1:13" s="34" customFormat="1" x14ac:dyDescent="0.3">
      <c r="A30" s="377" t="s">
        <v>296</v>
      </c>
      <c r="B30" s="33">
        <v>253970</v>
      </c>
      <c r="C30" s="33">
        <v>320415</v>
      </c>
      <c r="D30" s="33">
        <v>348915</v>
      </c>
      <c r="E30" s="378">
        <v>4.8276937055785458</v>
      </c>
      <c r="F30" s="378">
        <v>5.1915215598463353</v>
      </c>
      <c r="G30" s="378">
        <v>5.1794808153687244</v>
      </c>
      <c r="H30" s="379">
        <v>1.7324600933325323</v>
      </c>
      <c r="I30" s="378">
        <v>26.162538882545185</v>
      </c>
      <c r="J30" s="378">
        <v>8.894714666916343</v>
      </c>
    </row>
    <row r="31" spans="1:13" x14ac:dyDescent="0.3">
      <c r="A31" s="30" t="s">
        <v>32</v>
      </c>
      <c r="B31" s="31">
        <v>117642</v>
      </c>
      <c r="C31" s="31">
        <v>73107</v>
      </c>
      <c r="D31" s="31">
        <v>52966</v>
      </c>
      <c r="E31" s="12">
        <v>2.2362465760194956</v>
      </c>
      <c r="F31" s="12">
        <v>1.1845156021899288</v>
      </c>
      <c r="G31" s="12">
        <v>0.78625562348084743</v>
      </c>
      <c r="H31" s="375">
        <v>129.27694406548432</v>
      </c>
      <c r="I31" s="12">
        <v>-37.856377824246437</v>
      </c>
      <c r="J31" s="12">
        <v>-27.550029408948529</v>
      </c>
    </row>
    <row r="32" spans="1:13" x14ac:dyDescent="0.3">
      <c r="A32" s="30" t="s">
        <v>33</v>
      </c>
      <c r="B32" s="31">
        <v>662324</v>
      </c>
      <c r="C32" s="31">
        <v>942333</v>
      </c>
      <c r="D32" s="31">
        <v>1110481</v>
      </c>
      <c r="E32" s="12">
        <v>12.590059478889652</v>
      </c>
      <c r="F32" s="12">
        <v>15.268143145778684</v>
      </c>
      <c r="G32" s="12">
        <v>16.484573708013347</v>
      </c>
      <c r="H32" s="375">
        <v>-26.238465085096095</v>
      </c>
      <c r="I32" s="12">
        <v>42.276740688847156</v>
      </c>
      <c r="J32" s="12">
        <v>17.843798317579878</v>
      </c>
    </row>
    <row r="33" spans="1:13" x14ac:dyDescent="0.3">
      <c r="A33" s="35" t="s">
        <v>8</v>
      </c>
      <c r="B33" s="36">
        <v>5260690</v>
      </c>
      <c r="C33" s="36">
        <v>6171890</v>
      </c>
      <c r="D33" s="36">
        <v>6736486</v>
      </c>
      <c r="E33" s="37">
        <v>100</v>
      </c>
      <c r="F33" s="37">
        <v>100</v>
      </c>
      <c r="G33" s="37">
        <v>100</v>
      </c>
      <c r="H33" s="380">
        <v>-18.024602171502139</v>
      </c>
      <c r="I33" s="37">
        <v>17.320921780222747</v>
      </c>
      <c r="J33" s="37">
        <v>9.1478623241827055</v>
      </c>
    </row>
    <row r="34" spans="1:13" x14ac:dyDescent="0.3">
      <c r="A34" s="462" t="s">
        <v>2</v>
      </c>
      <c r="B34" s="462"/>
      <c r="C34" s="462"/>
      <c r="D34" s="462"/>
      <c r="E34" s="462"/>
      <c r="F34" s="462"/>
      <c r="G34" s="462"/>
      <c r="H34" s="462"/>
      <c r="I34" s="462"/>
      <c r="J34" s="462"/>
    </row>
    <row r="35" spans="1:13" x14ac:dyDescent="0.3">
      <c r="A35" s="30" t="s">
        <v>24</v>
      </c>
      <c r="B35" s="31">
        <v>467582</v>
      </c>
      <c r="C35" s="31">
        <v>457121</v>
      </c>
      <c r="D35" s="31">
        <v>442809</v>
      </c>
      <c r="E35" s="12">
        <v>10.697750823410765</v>
      </c>
      <c r="F35" s="12">
        <v>8.8448919854370747</v>
      </c>
      <c r="G35" s="12">
        <v>7.5868356342383443</v>
      </c>
      <c r="H35" s="376">
        <v>-3.9324296004700838</v>
      </c>
      <c r="I35" s="12">
        <v>-2.2372546419665427</v>
      </c>
      <c r="J35" s="12">
        <v>-3.1308996961417215</v>
      </c>
    </row>
    <row r="36" spans="1:13" x14ac:dyDescent="0.3">
      <c r="A36" s="30" t="s">
        <v>25</v>
      </c>
      <c r="B36" s="31">
        <v>223205</v>
      </c>
      <c r="C36" s="31">
        <v>266317</v>
      </c>
      <c r="D36" s="31">
        <v>304316</v>
      </c>
      <c r="E36" s="12">
        <v>5.1066796252623066</v>
      </c>
      <c r="F36" s="12">
        <v>5.1530012816861293</v>
      </c>
      <c r="G36" s="12">
        <v>5.213975941927278</v>
      </c>
      <c r="H36" s="375">
        <v>-22.102283831700031</v>
      </c>
      <c r="I36" s="12">
        <v>19.314979503147331</v>
      </c>
      <c r="J36" s="12">
        <v>14.268334353420922</v>
      </c>
      <c r="L36" s="176"/>
      <c r="M36" s="176"/>
    </row>
    <row r="37" spans="1:13" x14ac:dyDescent="0.3">
      <c r="A37" s="30" t="s">
        <v>26</v>
      </c>
      <c r="B37" s="31">
        <v>25256</v>
      </c>
      <c r="C37" s="31">
        <v>33651</v>
      </c>
      <c r="D37" s="31">
        <v>38506</v>
      </c>
      <c r="E37" s="12">
        <v>0.5778289044404239</v>
      </c>
      <c r="F37" s="12">
        <v>0.65111745074486393</v>
      </c>
      <c r="G37" s="12">
        <v>0.65973973639194705</v>
      </c>
      <c r="H37" s="375">
        <v>-5.9086506221593025</v>
      </c>
      <c r="I37" s="12">
        <v>33.23962622743111</v>
      </c>
      <c r="J37" s="12">
        <v>14.427505869067783</v>
      </c>
    </row>
    <row r="38" spans="1:13" x14ac:dyDescent="0.3">
      <c r="A38" s="30" t="s">
        <v>27</v>
      </c>
      <c r="B38" s="31">
        <v>322704</v>
      </c>
      <c r="C38" s="31">
        <v>390971</v>
      </c>
      <c r="D38" s="31">
        <v>443163</v>
      </c>
      <c r="E38" s="12">
        <v>7.3831049563882853</v>
      </c>
      <c r="F38" s="12">
        <v>7.5649472775005266</v>
      </c>
      <c r="G38" s="12">
        <v>7.5929008673626033</v>
      </c>
      <c r="H38" s="375">
        <v>-24.424584773627856</v>
      </c>
      <c r="I38" s="12">
        <v>21.154680450195844</v>
      </c>
      <c r="J38" s="12">
        <v>13.349327699496893</v>
      </c>
      <c r="M38" s="26"/>
    </row>
    <row r="39" spans="1:13" x14ac:dyDescent="0.3">
      <c r="A39" s="30" t="s">
        <v>28</v>
      </c>
      <c r="B39" s="31">
        <v>643587</v>
      </c>
      <c r="C39" s="31">
        <v>862050</v>
      </c>
      <c r="D39" s="31">
        <v>1077129</v>
      </c>
      <c r="E39" s="12">
        <v>14.724547478702055</v>
      </c>
      <c r="F39" s="12">
        <v>16.679914368506431</v>
      </c>
      <c r="G39" s="12">
        <v>18.454910988420544</v>
      </c>
      <c r="H39" s="375">
        <v>-43.105364169269386</v>
      </c>
      <c r="I39" s="12">
        <v>33.944594903253176</v>
      </c>
      <c r="J39" s="12">
        <v>24.94971289368366</v>
      </c>
    </row>
    <row r="40" spans="1:13" x14ac:dyDescent="0.3">
      <c r="A40" s="32" t="s">
        <v>29</v>
      </c>
      <c r="B40" s="31">
        <v>583893</v>
      </c>
      <c r="C40" s="31">
        <v>688599</v>
      </c>
      <c r="D40" s="31">
        <v>805306</v>
      </c>
      <c r="E40" s="12">
        <v>13.358815825959471</v>
      </c>
      <c r="F40" s="12">
        <v>13.323789054276622</v>
      </c>
      <c r="G40" s="12">
        <v>13.79765148690732</v>
      </c>
      <c r="H40" s="375">
        <v>-25.542276528512076</v>
      </c>
      <c r="I40" s="12">
        <v>17.932395147741108</v>
      </c>
      <c r="J40" s="12">
        <v>16.948470735507893</v>
      </c>
    </row>
    <row r="41" spans="1:13" x14ac:dyDescent="0.3">
      <c r="A41" s="30" t="s">
        <v>30</v>
      </c>
      <c r="B41" s="31">
        <v>1216575</v>
      </c>
      <c r="C41" s="31">
        <v>1486675</v>
      </c>
      <c r="D41" s="31">
        <v>1640944</v>
      </c>
      <c r="E41" s="12">
        <v>27.833869156620551</v>
      </c>
      <c r="F41" s="12">
        <v>28.76586241378029</v>
      </c>
      <c r="G41" s="12">
        <v>28.114994078687662</v>
      </c>
      <c r="H41" s="375">
        <v>-7.6672796503336746</v>
      </c>
      <c r="I41" s="12">
        <v>22.201672728767235</v>
      </c>
      <c r="J41" s="12">
        <v>10.376780399213009</v>
      </c>
    </row>
    <row r="42" spans="1:13" s="34" customFormat="1" x14ac:dyDescent="0.3">
      <c r="A42" s="377" t="s">
        <v>296</v>
      </c>
      <c r="B42" s="33">
        <v>829153</v>
      </c>
      <c r="C42" s="33">
        <v>1059993</v>
      </c>
      <c r="D42" s="33">
        <v>1177750</v>
      </c>
      <c r="E42" s="378">
        <v>18.970089072041922</v>
      </c>
      <c r="F42" s="378">
        <v>20.509938485257514</v>
      </c>
      <c r="G42" s="378">
        <v>20.178893536997236</v>
      </c>
      <c r="H42" s="379">
        <v>-6.2435476594046149</v>
      </c>
      <c r="I42" s="378">
        <v>27.840458877915175</v>
      </c>
      <c r="J42" s="378">
        <v>11.109224306198248</v>
      </c>
    </row>
    <row r="43" spans="1:13" x14ac:dyDescent="0.3">
      <c r="A43" s="30" t="s">
        <v>32</v>
      </c>
      <c r="B43" s="31">
        <v>451974</v>
      </c>
      <c r="C43" s="31">
        <v>365057</v>
      </c>
      <c r="D43" s="31">
        <v>348159</v>
      </c>
      <c r="E43" s="12">
        <v>10.340657319272891</v>
      </c>
      <c r="F43" s="12">
        <v>7.0635340173120511</v>
      </c>
      <c r="G43" s="12">
        <v>5.9651567777095487</v>
      </c>
      <c r="H43" s="375">
        <v>32.10360792199593</v>
      </c>
      <c r="I43" s="12">
        <v>-19.230530959745472</v>
      </c>
      <c r="J43" s="12">
        <v>-4.6288661770627595</v>
      </c>
    </row>
    <row r="44" spans="1:13" x14ac:dyDescent="0.3">
      <c r="A44" s="30" t="s">
        <v>33</v>
      </c>
      <c r="B44" s="31">
        <v>436068</v>
      </c>
      <c r="C44" s="31">
        <v>617751</v>
      </c>
      <c r="D44" s="31">
        <v>736212</v>
      </c>
      <c r="E44" s="12">
        <v>9.9767459099432507</v>
      </c>
      <c r="F44" s="12">
        <v>11.952942150756009</v>
      </c>
      <c r="G44" s="12">
        <v>12.613834488354753</v>
      </c>
      <c r="H44" s="375">
        <v>-29.0060937787452</v>
      </c>
      <c r="I44" s="12">
        <v>41.663914802278548</v>
      </c>
      <c r="J44" s="12">
        <v>19.176172924042213</v>
      </c>
    </row>
    <row r="45" spans="1:13" x14ac:dyDescent="0.3">
      <c r="A45" s="35" t="s">
        <v>8</v>
      </c>
      <c r="B45" s="36">
        <v>4370844</v>
      </c>
      <c r="C45" s="36">
        <v>5168192</v>
      </c>
      <c r="D45" s="36">
        <v>5836544</v>
      </c>
      <c r="E45" s="37">
        <v>100</v>
      </c>
      <c r="F45" s="37">
        <v>100</v>
      </c>
      <c r="G45" s="37">
        <v>100</v>
      </c>
      <c r="H45" s="380">
        <v>-19.304252657045236</v>
      </c>
      <c r="I45" s="37">
        <v>18.242426405518021</v>
      </c>
      <c r="J45" s="37">
        <v>12.932027293103662</v>
      </c>
    </row>
    <row r="46" spans="1:13" x14ac:dyDescent="0.3">
      <c r="A46" s="462" t="s">
        <v>8</v>
      </c>
      <c r="B46" s="462"/>
      <c r="C46" s="462"/>
      <c r="D46" s="462"/>
      <c r="E46" s="462"/>
      <c r="F46" s="462"/>
      <c r="G46" s="462"/>
      <c r="H46" s="462"/>
      <c r="I46" s="462"/>
      <c r="J46" s="462"/>
    </row>
    <row r="47" spans="1:13" x14ac:dyDescent="0.3">
      <c r="A47" s="366" t="s">
        <v>24</v>
      </c>
      <c r="B47" s="31">
        <v>1629315</v>
      </c>
      <c r="C47" s="31">
        <v>1569632</v>
      </c>
      <c r="D47" s="31">
        <v>1514785</v>
      </c>
      <c r="E47" s="12">
        <v>16.916464189401189</v>
      </c>
      <c r="F47" s="12">
        <v>13.841451940118246</v>
      </c>
      <c r="G47" s="12">
        <v>12.047891399288794</v>
      </c>
      <c r="H47" s="375">
        <v>-1.3529410696262731</v>
      </c>
      <c r="I47" s="12">
        <v>-3.6630731319603633</v>
      </c>
      <c r="J47" s="12">
        <v>-3.494258526839412</v>
      </c>
      <c r="L47" s="175"/>
    </row>
    <row r="48" spans="1:13" x14ac:dyDescent="0.3">
      <c r="A48" s="30" t="s">
        <v>25</v>
      </c>
      <c r="B48" s="31">
        <v>741670</v>
      </c>
      <c r="C48" s="31">
        <v>907562</v>
      </c>
      <c r="D48" s="31">
        <v>1000491</v>
      </c>
      <c r="E48" s="12">
        <v>7.7004348424664233</v>
      </c>
      <c r="F48" s="12">
        <v>8.0031343688696417</v>
      </c>
      <c r="G48" s="12">
        <v>7.9574374673408084</v>
      </c>
      <c r="H48" s="375">
        <v>-21.819280016781548</v>
      </c>
      <c r="I48" s="12">
        <v>22.367360146695969</v>
      </c>
      <c r="J48" s="12">
        <v>10.239410640815723</v>
      </c>
      <c r="K48" s="176"/>
      <c r="L48" s="175"/>
      <c r="M48" s="175"/>
    </row>
    <row r="49" spans="1:13" x14ac:dyDescent="0.3">
      <c r="A49" s="30" t="s">
        <v>26</v>
      </c>
      <c r="B49" s="31">
        <v>565450</v>
      </c>
      <c r="C49" s="31">
        <v>701936</v>
      </c>
      <c r="D49" s="31">
        <v>748014</v>
      </c>
      <c r="E49" s="12">
        <v>5.8708197468855952</v>
      </c>
      <c r="F49" s="12">
        <v>6.1898670573987031</v>
      </c>
      <c r="G49" s="12">
        <v>5.949353497128377</v>
      </c>
      <c r="H49" s="375">
        <v>-9.2758594686352307</v>
      </c>
      <c r="I49" s="12">
        <v>24.137589530462463</v>
      </c>
      <c r="J49" s="12">
        <v>6.5644161291057879</v>
      </c>
      <c r="L49" s="175"/>
    </row>
    <row r="50" spans="1:13" x14ac:dyDescent="0.3">
      <c r="A50" s="30" t="s">
        <v>27</v>
      </c>
      <c r="B50" s="31">
        <v>680162</v>
      </c>
      <c r="C50" s="31">
        <v>789613</v>
      </c>
      <c r="D50" s="31">
        <v>874741</v>
      </c>
      <c r="E50" s="12">
        <v>7.0618242120102561</v>
      </c>
      <c r="F50" s="12">
        <v>6.9630272514784277</v>
      </c>
      <c r="G50" s="12">
        <v>6.9572807827548333</v>
      </c>
      <c r="H50" s="375">
        <v>-19.650753035710277</v>
      </c>
      <c r="I50" s="12">
        <v>16.091901635198674</v>
      </c>
      <c r="J50" s="12">
        <v>10.780977516834197</v>
      </c>
      <c r="K50" s="176"/>
      <c r="L50" s="175"/>
      <c r="M50" s="175"/>
    </row>
    <row r="51" spans="1:13" x14ac:dyDescent="0.3">
      <c r="A51" s="30" t="s">
        <v>28</v>
      </c>
      <c r="B51" s="31">
        <v>1335766</v>
      </c>
      <c r="C51" s="31">
        <v>1759982</v>
      </c>
      <c r="D51" s="31">
        <v>2189076</v>
      </c>
      <c r="E51" s="12">
        <v>13.868673463645562</v>
      </c>
      <c r="F51" s="12">
        <v>15.520011230959351</v>
      </c>
      <c r="G51" s="12">
        <v>17.41088663591831</v>
      </c>
      <c r="H51" s="375">
        <v>-42.988003189133728</v>
      </c>
      <c r="I51" s="12">
        <v>31.758257059994037</v>
      </c>
      <c r="J51" s="12">
        <v>24.380590256036712</v>
      </c>
      <c r="K51" s="175"/>
      <c r="L51" s="175"/>
    </row>
    <row r="52" spans="1:13" x14ac:dyDescent="0.3">
      <c r="A52" s="32" t="s">
        <v>29</v>
      </c>
      <c r="B52" s="31">
        <v>1402450</v>
      </c>
      <c r="C52" s="31">
        <v>1659827</v>
      </c>
      <c r="D52" s="31">
        <v>1863420</v>
      </c>
      <c r="E52" s="12">
        <v>14.561024235599437</v>
      </c>
      <c r="F52" s="12">
        <v>14.636816559174793</v>
      </c>
      <c r="G52" s="12">
        <v>14.820771126768964</v>
      </c>
      <c r="H52" s="375">
        <v>-22.865469833410977</v>
      </c>
      <c r="I52" s="12">
        <v>18.351955506435168</v>
      </c>
      <c r="J52" s="12">
        <v>12.265916869649669</v>
      </c>
      <c r="L52" s="175"/>
    </row>
    <row r="53" spans="1:13" x14ac:dyDescent="0.3">
      <c r="A53" s="30" t="s">
        <v>30</v>
      </c>
      <c r="B53" s="31">
        <v>1608713</v>
      </c>
      <c r="C53" s="31">
        <v>1953282</v>
      </c>
      <c r="D53" s="31">
        <v>2134685</v>
      </c>
      <c r="E53" s="12">
        <v>16.702562644745893</v>
      </c>
      <c r="F53" s="12">
        <v>17.224584443040182</v>
      </c>
      <c r="G53" s="12">
        <v>16.978286061514208</v>
      </c>
      <c r="H53" s="375">
        <v>-5.2030924979817446</v>
      </c>
      <c r="I53" s="12">
        <v>21.418923077018707</v>
      </c>
      <c r="J53" s="12">
        <v>9.287087066793223</v>
      </c>
      <c r="L53" s="175"/>
    </row>
    <row r="54" spans="1:13" s="34" customFormat="1" x14ac:dyDescent="0.3">
      <c r="A54" s="377" t="s">
        <v>296</v>
      </c>
      <c r="B54" s="33">
        <v>1083123</v>
      </c>
      <c r="C54" s="33">
        <v>1380408</v>
      </c>
      <c r="D54" s="33">
        <v>1526665</v>
      </c>
      <c r="E54" s="378">
        <v>11.245591823690805</v>
      </c>
      <c r="F54" s="378">
        <v>12.172822030740166</v>
      </c>
      <c r="G54" s="378">
        <v>12.142379362810715</v>
      </c>
      <c r="H54" s="379">
        <v>-4.4876871008647159</v>
      </c>
      <c r="I54" s="378">
        <v>27.447021252433935</v>
      </c>
      <c r="J54" s="378">
        <v>10.595200839172186</v>
      </c>
      <c r="L54" s="189"/>
    </row>
    <row r="55" spans="1:13" x14ac:dyDescent="0.3">
      <c r="A55" s="30" t="s">
        <v>32</v>
      </c>
      <c r="B55" s="31">
        <v>569616</v>
      </c>
      <c r="C55" s="31">
        <v>438164</v>
      </c>
      <c r="D55" s="31">
        <v>401125</v>
      </c>
      <c r="E55" s="12">
        <v>5.9140735006490139</v>
      </c>
      <c r="F55" s="12">
        <v>3.863852130875244</v>
      </c>
      <c r="G55" s="12">
        <v>3.1903606370143076</v>
      </c>
      <c r="H55" s="375">
        <v>44.776157337982845</v>
      </c>
      <c r="I55" s="12">
        <v>-23.077301199404513</v>
      </c>
      <c r="J55" s="12">
        <v>-8.4532275586310135</v>
      </c>
      <c r="L55" s="175"/>
    </row>
    <row r="56" spans="1:13" x14ac:dyDescent="0.3">
      <c r="A56" s="30" t="s">
        <v>33</v>
      </c>
      <c r="B56" s="31">
        <v>1098392</v>
      </c>
      <c r="C56" s="31">
        <v>1560084</v>
      </c>
      <c r="D56" s="31">
        <v>1846693</v>
      </c>
      <c r="E56" s="12">
        <v>11.404123164596626</v>
      </c>
      <c r="F56" s="12">
        <v>13.757255018085408</v>
      </c>
      <c r="G56" s="12">
        <v>14.687732392271394</v>
      </c>
      <c r="H56" s="375">
        <v>-27.362664904947167</v>
      </c>
      <c r="I56" s="12">
        <v>42.033445254517517</v>
      </c>
      <c r="J56" s="12">
        <v>18.371382566579747</v>
      </c>
      <c r="L56" s="296"/>
    </row>
    <row r="57" spans="1:13" x14ac:dyDescent="0.3">
      <c r="A57" s="367" t="s">
        <v>8</v>
      </c>
      <c r="B57" s="38">
        <v>9631534</v>
      </c>
      <c r="C57" s="38">
        <v>11340082</v>
      </c>
      <c r="D57" s="38">
        <v>12573030</v>
      </c>
      <c r="E57" s="368">
        <v>100</v>
      </c>
      <c r="F57" s="368">
        <v>100</v>
      </c>
      <c r="G57" s="368">
        <v>100</v>
      </c>
      <c r="H57" s="381">
        <v>-18.610308563992277</v>
      </c>
      <c r="I57" s="368">
        <v>17.739105733313092</v>
      </c>
      <c r="J57" s="368">
        <v>10.872478699889472</v>
      </c>
      <c r="L57" s="175"/>
    </row>
    <row r="59" spans="1:13" x14ac:dyDescent="0.3">
      <c r="A59" s="459" t="s">
        <v>3</v>
      </c>
      <c r="B59" s="459"/>
      <c r="C59" s="459"/>
      <c r="D59" s="459"/>
      <c r="E59" s="459"/>
      <c r="F59" s="459"/>
      <c r="G59" s="459"/>
      <c r="H59" s="459"/>
      <c r="I59" s="459"/>
      <c r="J59" s="459"/>
    </row>
    <row r="61" spans="1:13" x14ac:dyDescent="0.3">
      <c r="B61" s="176"/>
      <c r="C61" s="176"/>
      <c r="D61" s="176"/>
      <c r="F61" s="177"/>
      <c r="G61" s="177"/>
    </row>
    <row r="62" spans="1:13" x14ac:dyDescent="0.3">
      <c r="E62" s="176"/>
    </row>
  </sheetData>
  <mergeCells count="15">
    <mergeCell ref="A19:J19"/>
    <mergeCell ref="A1:G1"/>
    <mergeCell ref="A2:A4"/>
    <mergeCell ref="B2:G2"/>
    <mergeCell ref="B4:D4"/>
    <mergeCell ref="A17:G17"/>
    <mergeCell ref="E4:G4"/>
    <mergeCell ref="A59:J59"/>
    <mergeCell ref="A46:J46"/>
    <mergeCell ref="A20:A21"/>
    <mergeCell ref="B20:D20"/>
    <mergeCell ref="E20:G20"/>
    <mergeCell ref="H20:J20"/>
    <mergeCell ref="A22:J22"/>
    <mergeCell ref="A34:J3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0" fitToHeight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glio19"/>
  <dimension ref="A1:L49"/>
  <sheetViews>
    <sheetView view="pageBreakPreview" zoomScaleNormal="100" zoomScaleSheetLayoutView="100" workbookViewId="0">
      <selection activeCell="K1" sqref="K1"/>
    </sheetView>
  </sheetViews>
  <sheetFormatPr defaultColWidth="9.1796875" defaultRowHeight="11.5" x14ac:dyDescent="0.25"/>
  <cols>
    <col min="1" max="1" width="20.81640625" style="11" bestFit="1" customWidth="1"/>
    <col min="2" max="2" width="9" style="11" customWidth="1"/>
    <col min="3" max="4" width="8.453125" style="11" bestFit="1" customWidth="1"/>
    <col min="5" max="10" width="8" style="11" customWidth="1"/>
    <col min="11" max="16384" width="9.1796875" style="11"/>
  </cols>
  <sheetData>
    <row r="1" spans="1:11" ht="29.25" customHeight="1" x14ac:dyDescent="0.25">
      <c r="A1" s="460" t="s">
        <v>314</v>
      </c>
      <c r="B1" s="460"/>
      <c r="C1" s="460"/>
      <c r="D1" s="460"/>
      <c r="E1" s="460"/>
      <c r="F1" s="460"/>
      <c r="G1" s="460"/>
      <c r="H1" s="460"/>
      <c r="I1" s="460"/>
      <c r="J1" s="460"/>
      <c r="K1" s="6"/>
    </row>
    <row r="2" spans="1:11" ht="30" customHeight="1" x14ac:dyDescent="0.25">
      <c r="A2" s="415" t="s">
        <v>9</v>
      </c>
      <c r="B2" s="458" t="s">
        <v>0</v>
      </c>
      <c r="C2" s="458"/>
      <c r="D2" s="458"/>
      <c r="E2" s="458" t="s">
        <v>4</v>
      </c>
      <c r="F2" s="458"/>
      <c r="G2" s="458"/>
      <c r="H2" s="461" t="s">
        <v>19</v>
      </c>
      <c r="I2" s="461"/>
      <c r="J2" s="461"/>
    </row>
    <row r="3" spans="1:11" ht="15" customHeight="1" x14ac:dyDescent="0.25">
      <c r="A3" s="416"/>
      <c r="B3" s="188">
        <v>2020</v>
      </c>
      <c r="C3" s="188">
        <v>2021</v>
      </c>
      <c r="D3" s="188">
        <v>2022</v>
      </c>
      <c r="E3" s="188">
        <v>2020</v>
      </c>
      <c r="F3" s="188">
        <v>2021</v>
      </c>
      <c r="G3" s="188">
        <v>2022</v>
      </c>
      <c r="H3" s="188">
        <v>2020</v>
      </c>
      <c r="I3" s="188">
        <v>2021</v>
      </c>
      <c r="J3" s="188">
        <v>2022</v>
      </c>
    </row>
    <row r="4" spans="1:11" ht="15" customHeight="1" x14ac:dyDescent="0.25">
      <c r="A4" s="458" t="s">
        <v>1</v>
      </c>
      <c r="B4" s="458"/>
      <c r="C4" s="458"/>
      <c r="D4" s="458"/>
      <c r="E4" s="458"/>
      <c r="F4" s="458"/>
      <c r="G4" s="458"/>
      <c r="H4" s="458"/>
      <c r="I4" s="458"/>
      <c r="J4" s="458"/>
    </row>
    <row r="5" spans="1:11" x14ac:dyDescent="0.25">
      <c r="A5" s="16" t="s">
        <v>201</v>
      </c>
      <c r="B5" s="40">
        <v>805091</v>
      </c>
      <c r="C5" s="40">
        <v>872936</v>
      </c>
      <c r="D5" s="40">
        <v>990813</v>
      </c>
      <c r="E5" s="371">
        <v>15.303905001054996</v>
      </c>
      <c r="F5" s="371">
        <v>14.143738789900661</v>
      </c>
      <c r="G5" s="371">
        <v>14.708157932785729</v>
      </c>
      <c r="H5" s="371">
        <v>-17.224421895932529</v>
      </c>
      <c r="I5" s="371">
        <v>8.4269976934284454</v>
      </c>
      <c r="J5" s="371">
        <v>13.503509993859803</v>
      </c>
    </row>
    <row r="6" spans="1:11" x14ac:dyDescent="0.25">
      <c r="A6" s="16" t="s">
        <v>34</v>
      </c>
      <c r="B6" s="40">
        <v>3709168</v>
      </c>
      <c r="C6" s="40">
        <v>4336658</v>
      </c>
      <c r="D6" s="40">
        <v>4637831</v>
      </c>
      <c r="E6" s="371">
        <v>70.507252850861761</v>
      </c>
      <c r="F6" s="371">
        <v>70.264667711187329</v>
      </c>
      <c r="G6" s="371">
        <v>68.846443086202513</v>
      </c>
      <c r="H6" s="371">
        <v>-16.464864920863672</v>
      </c>
      <c r="I6" s="371">
        <v>16.917270935153113</v>
      </c>
      <c r="J6" s="371">
        <v>6.9448178758850707</v>
      </c>
    </row>
    <row r="7" spans="1:11" x14ac:dyDescent="0.25">
      <c r="A7" s="16" t="s">
        <v>35</v>
      </c>
      <c r="B7" s="40">
        <v>168155</v>
      </c>
      <c r="C7" s="40">
        <v>224637</v>
      </c>
      <c r="D7" s="40">
        <v>244229</v>
      </c>
      <c r="E7" s="371">
        <v>3.1964438125036834</v>
      </c>
      <c r="F7" s="371">
        <v>3.6396792554630757</v>
      </c>
      <c r="G7" s="371">
        <v>3.6254658586093695</v>
      </c>
      <c r="H7" s="371">
        <v>-28.429757694157505</v>
      </c>
      <c r="I7" s="371">
        <v>33.589248015224051</v>
      </c>
      <c r="J7" s="371">
        <v>8.7216264462221282</v>
      </c>
    </row>
    <row r="8" spans="1:11" x14ac:dyDescent="0.25">
      <c r="A8" s="16" t="s">
        <v>36</v>
      </c>
      <c r="B8" s="40">
        <v>135053</v>
      </c>
      <c r="C8" s="40">
        <v>144631</v>
      </c>
      <c r="D8" s="40">
        <v>141015</v>
      </c>
      <c r="E8" s="371">
        <v>2.5672107651277685</v>
      </c>
      <c r="F8" s="371">
        <v>2.3433826591206257</v>
      </c>
      <c r="G8" s="371">
        <v>2.0933020568884135</v>
      </c>
      <c r="H8" s="371">
        <v>-12.490199508841501</v>
      </c>
      <c r="I8" s="371">
        <v>7.0920305361598786</v>
      </c>
      <c r="J8" s="371">
        <v>-2.5001555683083159</v>
      </c>
    </row>
    <row r="9" spans="1:11" x14ac:dyDescent="0.25">
      <c r="A9" s="16" t="s">
        <v>204</v>
      </c>
      <c r="B9" s="40">
        <v>443223</v>
      </c>
      <c r="C9" s="40">
        <v>593028</v>
      </c>
      <c r="D9" s="40">
        <v>722598</v>
      </c>
      <c r="E9" s="371">
        <v>8.4251875704517847</v>
      </c>
      <c r="F9" s="371">
        <v>9.6085315843283023</v>
      </c>
      <c r="G9" s="371">
        <v>10.726631065513979</v>
      </c>
      <c r="H9" s="371">
        <v>-27.960855127890476</v>
      </c>
      <c r="I9" s="371">
        <v>33.799013137856114</v>
      </c>
      <c r="J9" s="371">
        <v>21.848884032457153</v>
      </c>
    </row>
    <row r="10" spans="1:11" x14ac:dyDescent="0.25">
      <c r="A10" s="17" t="s">
        <v>37</v>
      </c>
      <c r="B10" s="41">
        <v>5260690</v>
      </c>
      <c r="C10" s="41">
        <v>6171890</v>
      </c>
      <c r="D10" s="41">
        <v>6736486</v>
      </c>
      <c r="E10" s="19">
        <v>100</v>
      </c>
      <c r="F10" s="19">
        <v>100</v>
      </c>
      <c r="G10" s="19">
        <v>100</v>
      </c>
      <c r="H10" s="19">
        <v>-18.024602171502139</v>
      </c>
      <c r="I10" s="19">
        <v>17.320921780222747</v>
      </c>
      <c r="J10" s="19">
        <v>9.1478623241827055</v>
      </c>
    </row>
    <row r="11" spans="1:11" ht="15" customHeight="1" x14ac:dyDescent="0.25">
      <c r="A11" s="458" t="s">
        <v>2</v>
      </c>
      <c r="B11" s="458"/>
      <c r="C11" s="458"/>
      <c r="D11" s="458"/>
      <c r="E11" s="458"/>
      <c r="F11" s="458"/>
      <c r="G11" s="458"/>
      <c r="H11" s="458"/>
      <c r="I11" s="458"/>
      <c r="J11" s="458"/>
    </row>
    <row r="12" spans="1:11" x14ac:dyDescent="0.25">
      <c r="A12" s="14" t="s">
        <v>201</v>
      </c>
      <c r="B12" s="40">
        <v>817196</v>
      </c>
      <c r="C12" s="40">
        <v>810025</v>
      </c>
      <c r="D12" s="40">
        <v>894743</v>
      </c>
      <c r="E12" s="371">
        <v>18.696526345941425</v>
      </c>
      <c r="F12" s="371">
        <v>15.673276070238876</v>
      </c>
      <c r="G12" s="371">
        <v>15.330013788981972</v>
      </c>
      <c r="H12" s="371">
        <v>-2.3745838176598695</v>
      </c>
      <c r="I12" s="371">
        <v>-0.8775128610516939</v>
      </c>
      <c r="J12" s="371">
        <v>10.458689546618931</v>
      </c>
    </row>
    <row r="13" spans="1:11" x14ac:dyDescent="0.25">
      <c r="A13" s="16" t="s">
        <v>34</v>
      </c>
      <c r="B13" s="40">
        <v>2854698</v>
      </c>
      <c r="C13" s="40">
        <v>3472958</v>
      </c>
      <c r="D13" s="40">
        <v>3924646</v>
      </c>
      <c r="E13" s="371">
        <v>65.312282936659372</v>
      </c>
      <c r="F13" s="371">
        <v>67.19870314415563</v>
      </c>
      <c r="G13" s="371">
        <v>67.242635367779286</v>
      </c>
      <c r="H13" s="371">
        <v>-20.761425856769243</v>
      </c>
      <c r="I13" s="371">
        <v>21.657632436075549</v>
      </c>
      <c r="J13" s="371">
        <v>13.005858406580211</v>
      </c>
    </row>
    <row r="14" spans="1:11" x14ac:dyDescent="0.25">
      <c r="A14" s="16" t="s">
        <v>35</v>
      </c>
      <c r="B14" s="40">
        <v>112285</v>
      </c>
      <c r="C14" s="40">
        <v>147248</v>
      </c>
      <c r="D14" s="40">
        <v>169313</v>
      </c>
      <c r="E14" s="371">
        <v>2.5689546458304164</v>
      </c>
      <c r="F14" s="371">
        <v>2.8491201565266926</v>
      </c>
      <c r="G14" s="371">
        <v>2.9009119095135749</v>
      </c>
      <c r="H14" s="371">
        <v>-34.424841296260603</v>
      </c>
      <c r="I14" s="371">
        <v>31.137729883777887</v>
      </c>
      <c r="J14" s="371">
        <v>14.984923394545257</v>
      </c>
    </row>
    <row r="15" spans="1:11" x14ac:dyDescent="0.25">
      <c r="A15" s="16" t="s">
        <v>36</v>
      </c>
      <c r="B15" s="40">
        <v>204236</v>
      </c>
      <c r="C15" s="40">
        <v>220298</v>
      </c>
      <c r="D15" s="40">
        <v>219876</v>
      </c>
      <c r="E15" s="371">
        <v>4.6726902172669629</v>
      </c>
      <c r="F15" s="371">
        <v>4.2625738362661449</v>
      </c>
      <c r="G15" s="371">
        <v>3.7672293740953551</v>
      </c>
      <c r="H15" s="371">
        <v>-14.080418668439165</v>
      </c>
      <c r="I15" s="371">
        <v>7.8644313441312992</v>
      </c>
      <c r="J15" s="371">
        <v>-0.19155870684254964</v>
      </c>
    </row>
    <row r="16" spans="1:11" x14ac:dyDescent="0.25">
      <c r="A16" s="16" t="s">
        <v>204</v>
      </c>
      <c r="B16" s="40">
        <v>382429</v>
      </c>
      <c r="C16" s="40">
        <v>517663</v>
      </c>
      <c r="D16" s="40">
        <v>627966</v>
      </c>
      <c r="E16" s="371">
        <v>8.7495458543018234</v>
      </c>
      <c r="F16" s="371">
        <v>10.01632679281265</v>
      </c>
      <c r="G16" s="371">
        <v>10.759209559629808</v>
      </c>
      <c r="H16" s="371">
        <v>-32.644506558032468</v>
      </c>
      <c r="I16" s="371">
        <v>35.361858018089634</v>
      </c>
      <c r="J16" s="371">
        <v>21.307877905123604</v>
      </c>
    </row>
    <row r="17" spans="1:12" x14ac:dyDescent="0.25">
      <c r="A17" s="20" t="s">
        <v>37</v>
      </c>
      <c r="B17" s="96">
        <v>4370844</v>
      </c>
      <c r="C17" s="96">
        <v>5168192</v>
      </c>
      <c r="D17" s="96">
        <v>5836544</v>
      </c>
      <c r="E17" s="364">
        <v>100</v>
      </c>
      <c r="F17" s="364">
        <v>100</v>
      </c>
      <c r="G17" s="364">
        <v>100</v>
      </c>
      <c r="H17" s="364">
        <v>-19.304252657045236</v>
      </c>
      <c r="I17" s="364">
        <v>18.242426405518021</v>
      </c>
      <c r="J17" s="364">
        <v>12.932027293103662</v>
      </c>
    </row>
    <row r="18" spans="1:12" ht="29.25" customHeight="1" x14ac:dyDescent="0.25">
      <c r="A18" s="471" t="s">
        <v>202</v>
      </c>
      <c r="B18" s="471"/>
      <c r="C18" s="471"/>
      <c r="D18" s="471"/>
      <c r="E18" s="471"/>
      <c r="F18" s="471"/>
      <c r="G18" s="471"/>
      <c r="H18" s="471"/>
      <c r="I18" s="471"/>
      <c r="J18" s="471"/>
      <c r="K18" s="5"/>
    </row>
    <row r="19" spans="1:12" x14ac:dyDescent="0.25">
      <c r="A19" s="470" t="s">
        <v>203</v>
      </c>
      <c r="B19" s="470"/>
      <c r="C19" s="470"/>
      <c r="D19" s="470"/>
      <c r="E19" s="470"/>
      <c r="F19" s="470"/>
      <c r="G19" s="470"/>
      <c r="H19" s="470"/>
      <c r="I19" s="470"/>
      <c r="J19" s="470"/>
      <c r="K19" s="5"/>
    </row>
    <row r="20" spans="1:1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2" ht="13" customHeight="1" x14ac:dyDescent="0.25">
      <c r="A21" s="459" t="s">
        <v>3</v>
      </c>
      <c r="B21" s="459"/>
      <c r="C21" s="459"/>
      <c r="D21" s="459"/>
      <c r="E21" s="459"/>
      <c r="F21" s="459"/>
      <c r="G21" s="459"/>
      <c r="H21" s="459"/>
      <c r="I21" s="459"/>
      <c r="J21" s="459"/>
    </row>
    <row r="22" spans="1:12" ht="26.25" customHeight="1" x14ac:dyDescent="0.25">
      <c r="A22" s="472" t="s">
        <v>315</v>
      </c>
      <c r="B22" s="472"/>
      <c r="C22" s="472"/>
      <c r="D22" s="472"/>
      <c r="E22" s="472"/>
      <c r="F22" s="472"/>
      <c r="G22" s="472"/>
      <c r="H22" s="472"/>
      <c r="I22" s="472"/>
      <c r="J22" s="472"/>
    </row>
    <row r="23" spans="1:12" ht="25.5" customHeight="1" x14ac:dyDescent="0.25">
      <c r="A23" s="443" t="s">
        <v>9</v>
      </c>
      <c r="B23" s="458" t="s">
        <v>0</v>
      </c>
      <c r="C23" s="458"/>
      <c r="D23" s="458"/>
      <c r="E23" s="458" t="s">
        <v>4</v>
      </c>
      <c r="F23" s="458"/>
      <c r="G23" s="458"/>
      <c r="H23" s="461" t="s">
        <v>19</v>
      </c>
      <c r="I23" s="461"/>
      <c r="J23" s="461"/>
    </row>
    <row r="24" spans="1:12" x14ac:dyDescent="0.25">
      <c r="A24" s="451"/>
      <c r="B24" s="188">
        <v>2020</v>
      </c>
      <c r="C24" s="188">
        <v>2021</v>
      </c>
      <c r="D24" s="188">
        <v>2022</v>
      </c>
      <c r="E24" s="188">
        <v>2020</v>
      </c>
      <c r="F24" s="188">
        <v>2021</v>
      </c>
      <c r="G24" s="188">
        <v>2022</v>
      </c>
      <c r="H24" s="188">
        <v>2020</v>
      </c>
      <c r="I24" s="188">
        <v>2021</v>
      </c>
      <c r="J24" s="188">
        <v>2022</v>
      </c>
    </row>
    <row r="25" spans="1:12" x14ac:dyDescent="0.25">
      <c r="A25" s="444" t="s">
        <v>1</v>
      </c>
      <c r="B25" s="444"/>
      <c r="C25" s="444"/>
      <c r="D25" s="444"/>
      <c r="E25" s="444"/>
      <c r="F25" s="444"/>
      <c r="G25" s="444"/>
      <c r="H25" s="444"/>
      <c r="I25" s="444"/>
      <c r="J25" s="444"/>
    </row>
    <row r="26" spans="1:12" x14ac:dyDescent="0.25">
      <c r="A26" s="14" t="s">
        <v>201</v>
      </c>
      <c r="B26" s="40">
        <v>805091</v>
      </c>
      <c r="C26" s="40">
        <v>872936</v>
      </c>
      <c r="D26" s="40">
        <v>990813</v>
      </c>
      <c r="E26" s="371">
        <v>15.303905001054996</v>
      </c>
      <c r="F26" s="371">
        <v>14.143738789900661</v>
      </c>
      <c r="G26" s="371">
        <v>14.708157932785729</v>
      </c>
      <c r="H26" s="371">
        <v>-17.224421895932529</v>
      </c>
      <c r="I26" s="371">
        <v>8.4269976934284454</v>
      </c>
      <c r="J26" s="371">
        <v>13.503509993859803</v>
      </c>
      <c r="L26" s="43"/>
    </row>
    <row r="27" spans="1:12" x14ac:dyDescent="0.25">
      <c r="A27" s="16" t="s">
        <v>34</v>
      </c>
      <c r="B27" s="40">
        <v>3709168</v>
      </c>
      <c r="C27" s="40">
        <v>4336658</v>
      </c>
      <c r="D27" s="40">
        <v>4637831</v>
      </c>
      <c r="E27" s="371">
        <v>70.507252850861761</v>
      </c>
      <c r="F27" s="371">
        <v>70.264667711187329</v>
      </c>
      <c r="G27" s="371">
        <v>68.846443086202513</v>
      </c>
      <c r="H27" s="371">
        <v>-16.464864920863672</v>
      </c>
      <c r="I27" s="371">
        <v>16.917270935153113</v>
      </c>
      <c r="J27" s="371">
        <v>6.9448178758850707</v>
      </c>
    </row>
    <row r="28" spans="1:12" x14ac:dyDescent="0.25">
      <c r="A28" s="16" t="s">
        <v>35</v>
      </c>
      <c r="B28" s="40">
        <v>168155</v>
      </c>
      <c r="C28" s="40">
        <v>224637</v>
      </c>
      <c r="D28" s="40">
        <v>244229</v>
      </c>
      <c r="E28" s="371">
        <v>3.1964438125036834</v>
      </c>
      <c r="F28" s="371">
        <v>3.6396792554630757</v>
      </c>
      <c r="G28" s="371">
        <v>3.6254658586093695</v>
      </c>
      <c r="H28" s="371">
        <v>-28.429757694157505</v>
      </c>
      <c r="I28" s="371">
        <v>33.589248015224051</v>
      </c>
      <c r="J28" s="371">
        <v>8.7216264462221282</v>
      </c>
    </row>
    <row r="29" spans="1:12" x14ac:dyDescent="0.25">
      <c r="A29" s="16" t="s">
        <v>36</v>
      </c>
      <c r="B29" s="40">
        <v>135053</v>
      </c>
      <c r="C29" s="40">
        <v>144631</v>
      </c>
      <c r="D29" s="40">
        <v>141015</v>
      </c>
      <c r="E29" s="371">
        <v>2.5672107651277685</v>
      </c>
      <c r="F29" s="371">
        <v>2.3433826591206257</v>
      </c>
      <c r="G29" s="371">
        <v>2.0933020568884135</v>
      </c>
      <c r="H29" s="371">
        <v>-12.490199508841501</v>
      </c>
      <c r="I29" s="371">
        <v>7.0920305361598786</v>
      </c>
      <c r="J29" s="371">
        <v>-2.5001555683083159</v>
      </c>
    </row>
    <row r="30" spans="1:12" x14ac:dyDescent="0.25">
      <c r="A30" s="16" t="s">
        <v>204</v>
      </c>
      <c r="B30" s="40">
        <v>443223</v>
      </c>
      <c r="C30" s="40">
        <v>593028</v>
      </c>
      <c r="D30" s="40">
        <v>722598</v>
      </c>
      <c r="E30" s="371">
        <v>8.4251875704517847</v>
      </c>
      <c r="F30" s="371">
        <v>9.6085315843283023</v>
      </c>
      <c r="G30" s="371">
        <v>10.726631065513979</v>
      </c>
      <c r="H30" s="371">
        <v>-27.960855127890476</v>
      </c>
      <c r="I30" s="371">
        <v>33.799013137856114</v>
      </c>
      <c r="J30" s="371">
        <v>21.848884032457153</v>
      </c>
    </row>
    <row r="31" spans="1:12" x14ac:dyDescent="0.25">
      <c r="A31" s="369" t="s">
        <v>291</v>
      </c>
      <c r="B31" s="41">
        <v>5260690</v>
      </c>
      <c r="C31" s="41">
        <v>6171890</v>
      </c>
      <c r="D31" s="41">
        <v>6736486</v>
      </c>
      <c r="E31" s="19">
        <v>100</v>
      </c>
      <c r="F31" s="19">
        <v>100</v>
      </c>
      <c r="G31" s="19">
        <v>100</v>
      </c>
      <c r="H31" s="19">
        <v>-18.024602171502139</v>
      </c>
      <c r="I31" s="19">
        <v>17.320921780222747</v>
      </c>
      <c r="J31" s="19">
        <v>9.1478623241827055</v>
      </c>
      <c r="K31" s="43"/>
    </row>
    <row r="32" spans="1:12" x14ac:dyDescent="0.25">
      <c r="A32" s="444" t="s">
        <v>2</v>
      </c>
      <c r="B32" s="444"/>
      <c r="C32" s="444"/>
      <c r="D32" s="444"/>
      <c r="E32" s="444"/>
      <c r="F32" s="444"/>
      <c r="G32" s="444"/>
      <c r="H32" s="444"/>
      <c r="I32" s="444"/>
      <c r="J32" s="444"/>
    </row>
    <row r="33" spans="1:12" x14ac:dyDescent="0.25">
      <c r="A33" s="14" t="s">
        <v>201</v>
      </c>
      <c r="B33" s="40">
        <v>817196</v>
      </c>
      <c r="C33" s="40">
        <v>810025</v>
      </c>
      <c r="D33" s="40">
        <v>894743</v>
      </c>
      <c r="E33" s="371">
        <v>18.696526345941425</v>
      </c>
      <c r="F33" s="371">
        <v>15.673276070238876</v>
      </c>
      <c r="G33" s="371">
        <v>15.330013788981972</v>
      </c>
      <c r="H33" s="371">
        <v>-2.3745838176598695</v>
      </c>
      <c r="I33" s="371">
        <v>-0.8775128610516939</v>
      </c>
      <c r="J33" s="371">
        <v>10.458689546618931</v>
      </c>
      <c r="L33" s="43"/>
    </row>
    <row r="34" spans="1:12" x14ac:dyDescent="0.25">
      <c r="A34" s="16" t="s">
        <v>34</v>
      </c>
      <c r="B34" s="40">
        <v>2854698</v>
      </c>
      <c r="C34" s="40">
        <v>3472958</v>
      </c>
      <c r="D34" s="40">
        <v>3924646</v>
      </c>
      <c r="E34" s="371">
        <v>65.312282936659372</v>
      </c>
      <c r="F34" s="371">
        <v>67.19870314415563</v>
      </c>
      <c r="G34" s="371">
        <v>67.242635367779286</v>
      </c>
      <c r="H34" s="371">
        <v>-20.761425856769243</v>
      </c>
      <c r="I34" s="371">
        <v>21.657632436075549</v>
      </c>
      <c r="J34" s="371">
        <v>13.005858406580211</v>
      </c>
    </row>
    <row r="35" spans="1:12" x14ac:dyDescent="0.25">
      <c r="A35" s="16" t="s">
        <v>35</v>
      </c>
      <c r="B35" s="40">
        <v>112285</v>
      </c>
      <c r="C35" s="40">
        <v>147248</v>
      </c>
      <c r="D35" s="40">
        <v>169313</v>
      </c>
      <c r="E35" s="371">
        <v>2.5689546458304164</v>
      </c>
      <c r="F35" s="371">
        <v>2.8491201565266926</v>
      </c>
      <c r="G35" s="371">
        <v>2.9009119095135749</v>
      </c>
      <c r="H35" s="371">
        <v>-34.424841296260603</v>
      </c>
      <c r="I35" s="371">
        <v>31.137729883777887</v>
      </c>
      <c r="J35" s="371">
        <v>14.984923394545257</v>
      </c>
    </row>
    <row r="36" spans="1:12" x14ac:dyDescent="0.25">
      <c r="A36" s="16" t="s">
        <v>36</v>
      </c>
      <c r="B36" s="40">
        <v>204236</v>
      </c>
      <c r="C36" s="40">
        <v>220298</v>
      </c>
      <c r="D36" s="40">
        <v>219876</v>
      </c>
      <c r="E36" s="371">
        <v>4.6726902172669629</v>
      </c>
      <c r="F36" s="371">
        <v>4.2625738362661449</v>
      </c>
      <c r="G36" s="371">
        <v>3.7672293740953551</v>
      </c>
      <c r="H36" s="371">
        <v>-14.080418668439165</v>
      </c>
      <c r="I36" s="371">
        <v>7.8644313441312992</v>
      </c>
      <c r="J36" s="371">
        <v>-0.19155870684254964</v>
      </c>
    </row>
    <row r="37" spans="1:12" x14ac:dyDescent="0.25">
      <c r="A37" s="16" t="s">
        <v>204</v>
      </c>
      <c r="B37" s="40">
        <v>382429</v>
      </c>
      <c r="C37" s="40">
        <v>517663</v>
      </c>
      <c r="D37" s="40">
        <v>627966</v>
      </c>
      <c r="E37" s="371">
        <v>8.7495458543018234</v>
      </c>
      <c r="F37" s="371">
        <v>10.01632679281265</v>
      </c>
      <c r="G37" s="371">
        <v>10.759209559629808</v>
      </c>
      <c r="H37" s="371">
        <v>-32.644506558032468</v>
      </c>
      <c r="I37" s="371">
        <v>35.361858018089634</v>
      </c>
      <c r="J37" s="371">
        <v>21.307877905123604</v>
      </c>
    </row>
    <row r="38" spans="1:12" x14ac:dyDescent="0.25">
      <c r="A38" s="369" t="s">
        <v>292</v>
      </c>
      <c r="B38" s="41">
        <v>4370844</v>
      </c>
      <c r="C38" s="41">
        <v>5168192</v>
      </c>
      <c r="D38" s="41">
        <v>5836544</v>
      </c>
      <c r="E38" s="19">
        <v>100</v>
      </c>
      <c r="F38" s="19">
        <v>100</v>
      </c>
      <c r="G38" s="19">
        <v>100</v>
      </c>
      <c r="H38" s="19">
        <v>-19.304252657045236</v>
      </c>
      <c r="I38" s="19">
        <v>18.242426405518021</v>
      </c>
      <c r="J38" s="19">
        <v>12.932027293103662</v>
      </c>
      <c r="K38" s="43"/>
      <c r="L38" s="12"/>
    </row>
    <row r="39" spans="1:12" x14ac:dyDescent="0.25">
      <c r="A39" s="444" t="s">
        <v>8</v>
      </c>
      <c r="B39" s="444"/>
      <c r="C39" s="444"/>
      <c r="D39" s="444"/>
      <c r="E39" s="444"/>
      <c r="F39" s="444"/>
      <c r="G39" s="444"/>
      <c r="H39" s="444"/>
      <c r="I39" s="444"/>
      <c r="J39" s="444"/>
    </row>
    <row r="40" spans="1:12" x14ac:dyDescent="0.25">
      <c r="A40" s="14" t="s">
        <v>201</v>
      </c>
      <c r="B40" s="190">
        <v>1622287</v>
      </c>
      <c r="C40" s="190">
        <v>1682961</v>
      </c>
      <c r="D40" s="190">
        <v>1885556</v>
      </c>
      <c r="E40" s="362">
        <v>16.84349554286991</v>
      </c>
      <c r="F40" s="362">
        <v>14.84081861136454</v>
      </c>
      <c r="G40" s="362">
        <v>14.996830517385229</v>
      </c>
      <c r="H40" s="362">
        <v>-10.355629576745656</v>
      </c>
      <c r="I40" s="362">
        <v>3.740028737208644</v>
      </c>
      <c r="J40" s="362">
        <v>12.038009199262492</v>
      </c>
      <c r="K40" s="43"/>
    </row>
    <row r="41" spans="1:12" x14ac:dyDescent="0.25">
      <c r="A41" s="16" t="s">
        <v>34</v>
      </c>
      <c r="B41" s="40">
        <v>6563866</v>
      </c>
      <c r="C41" s="40">
        <v>7809616</v>
      </c>
      <c r="D41" s="40">
        <v>8562477</v>
      </c>
      <c r="E41" s="371">
        <v>68.149746447450639</v>
      </c>
      <c r="F41" s="371">
        <v>68.867367978467882</v>
      </c>
      <c r="G41" s="371">
        <v>68.101937241858167</v>
      </c>
      <c r="H41" s="371">
        <v>-18.389423928724312</v>
      </c>
      <c r="I41" s="371">
        <v>18.978906638252518</v>
      </c>
      <c r="J41" s="371">
        <v>9.6401794915396604</v>
      </c>
      <c r="K41" s="43"/>
    </row>
    <row r="42" spans="1:12" x14ac:dyDescent="0.25">
      <c r="A42" s="16" t="s">
        <v>35</v>
      </c>
      <c r="B42" s="40">
        <v>280440</v>
      </c>
      <c r="C42" s="40">
        <v>371885</v>
      </c>
      <c r="D42" s="40">
        <v>413542</v>
      </c>
      <c r="E42" s="371">
        <v>2.9116857190142298</v>
      </c>
      <c r="F42" s="371">
        <v>3.2793854577065669</v>
      </c>
      <c r="G42" s="371">
        <v>3.2891196473721926</v>
      </c>
      <c r="H42" s="371">
        <v>-30.957058658433905</v>
      </c>
      <c r="I42" s="371">
        <v>32.607687918984453</v>
      </c>
      <c r="J42" s="371">
        <v>11.2015811339527</v>
      </c>
      <c r="K42" s="43"/>
    </row>
    <row r="43" spans="1:12" x14ac:dyDescent="0.25">
      <c r="A43" s="16" t="s">
        <v>36</v>
      </c>
      <c r="B43" s="40">
        <v>339289</v>
      </c>
      <c r="C43" s="40">
        <v>364929</v>
      </c>
      <c r="D43" s="40">
        <v>360891</v>
      </c>
      <c r="E43" s="371">
        <v>3.5226891168115069</v>
      </c>
      <c r="F43" s="371">
        <v>3.2180455132511385</v>
      </c>
      <c r="G43" s="371">
        <v>2.8703582191404937</v>
      </c>
      <c r="H43" s="371">
        <v>-13.454410958205262</v>
      </c>
      <c r="I43" s="371">
        <v>7.5569794481990273</v>
      </c>
      <c r="J43" s="371">
        <v>-1.106516610080317</v>
      </c>
      <c r="K43" s="297"/>
    </row>
    <row r="44" spans="1:12" x14ac:dyDescent="0.25">
      <c r="A44" s="16" t="s">
        <v>204</v>
      </c>
      <c r="B44" s="40">
        <v>825652</v>
      </c>
      <c r="C44" s="40">
        <v>1110691</v>
      </c>
      <c r="D44" s="40">
        <v>1350564</v>
      </c>
      <c r="E44" s="371">
        <v>8.5723831738537193</v>
      </c>
      <c r="F44" s="371">
        <v>9.7943824392098762</v>
      </c>
      <c r="G44" s="371">
        <v>10.741754374243918</v>
      </c>
      <c r="H44" s="371">
        <v>-30.208701385425556</v>
      </c>
      <c r="I44" s="371">
        <v>34.522898267066509</v>
      </c>
      <c r="J44" s="371">
        <v>21.596735725777915</v>
      </c>
      <c r="K44" s="43"/>
    </row>
    <row r="45" spans="1:12" x14ac:dyDescent="0.25">
      <c r="A45" s="370" t="s">
        <v>83</v>
      </c>
      <c r="B45" s="96">
        <v>9631534</v>
      </c>
      <c r="C45" s="96">
        <v>11340082</v>
      </c>
      <c r="D45" s="96">
        <v>12573030</v>
      </c>
      <c r="E45" s="364">
        <v>100</v>
      </c>
      <c r="F45" s="364">
        <v>100</v>
      </c>
      <c r="G45" s="364">
        <v>100</v>
      </c>
      <c r="H45" s="364">
        <v>-18.610308563992277</v>
      </c>
      <c r="I45" s="364">
        <v>17.739105733313092</v>
      </c>
      <c r="J45" s="364">
        <v>10.872478699889472</v>
      </c>
      <c r="K45" s="43"/>
    </row>
    <row r="46" spans="1:12" ht="15" customHeight="1" x14ac:dyDescent="0.25">
      <c r="A46" s="470" t="s">
        <v>202</v>
      </c>
      <c r="B46" s="470"/>
      <c r="C46" s="470"/>
      <c r="D46" s="470"/>
      <c r="E46" s="470"/>
      <c r="F46" s="470"/>
      <c r="G46" s="470"/>
      <c r="H46" s="470"/>
      <c r="I46" s="470"/>
      <c r="J46" s="470"/>
    </row>
    <row r="47" spans="1:12" ht="26.15" customHeight="1" x14ac:dyDescent="0.25">
      <c r="A47" s="470" t="s">
        <v>203</v>
      </c>
      <c r="B47" s="470"/>
      <c r="C47" s="470"/>
      <c r="D47" s="470"/>
      <c r="E47" s="470"/>
      <c r="F47" s="470"/>
      <c r="G47" s="470"/>
      <c r="H47" s="470"/>
      <c r="I47" s="470"/>
      <c r="J47" s="470"/>
    </row>
    <row r="48" spans="1:12" x14ac:dyDescent="0.25">
      <c r="A48" s="5"/>
      <c r="B48" s="5"/>
      <c r="C48" s="5"/>
      <c r="D48" s="5"/>
      <c r="E48" s="5"/>
      <c r="F48" s="5"/>
      <c r="G48" s="5"/>
    </row>
    <row r="49" spans="1:10" x14ac:dyDescent="0.25">
      <c r="A49" s="459" t="s">
        <v>3</v>
      </c>
      <c r="B49" s="459"/>
      <c r="C49" s="459"/>
      <c r="D49" s="459"/>
      <c r="E49" s="459"/>
      <c r="F49" s="459"/>
      <c r="G49" s="459"/>
      <c r="H49" s="459"/>
      <c r="I49" s="459"/>
      <c r="J49" s="459"/>
    </row>
  </sheetData>
  <mergeCells count="21">
    <mergeCell ref="A4:J4"/>
    <mergeCell ref="A1:J1"/>
    <mergeCell ref="A2:A3"/>
    <mergeCell ref="B2:D2"/>
    <mergeCell ref="E2:G2"/>
    <mergeCell ref="H2:J2"/>
    <mergeCell ref="A11:J11"/>
    <mergeCell ref="A18:J18"/>
    <mergeCell ref="A21:J21"/>
    <mergeCell ref="A22:J22"/>
    <mergeCell ref="A23:A24"/>
    <mergeCell ref="B23:D23"/>
    <mergeCell ref="E23:G23"/>
    <mergeCell ref="H23:J23"/>
    <mergeCell ref="A19:J19"/>
    <mergeCell ref="A25:J25"/>
    <mergeCell ref="A32:J32"/>
    <mergeCell ref="A39:J39"/>
    <mergeCell ref="A49:J49"/>
    <mergeCell ref="A46:J46"/>
    <mergeCell ref="A47:J4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Q65"/>
  <sheetViews>
    <sheetView view="pageBreakPreview" topLeftCell="A45" zoomScale="72" zoomScaleNormal="100" zoomScaleSheetLayoutView="72" workbookViewId="0">
      <selection activeCell="A65" sqref="A65"/>
    </sheetView>
  </sheetViews>
  <sheetFormatPr defaultRowHeight="14" x14ac:dyDescent="0.3"/>
  <cols>
    <col min="1" max="1" width="45.1796875" style="179" customWidth="1"/>
    <col min="2" max="4" width="12.26953125" style="179" customWidth="1"/>
    <col min="5" max="6" width="30.81640625" style="179" customWidth="1"/>
    <col min="7" max="14" width="12.26953125" style="179" customWidth="1"/>
    <col min="15" max="15" width="77.26953125" style="179" customWidth="1"/>
    <col min="16" max="16" width="12.26953125" style="179" hidden="1" customWidth="1"/>
    <col min="17" max="17" width="69" style="179" hidden="1" customWidth="1"/>
    <col min="18" max="256" width="9.1796875" style="179"/>
    <col min="257" max="257" width="45.1796875" style="179" customWidth="1"/>
    <col min="258" max="260" width="12.26953125" style="179" customWidth="1"/>
    <col min="261" max="262" width="30.81640625" style="179" customWidth="1"/>
    <col min="263" max="270" width="12.26953125" style="179" customWidth="1"/>
    <col min="271" max="271" width="77.26953125" style="179" customWidth="1"/>
    <col min="272" max="273" width="0" style="179" hidden="1" customWidth="1"/>
    <col min="274" max="512" width="9.1796875" style="179"/>
    <col min="513" max="513" width="45.1796875" style="179" customWidth="1"/>
    <col min="514" max="516" width="12.26953125" style="179" customWidth="1"/>
    <col min="517" max="518" width="30.81640625" style="179" customWidth="1"/>
    <col min="519" max="526" width="12.26953125" style="179" customWidth="1"/>
    <col min="527" max="527" width="77.26953125" style="179" customWidth="1"/>
    <col min="528" max="529" width="0" style="179" hidden="1" customWidth="1"/>
    <col min="530" max="768" width="9.1796875" style="179"/>
    <col min="769" max="769" width="45.1796875" style="179" customWidth="1"/>
    <col min="770" max="772" width="12.26953125" style="179" customWidth="1"/>
    <col min="773" max="774" width="30.81640625" style="179" customWidth="1"/>
    <col min="775" max="782" width="12.26953125" style="179" customWidth="1"/>
    <col min="783" max="783" width="77.26953125" style="179" customWidth="1"/>
    <col min="784" max="785" width="0" style="179" hidden="1" customWidth="1"/>
    <col min="786" max="1024" width="9.1796875" style="179"/>
    <col min="1025" max="1025" width="45.1796875" style="179" customWidth="1"/>
    <col min="1026" max="1028" width="12.26953125" style="179" customWidth="1"/>
    <col min="1029" max="1030" width="30.81640625" style="179" customWidth="1"/>
    <col min="1031" max="1038" width="12.26953125" style="179" customWidth="1"/>
    <col min="1039" max="1039" width="77.26953125" style="179" customWidth="1"/>
    <col min="1040" max="1041" width="0" style="179" hidden="1" customWidth="1"/>
    <col min="1042" max="1280" width="9.1796875" style="179"/>
    <col min="1281" max="1281" width="45.1796875" style="179" customWidth="1"/>
    <col min="1282" max="1284" width="12.26953125" style="179" customWidth="1"/>
    <col min="1285" max="1286" width="30.81640625" style="179" customWidth="1"/>
    <col min="1287" max="1294" width="12.26953125" style="179" customWidth="1"/>
    <col min="1295" max="1295" width="77.26953125" style="179" customWidth="1"/>
    <col min="1296" max="1297" width="0" style="179" hidden="1" customWidth="1"/>
    <col min="1298" max="1536" width="9.1796875" style="179"/>
    <col min="1537" max="1537" width="45.1796875" style="179" customWidth="1"/>
    <col min="1538" max="1540" width="12.26953125" style="179" customWidth="1"/>
    <col min="1541" max="1542" width="30.81640625" style="179" customWidth="1"/>
    <col min="1543" max="1550" width="12.26953125" style="179" customWidth="1"/>
    <col min="1551" max="1551" width="77.26953125" style="179" customWidth="1"/>
    <col min="1552" max="1553" width="0" style="179" hidden="1" customWidth="1"/>
    <col min="1554" max="1792" width="9.1796875" style="179"/>
    <col min="1793" max="1793" width="45.1796875" style="179" customWidth="1"/>
    <col min="1794" max="1796" width="12.26953125" style="179" customWidth="1"/>
    <col min="1797" max="1798" width="30.81640625" style="179" customWidth="1"/>
    <col min="1799" max="1806" width="12.26953125" style="179" customWidth="1"/>
    <col min="1807" max="1807" width="77.26953125" style="179" customWidth="1"/>
    <col min="1808" max="1809" width="0" style="179" hidden="1" customWidth="1"/>
    <col min="1810" max="2048" width="9.1796875" style="179"/>
    <col min="2049" max="2049" width="45.1796875" style="179" customWidth="1"/>
    <col min="2050" max="2052" width="12.26953125" style="179" customWidth="1"/>
    <col min="2053" max="2054" width="30.81640625" style="179" customWidth="1"/>
    <col min="2055" max="2062" width="12.26953125" style="179" customWidth="1"/>
    <col min="2063" max="2063" width="77.26953125" style="179" customWidth="1"/>
    <col min="2064" max="2065" width="0" style="179" hidden="1" customWidth="1"/>
    <col min="2066" max="2304" width="9.1796875" style="179"/>
    <col min="2305" max="2305" width="45.1796875" style="179" customWidth="1"/>
    <col min="2306" max="2308" width="12.26953125" style="179" customWidth="1"/>
    <col min="2309" max="2310" width="30.81640625" style="179" customWidth="1"/>
    <col min="2311" max="2318" width="12.26953125" style="179" customWidth="1"/>
    <col min="2319" max="2319" width="77.26953125" style="179" customWidth="1"/>
    <col min="2320" max="2321" width="0" style="179" hidden="1" customWidth="1"/>
    <col min="2322" max="2560" width="9.1796875" style="179"/>
    <col min="2561" max="2561" width="45.1796875" style="179" customWidth="1"/>
    <col min="2562" max="2564" width="12.26953125" style="179" customWidth="1"/>
    <col min="2565" max="2566" width="30.81640625" style="179" customWidth="1"/>
    <col min="2567" max="2574" width="12.26953125" style="179" customWidth="1"/>
    <col min="2575" max="2575" width="77.26953125" style="179" customWidth="1"/>
    <col min="2576" max="2577" width="0" style="179" hidden="1" customWidth="1"/>
    <col min="2578" max="2816" width="9.1796875" style="179"/>
    <col min="2817" max="2817" width="45.1796875" style="179" customWidth="1"/>
    <col min="2818" max="2820" width="12.26953125" style="179" customWidth="1"/>
    <col min="2821" max="2822" width="30.81640625" style="179" customWidth="1"/>
    <col min="2823" max="2830" width="12.26953125" style="179" customWidth="1"/>
    <col min="2831" max="2831" width="77.26953125" style="179" customWidth="1"/>
    <col min="2832" max="2833" width="0" style="179" hidden="1" customWidth="1"/>
    <col min="2834" max="3072" width="9.1796875" style="179"/>
    <col min="3073" max="3073" width="45.1796875" style="179" customWidth="1"/>
    <col min="3074" max="3076" width="12.26953125" style="179" customWidth="1"/>
    <col min="3077" max="3078" width="30.81640625" style="179" customWidth="1"/>
    <col min="3079" max="3086" width="12.26953125" style="179" customWidth="1"/>
    <col min="3087" max="3087" width="77.26953125" style="179" customWidth="1"/>
    <col min="3088" max="3089" width="0" style="179" hidden="1" customWidth="1"/>
    <col min="3090" max="3328" width="9.1796875" style="179"/>
    <col min="3329" max="3329" width="45.1796875" style="179" customWidth="1"/>
    <col min="3330" max="3332" width="12.26953125" style="179" customWidth="1"/>
    <col min="3333" max="3334" width="30.81640625" style="179" customWidth="1"/>
    <col min="3335" max="3342" width="12.26953125" style="179" customWidth="1"/>
    <col min="3343" max="3343" width="77.26953125" style="179" customWidth="1"/>
    <col min="3344" max="3345" width="0" style="179" hidden="1" customWidth="1"/>
    <col min="3346" max="3584" width="9.1796875" style="179"/>
    <col min="3585" max="3585" width="45.1796875" style="179" customWidth="1"/>
    <col min="3586" max="3588" width="12.26953125" style="179" customWidth="1"/>
    <col min="3589" max="3590" width="30.81640625" style="179" customWidth="1"/>
    <col min="3591" max="3598" width="12.26953125" style="179" customWidth="1"/>
    <col min="3599" max="3599" width="77.26953125" style="179" customWidth="1"/>
    <col min="3600" max="3601" width="0" style="179" hidden="1" customWidth="1"/>
    <col min="3602" max="3840" width="9.1796875" style="179"/>
    <col min="3841" max="3841" width="45.1796875" style="179" customWidth="1"/>
    <col min="3842" max="3844" width="12.26953125" style="179" customWidth="1"/>
    <col min="3845" max="3846" width="30.81640625" style="179" customWidth="1"/>
    <col min="3847" max="3854" width="12.26953125" style="179" customWidth="1"/>
    <col min="3855" max="3855" width="77.26953125" style="179" customWidth="1"/>
    <col min="3856" max="3857" width="0" style="179" hidden="1" customWidth="1"/>
    <col min="3858" max="4096" width="9.1796875" style="179"/>
    <col min="4097" max="4097" width="45.1796875" style="179" customWidth="1"/>
    <col min="4098" max="4100" width="12.26953125" style="179" customWidth="1"/>
    <col min="4101" max="4102" width="30.81640625" style="179" customWidth="1"/>
    <col min="4103" max="4110" width="12.26953125" style="179" customWidth="1"/>
    <col min="4111" max="4111" width="77.26953125" style="179" customWidth="1"/>
    <col min="4112" max="4113" width="0" style="179" hidden="1" customWidth="1"/>
    <col min="4114" max="4352" width="9.1796875" style="179"/>
    <col min="4353" max="4353" width="45.1796875" style="179" customWidth="1"/>
    <col min="4354" max="4356" width="12.26953125" style="179" customWidth="1"/>
    <col min="4357" max="4358" width="30.81640625" style="179" customWidth="1"/>
    <col min="4359" max="4366" width="12.26953125" style="179" customWidth="1"/>
    <col min="4367" max="4367" width="77.26953125" style="179" customWidth="1"/>
    <col min="4368" max="4369" width="0" style="179" hidden="1" customWidth="1"/>
    <col min="4370" max="4608" width="9.1796875" style="179"/>
    <col min="4609" max="4609" width="45.1796875" style="179" customWidth="1"/>
    <col min="4610" max="4612" width="12.26953125" style="179" customWidth="1"/>
    <col min="4613" max="4614" width="30.81640625" style="179" customWidth="1"/>
    <col min="4615" max="4622" width="12.26953125" style="179" customWidth="1"/>
    <col min="4623" max="4623" width="77.26953125" style="179" customWidth="1"/>
    <col min="4624" max="4625" width="0" style="179" hidden="1" customWidth="1"/>
    <col min="4626" max="4864" width="9.1796875" style="179"/>
    <col min="4865" max="4865" width="45.1796875" style="179" customWidth="1"/>
    <col min="4866" max="4868" width="12.26953125" style="179" customWidth="1"/>
    <col min="4869" max="4870" width="30.81640625" style="179" customWidth="1"/>
    <col min="4871" max="4878" width="12.26953125" style="179" customWidth="1"/>
    <col min="4879" max="4879" width="77.26953125" style="179" customWidth="1"/>
    <col min="4880" max="4881" width="0" style="179" hidden="1" customWidth="1"/>
    <col min="4882" max="5120" width="9.1796875" style="179"/>
    <col min="5121" max="5121" width="45.1796875" style="179" customWidth="1"/>
    <col min="5122" max="5124" width="12.26953125" style="179" customWidth="1"/>
    <col min="5125" max="5126" width="30.81640625" style="179" customWidth="1"/>
    <col min="5127" max="5134" width="12.26953125" style="179" customWidth="1"/>
    <col min="5135" max="5135" width="77.26953125" style="179" customWidth="1"/>
    <col min="5136" max="5137" width="0" style="179" hidden="1" customWidth="1"/>
    <col min="5138" max="5376" width="9.1796875" style="179"/>
    <col min="5377" max="5377" width="45.1796875" style="179" customWidth="1"/>
    <col min="5378" max="5380" width="12.26953125" style="179" customWidth="1"/>
    <col min="5381" max="5382" width="30.81640625" style="179" customWidth="1"/>
    <col min="5383" max="5390" width="12.26953125" style="179" customWidth="1"/>
    <col min="5391" max="5391" width="77.26953125" style="179" customWidth="1"/>
    <col min="5392" max="5393" width="0" style="179" hidden="1" customWidth="1"/>
    <col min="5394" max="5632" width="9.1796875" style="179"/>
    <col min="5633" max="5633" width="45.1796875" style="179" customWidth="1"/>
    <col min="5634" max="5636" width="12.26953125" style="179" customWidth="1"/>
    <col min="5637" max="5638" width="30.81640625" style="179" customWidth="1"/>
    <col min="5639" max="5646" width="12.26953125" style="179" customWidth="1"/>
    <col min="5647" max="5647" width="77.26953125" style="179" customWidth="1"/>
    <col min="5648" max="5649" width="0" style="179" hidden="1" customWidth="1"/>
    <col min="5650" max="5888" width="9.1796875" style="179"/>
    <col min="5889" max="5889" width="45.1796875" style="179" customWidth="1"/>
    <col min="5890" max="5892" width="12.26953125" style="179" customWidth="1"/>
    <col min="5893" max="5894" width="30.81640625" style="179" customWidth="1"/>
    <col min="5895" max="5902" width="12.26953125" style="179" customWidth="1"/>
    <col min="5903" max="5903" width="77.26953125" style="179" customWidth="1"/>
    <col min="5904" max="5905" width="0" style="179" hidden="1" customWidth="1"/>
    <col min="5906" max="6144" width="9.1796875" style="179"/>
    <col min="6145" max="6145" width="45.1796875" style="179" customWidth="1"/>
    <col min="6146" max="6148" width="12.26953125" style="179" customWidth="1"/>
    <col min="6149" max="6150" width="30.81640625" style="179" customWidth="1"/>
    <col min="6151" max="6158" width="12.26953125" style="179" customWidth="1"/>
    <col min="6159" max="6159" width="77.26953125" style="179" customWidth="1"/>
    <col min="6160" max="6161" width="0" style="179" hidden="1" customWidth="1"/>
    <col min="6162" max="6400" width="9.1796875" style="179"/>
    <col min="6401" max="6401" width="45.1796875" style="179" customWidth="1"/>
    <col min="6402" max="6404" width="12.26953125" style="179" customWidth="1"/>
    <col min="6405" max="6406" width="30.81640625" style="179" customWidth="1"/>
    <col min="6407" max="6414" width="12.26953125" style="179" customWidth="1"/>
    <col min="6415" max="6415" width="77.26953125" style="179" customWidth="1"/>
    <col min="6416" max="6417" width="0" style="179" hidden="1" customWidth="1"/>
    <col min="6418" max="6656" width="9.1796875" style="179"/>
    <col min="6657" max="6657" width="45.1796875" style="179" customWidth="1"/>
    <col min="6658" max="6660" width="12.26953125" style="179" customWidth="1"/>
    <col min="6661" max="6662" width="30.81640625" style="179" customWidth="1"/>
    <col min="6663" max="6670" width="12.26953125" style="179" customWidth="1"/>
    <col min="6671" max="6671" width="77.26953125" style="179" customWidth="1"/>
    <col min="6672" max="6673" width="0" style="179" hidden="1" customWidth="1"/>
    <col min="6674" max="6912" width="9.1796875" style="179"/>
    <col min="6913" max="6913" width="45.1796875" style="179" customWidth="1"/>
    <col min="6914" max="6916" width="12.26953125" style="179" customWidth="1"/>
    <col min="6917" max="6918" width="30.81640625" style="179" customWidth="1"/>
    <col min="6919" max="6926" width="12.26953125" style="179" customWidth="1"/>
    <col min="6927" max="6927" width="77.26953125" style="179" customWidth="1"/>
    <col min="6928" max="6929" width="0" style="179" hidden="1" customWidth="1"/>
    <col min="6930" max="7168" width="9.1796875" style="179"/>
    <col min="7169" max="7169" width="45.1796875" style="179" customWidth="1"/>
    <col min="7170" max="7172" width="12.26953125" style="179" customWidth="1"/>
    <col min="7173" max="7174" width="30.81640625" style="179" customWidth="1"/>
    <col min="7175" max="7182" width="12.26953125" style="179" customWidth="1"/>
    <col min="7183" max="7183" width="77.26953125" style="179" customWidth="1"/>
    <col min="7184" max="7185" width="0" style="179" hidden="1" customWidth="1"/>
    <col min="7186" max="7424" width="9.1796875" style="179"/>
    <col min="7425" max="7425" width="45.1796875" style="179" customWidth="1"/>
    <col min="7426" max="7428" width="12.26953125" style="179" customWidth="1"/>
    <col min="7429" max="7430" width="30.81640625" style="179" customWidth="1"/>
    <col min="7431" max="7438" width="12.26953125" style="179" customWidth="1"/>
    <col min="7439" max="7439" width="77.26953125" style="179" customWidth="1"/>
    <col min="7440" max="7441" width="0" style="179" hidden="1" customWidth="1"/>
    <col min="7442" max="7680" width="9.1796875" style="179"/>
    <col min="7681" max="7681" width="45.1796875" style="179" customWidth="1"/>
    <col min="7682" max="7684" width="12.26953125" style="179" customWidth="1"/>
    <col min="7685" max="7686" width="30.81640625" style="179" customWidth="1"/>
    <col min="7687" max="7694" width="12.26953125" style="179" customWidth="1"/>
    <col min="7695" max="7695" width="77.26953125" style="179" customWidth="1"/>
    <col min="7696" max="7697" width="0" style="179" hidden="1" customWidth="1"/>
    <col min="7698" max="7936" width="9.1796875" style="179"/>
    <col min="7937" max="7937" width="45.1796875" style="179" customWidth="1"/>
    <col min="7938" max="7940" width="12.26953125" style="179" customWidth="1"/>
    <col min="7941" max="7942" width="30.81640625" style="179" customWidth="1"/>
    <col min="7943" max="7950" width="12.26953125" style="179" customWidth="1"/>
    <col min="7951" max="7951" width="77.26953125" style="179" customWidth="1"/>
    <col min="7952" max="7953" width="0" style="179" hidden="1" customWidth="1"/>
    <col min="7954" max="8192" width="9.1796875" style="179"/>
    <col min="8193" max="8193" width="45.1796875" style="179" customWidth="1"/>
    <col min="8194" max="8196" width="12.26953125" style="179" customWidth="1"/>
    <col min="8197" max="8198" width="30.81640625" style="179" customWidth="1"/>
    <col min="8199" max="8206" width="12.26953125" style="179" customWidth="1"/>
    <col min="8207" max="8207" width="77.26953125" style="179" customWidth="1"/>
    <col min="8208" max="8209" width="0" style="179" hidden="1" customWidth="1"/>
    <col min="8210" max="8448" width="9.1796875" style="179"/>
    <col min="8449" max="8449" width="45.1796875" style="179" customWidth="1"/>
    <col min="8450" max="8452" width="12.26953125" style="179" customWidth="1"/>
    <col min="8453" max="8454" width="30.81640625" style="179" customWidth="1"/>
    <col min="8455" max="8462" width="12.26953125" style="179" customWidth="1"/>
    <col min="8463" max="8463" width="77.26953125" style="179" customWidth="1"/>
    <col min="8464" max="8465" width="0" style="179" hidden="1" customWidth="1"/>
    <col min="8466" max="8704" width="9.1796875" style="179"/>
    <col min="8705" max="8705" width="45.1796875" style="179" customWidth="1"/>
    <col min="8706" max="8708" width="12.26953125" style="179" customWidth="1"/>
    <col min="8709" max="8710" width="30.81640625" style="179" customWidth="1"/>
    <col min="8711" max="8718" width="12.26953125" style="179" customWidth="1"/>
    <col min="8719" max="8719" width="77.26953125" style="179" customWidth="1"/>
    <col min="8720" max="8721" width="0" style="179" hidden="1" customWidth="1"/>
    <col min="8722" max="8960" width="9.1796875" style="179"/>
    <col min="8961" max="8961" width="45.1796875" style="179" customWidth="1"/>
    <col min="8962" max="8964" width="12.26953125" style="179" customWidth="1"/>
    <col min="8965" max="8966" width="30.81640625" style="179" customWidth="1"/>
    <col min="8967" max="8974" width="12.26953125" style="179" customWidth="1"/>
    <col min="8975" max="8975" width="77.26953125" style="179" customWidth="1"/>
    <col min="8976" max="8977" width="0" style="179" hidden="1" customWidth="1"/>
    <col min="8978" max="9216" width="9.1796875" style="179"/>
    <col min="9217" max="9217" width="45.1796875" style="179" customWidth="1"/>
    <col min="9218" max="9220" width="12.26953125" style="179" customWidth="1"/>
    <col min="9221" max="9222" width="30.81640625" style="179" customWidth="1"/>
    <col min="9223" max="9230" width="12.26953125" style="179" customWidth="1"/>
    <col min="9231" max="9231" width="77.26953125" style="179" customWidth="1"/>
    <col min="9232" max="9233" width="0" style="179" hidden="1" customWidth="1"/>
    <col min="9234" max="9472" width="9.1796875" style="179"/>
    <col min="9473" max="9473" width="45.1796875" style="179" customWidth="1"/>
    <col min="9474" max="9476" width="12.26953125" style="179" customWidth="1"/>
    <col min="9477" max="9478" width="30.81640625" style="179" customWidth="1"/>
    <col min="9479" max="9486" width="12.26953125" style="179" customWidth="1"/>
    <col min="9487" max="9487" width="77.26953125" style="179" customWidth="1"/>
    <col min="9488" max="9489" width="0" style="179" hidden="1" customWidth="1"/>
    <col min="9490" max="9728" width="9.1796875" style="179"/>
    <col min="9729" max="9729" width="45.1796875" style="179" customWidth="1"/>
    <col min="9730" max="9732" width="12.26953125" style="179" customWidth="1"/>
    <col min="9733" max="9734" width="30.81640625" style="179" customWidth="1"/>
    <col min="9735" max="9742" width="12.26953125" style="179" customWidth="1"/>
    <col min="9743" max="9743" width="77.26953125" style="179" customWidth="1"/>
    <col min="9744" max="9745" width="0" style="179" hidden="1" customWidth="1"/>
    <col min="9746" max="9984" width="9.1796875" style="179"/>
    <col min="9985" max="9985" width="45.1796875" style="179" customWidth="1"/>
    <col min="9986" max="9988" width="12.26953125" style="179" customWidth="1"/>
    <col min="9989" max="9990" width="30.81640625" style="179" customWidth="1"/>
    <col min="9991" max="9998" width="12.26953125" style="179" customWidth="1"/>
    <col min="9999" max="9999" width="77.26953125" style="179" customWidth="1"/>
    <col min="10000" max="10001" width="0" style="179" hidden="1" customWidth="1"/>
    <col min="10002" max="10240" width="9.1796875" style="179"/>
    <col min="10241" max="10241" width="45.1796875" style="179" customWidth="1"/>
    <col min="10242" max="10244" width="12.26953125" style="179" customWidth="1"/>
    <col min="10245" max="10246" width="30.81640625" style="179" customWidth="1"/>
    <col min="10247" max="10254" width="12.26953125" style="179" customWidth="1"/>
    <col min="10255" max="10255" width="77.26953125" style="179" customWidth="1"/>
    <col min="10256" max="10257" width="0" style="179" hidden="1" customWidth="1"/>
    <col min="10258" max="10496" width="9.1796875" style="179"/>
    <col min="10497" max="10497" width="45.1796875" style="179" customWidth="1"/>
    <col min="10498" max="10500" width="12.26953125" style="179" customWidth="1"/>
    <col min="10501" max="10502" width="30.81640625" style="179" customWidth="1"/>
    <col min="10503" max="10510" width="12.26953125" style="179" customWidth="1"/>
    <col min="10511" max="10511" width="77.26953125" style="179" customWidth="1"/>
    <col min="10512" max="10513" width="0" style="179" hidden="1" customWidth="1"/>
    <col min="10514" max="10752" width="9.1796875" style="179"/>
    <col min="10753" max="10753" width="45.1796875" style="179" customWidth="1"/>
    <col min="10754" max="10756" width="12.26953125" style="179" customWidth="1"/>
    <col min="10757" max="10758" width="30.81640625" style="179" customWidth="1"/>
    <col min="10759" max="10766" width="12.26953125" style="179" customWidth="1"/>
    <col min="10767" max="10767" width="77.26953125" style="179" customWidth="1"/>
    <col min="10768" max="10769" width="0" style="179" hidden="1" customWidth="1"/>
    <col min="10770" max="11008" width="9.1796875" style="179"/>
    <col min="11009" max="11009" width="45.1796875" style="179" customWidth="1"/>
    <col min="11010" max="11012" width="12.26953125" style="179" customWidth="1"/>
    <col min="11013" max="11014" width="30.81640625" style="179" customWidth="1"/>
    <col min="11015" max="11022" width="12.26953125" style="179" customWidth="1"/>
    <col min="11023" max="11023" width="77.26953125" style="179" customWidth="1"/>
    <col min="11024" max="11025" width="0" style="179" hidden="1" customWidth="1"/>
    <col min="11026" max="11264" width="9.1796875" style="179"/>
    <col min="11265" max="11265" width="45.1796875" style="179" customWidth="1"/>
    <col min="11266" max="11268" width="12.26953125" style="179" customWidth="1"/>
    <col min="11269" max="11270" width="30.81640625" style="179" customWidth="1"/>
    <col min="11271" max="11278" width="12.26953125" style="179" customWidth="1"/>
    <col min="11279" max="11279" width="77.26953125" style="179" customWidth="1"/>
    <col min="11280" max="11281" width="0" style="179" hidden="1" customWidth="1"/>
    <col min="11282" max="11520" width="9.1796875" style="179"/>
    <col min="11521" max="11521" width="45.1796875" style="179" customWidth="1"/>
    <col min="11522" max="11524" width="12.26953125" style="179" customWidth="1"/>
    <col min="11525" max="11526" width="30.81640625" style="179" customWidth="1"/>
    <col min="11527" max="11534" width="12.26953125" style="179" customWidth="1"/>
    <col min="11535" max="11535" width="77.26953125" style="179" customWidth="1"/>
    <col min="11536" max="11537" width="0" style="179" hidden="1" customWidth="1"/>
    <col min="11538" max="11776" width="9.1796875" style="179"/>
    <col min="11777" max="11777" width="45.1796875" style="179" customWidth="1"/>
    <col min="11778" max="11780" width="12.26953125" style="179" customWidth="1"/>
    <col min="11781" max="11782" width="30.81640625" style="179" customWidth="1"/>
    <col min="11783" max="11790" width="12.26953125" style="179" customWidth="1"/>
    <col min="11791" max="11791" width="77.26953125" style="179" customWidth="1"/>
    <col min="11792" max="11793" width="0" style="179" hidden="1" customWidth="1"/>
    <col min="11794" max="12032" width="9.1796875" style="179"/>
    <col min="12033" max="12033" width="45.1796875" style="179" customWidth="1"/>
    <col min="12034" max="12036" width="12.26953125" style="179" customWidth="1"/>
    <col min="12037" max="12038" width="30.81640625" style="179" customWidth="1"/>
    <col min="12039" max="12046" width="12.26953125" style="179" customWidth="1"/>
    <col min="12047" max="12047" width="77.26953125" style="179" customWidth="1"/>
    <col min="12048" max="12049" width="0" style="179" hidden="1" customWidth="1"/>
    <col min="12050" max="12288" width="9.1796875" style="179"/>
    <col min="12289" max="12289" width="45.1796875" style="179" customWidth="1"/>
    <col min="12290" max="12292" width="12.26953125" style="179" customWidth="1"/>
    <col min="12293" max="12294" width="30.81640625" style="179" customWidth="1"/>
    <col min="12295" max="12302" width="12.26953125" style="179" customWidth="1"/>
    <col min="12303" max="12303" width="77.26953125" style="179" customWidth="1"/>
    <col min="12304" max="12305" width="0" style="179" hidden="1" customWidth="1"/>
    <col min="12306" max="12544" width="9.1796875" style="179"/>
    <col min="12545" max="12545" width="45.1796875" style="179" customWidth="1"/>
    <col min="12546" max="12548" width="12.26953125" style="179" customWidth="1"/>
    <col min="12549" max="12550" width="30.81640625" style="179" customWidth="1"/>
    <col min="12551" max="12558" width="12.26953125" style="179" customWidth="1"/>
    <col min="12559" max="12559" width="77.26953125" style="179" customWidth="1"/>
    <col min="12560" max="12561" width="0" style="179" hidden="1" customWidth="1"/>
    <col min="12562" max="12800" width="9.1796875" style="179"/>
    <col min="12801" max="12801" width="45.1796875" style="179" customWidth="1"/>
    <col min="12802" max="12804" width="12.26953125" style="179" customWidth="1"/>
    <col min="12805" max="12806" width="30.81640625" style="179" customWidth="1"/>
    <col min="12807" max="12814" width="12.26953125" style="179" customWidth="1"/>
    <col min="12815" max="12815" width="77.26953125" style="179" customWidth="1"/>
    <col min="12816" max="12817" width="0" style="179" hidden="1" customWidth="1"/>
    <col min="12818" max="13056" width="9.1796875" style="179"/>
    <col min="13057" max="13057" width="45.1796875" style="179" customWidth="1"/>
    <col min="13058" max="13060" width="12.26953125" style="179" customWidth="1"/>
    <col min="13061" max="13062" width="30.81640625" style="179" customWidth="1"/>
    <col min="13063" max="13070" width="12.26953125" style="179" customWidth="1"/>
    <col min="13071" max="13071" width="77.26953125" style="179" customWidth="1"/>
    <col min="13072" max="13073" width="0" style="179" hidden="1" customWidth="1"/>
    <col min="13074" max="13312" width="9.1796875" style="179"/>
    <col min="13313" max="13313" width="45.1796875" style="179" customWidth="1"/>
    <col min="13314" max="13316" width="12.26953125" style="179" customWidth="1"/>
    <col min="13317" max="13318" width="30.81640625" style="179" customWidth="1"/>
    <col min="13319" max="13326" width="12.26953125" style="179" customWidth="1"/>
    <col min="13327" max="13327" width="77.26953125" style="179" customWidth="1"/>
    <col min="13328" max="13329" width="0" style="179" hidden="1" customWidth="1"/>
    <col min="13330" max="13568" width="9.1796875" style="179"/>
    <col min="13569" max="13569" width="45.1796875" style="179" customWidth="1"/>
    <col min="13570" max="13572" width="12.26953125" style="179" customWidth="1"/>
    <col min="13573" max="13574" width="30.81640625" style="179" customWidth="1"/>
    <col min="13575" max="13582" width="12.26953125" style="179" customWidth="1"/>
    <col min="13583" max="13583" width="77.26953125" style="179" customWidth="1"/>
    <col min="13584" max="13585" width="0" style="179" hidden="1" customWidth="1"/>
    <col min="13586" max="13824" width="9.1796875" style="179"/>
    <col min="13825" max="13825" width="45.1796875" style="179" customWidth="1"/>
    <col min="13826" max="13828" width="12.26953125" style="179" customWidth="1"/>
    <col min="13829" max="13830" width="30.81640625" style="179" customWidth="1"/>
    <col min="13831" max="13838" width="12.26953125" style="179" customWidth="1"/>
    <col min="13839" max="13839" width="77.26953125" style="179" customWidth="1"/>
    <col min="13840" max="13841" width="0" style="179" hidden="1" customWidth="1"/>
    <col min="13842" max="14080" width="9.1796875" style="179"/>
    <col min="14081" max="14081" width="45.1796875" style="179" customWidth="1"/>
    <col min="14082" max="14084" width="12.26953125" style="179" customWidth="1"/>
    <col min="14085" max="14086" width="30.81640625" style="179" customWidth="1"/>
    <col min="14087" max="14094" width="12.26953125" style="179" customWidth="1"/>
    <col min="14095" max="14095" width="77.26953125" style="179" customWidth="1"/>
    <col min="14096" max="14097" width="0" style="179" hidden="1" customWidth="1"/>
    <col min="14098" max="14336" width="9.1796875" style="179"/>
    <col min="14337" max="14337" width="45.1796875" style="179" customWidth="1"/>
    <col min="14338" max="14340" width="12.26953125" style="179" customWidth="1"/>
    <col min="14341" max="14342" width="30.81640625" style="179" customWidth="1"/>
    <col min="14343" max="14350" width="12.26953125" style="179" customWidth="1"/>
    <col min="14351" max="14351" width="77.26953125" style="179" customWidth="1"/>
    <col min="14352" max="14353" width="0" style="179" hidden="1" customWidth="1"/>
    <col min="14354" max="14592" width="9.1796875" style="179"/>
    <col min="14593" max="14593" width="45.1796875" style="179" customWidth="1"/>
    <col min="14594" max="14596" width="12.26953125" style="179" customWidth="1"/>
    <col min="14597" max="14598" width="30.81640625" style="179" customWidth="1"/>
    <col min="14599" max="14606" width="12.26953125" style="179" customWidth="1"/>
    <col min="14607" max="14607" width="77.26953125" style="179" customWidth="1"/>
    <col min="14608" max="14609" width="0" style="179" hidden="1" customWidth="1"/>
    <col min="14610" max="14848" width="9.1796875" style="179"/>
    <col min="14849" max="14849" width="45.1796875" style="179" customWidth="1"/>
    <col min="14850" max="14852" width="12.26953125" style="179" customWidth="1"/>
    <col min="14853" max="14854" width="30.81640625" style="179" customWidth="1"/>
    <col min="14855" max="14862" width="12.26953125" style="179" customWidth="1"/>
    <col min="14863" max="14863" width="77.26953125" style="179" customWidth="1"/>
    <col min="14864" max="14865" width="0" style="179" hidden="1" customWidth="1"/>
    <col min="14866" max="15104" width="9.1796875" style="179"/>
    <col min="15105" max="15105" width="45.1796875" style="179" customWidth="1"/>
    <col min="15106" max="15108" width="12.26953125" style="179" customWidth="1"/>
    <col min="15109" max="15110" width="30.81640625" style="179" customWidth="1"/>
    <col min="15111" max="15118" width="12.26953125" style="179" customWidth="1"/>
    <col min="15119" max="15119" width="77.26953125" style="179" customWidth="1"/>
    <col min="15120" max="15121" width="0" style="179" hidden="1" customWidth="1"/>
    <col min="15122" max="15360" width="9.1796875" style="179"/>
    <col min="15361" max="15361" width="45.1796875" style="179" customWidth="1"/>
    <col min="15362" max="15364" width="12.26953125" style="179" customWidth="1"/>
    <col min="15365" max="15366" width="30.81640625" style="179" customWidth="1"/>
    <col min="15367" max="15374" width="12.26953125" style="179" customWidth="1"/>
    <col min="15375" max="15375" width="77.26953125" style="179" customWidth="1"/>
    <col min="15376" max="15377" width="0" style="179" hidden="1" customWidth="1"/>
    <col min="15378" max="15616" width="9.1796875" style="179"/>
    <col min="15617" max="15617" width="45.1796875" style="179" customWidth="1"/>
    <col min="15618" max="15620" width="12.26953125" style="179" customWidth="1"/>
    <col min="15621" max="15622" width="30.81640625" style="179" customWidth="1"/>
    <col min="15623" max="15630" width="12.26953125" style="179" customWidth="1"/>
    <col min="15631" max="15631" width="77.26953125" style="179" customWidth="1"/>
    <col min="15632" max="15633" width="0" style="179" hidden="1" customWidth="1"/>
    <col min="15634" max="15872" width="9.1796875" style="179"/>
    <col min="15873" max="15873" width="45.1796875" style="179" customWidth="1"/>
    <col min="15874" max="15876" width="12.26953125" style="179" customWidth="1"/>
    <col min="15877" max="15878" width="30.81640625" style="179" customWidth="1"/>
    <col min="15879" max="15886" width="12.26953125" style="179" customWidth="1"/>
    <col min="15887" max="15887" width="77.26953125" style="179" customWidth="1"/>
    <col min="15888" max="15889" width="0" style="179" hidden="1" customWidth="1"/>
    <col min="15890" max="16128" width="9.1796875" style="179"/>
    <col min="16129" max="16129" width="45.1796875" style="179" customWidth="1"/>
    <col min="16130" max="16132" width="12.26953125" style="179" customWidth="1"/>
    <col min="16133" max="16134" width="30.81640625" style="179" customWidth="1"/>
    <col min="16135" max="16142" width="12.26953125" style="179" customWidth="1"/>
    <col min="16143" max="16143" width="77.26953125" style="179" customWidth="1"/>
    <col min="16144" max="16145" width="0" style="179" hidden="1" customWidth="1"/>
    <col min="16146" max="16384" width="9.1796875" style="179"/>
  </cols>
  <sheetData>
    <row r="1" spans="1:1" x14ac:dyDescent="0.3">
      <c r="A1" s="185" t="s">
        <v>189</v>
      </c>
    </row>
    <row r="2" spans="1:1" x14ac:dyDescent="0.3">
      <c r="A2" s="185" t="s">
        <v>195</v>
      </c>
    </row>
    <row r="3" spans="1:1" x14ac:dyDescent="0.3">
      <c r="A3" s="179" t="str">
        <f>'Tabella 1.1'!A1:F1</f>
        <v>Tabella 1.1 – Rapporti di lavoro attivati e lavoratori interessati da almeno un‘attivazione (valori assoluti e variazione tendenziale percentuale). I trimestre 2020 – IV trimestre 2022</v>
      </c>
    </row>
    <row r="4" spans="1:1" x14ac:dyDescent="0.3">
      <c r="A4" s="179" t="str">
        <f>'Tabella 1.2'!A1:F1</f>
        <v>Tabella 1.2 – Rapporti di lavoro cessati e lavoratori interessati da almeno una cessazione  (valori assoluti e variazione tendenziale percentuale). I trimestre 2020 – IV trimestre 2022</v>
      </c>
    </row>
    <row r="5" spans="1:1" x14ac:dyDescent="0.3">
      <c r="A5" s="179" t="str">
        <f>'Tabella 1.3'!A1:H1</f>
        <v>Tabella 1.3 – Rapporti di lavoro attivati per genere del lavoratore interessato (valori assoluti e variazioni assolute e percentuali). I trimestre 2020 – IV trimestre 2022</v>
      </c>
    </row>
    <row r="6" spans="1:1" x14ac:dyDescent="0.3">
      <c r="A6" s="179" t="str">
        <f>'Tabella 1.4'!A1:S1</f>
        <v>Tabella 1.4  – Rapporti di lavoro attivati per ripartizione geografica (a) (valori assoluti, composizioni percentuali e variazioni assolute e  percentuali). I trimestre 2020 – IV trimestre 2022</v>
      </c>
    </row>
    <row r="7" spans="1:1" x14ac:dyDescent="0.3">
      <c r="A7" s="179" t="str">
        <f>'Tabella 1.5'!A1:M1</f>
        <v>Tabella 1.5 – Rapporti di lavoro attivati per tipologia di contratto (valori assoluti, composizioni percentuali e variazioni assolute e  percentuali). I trimestre 2020 – IV trimestre 2022</v>
      </c>
    </row>
    <row r="8" spans="1:1" x14ac:dyDescent="0.3">
      <c r="A8" s="179" t="str">
        <f>'Tabella 1.6'!A1:K1</f>
        <v>Tabella 1.6  - Rapporti di lavoro a tempo determinato trasformati a tempo indeterminato per genere (valori assoluti, variazioni assolute e percentuali). I trimestre 2020 – IV trimestre 2022</v>
      </c>
    </row>
    <row r="9" spans="1:1" x14ac:dyDescent="0.3">
      <c r="A9" s="179" t="str">
        <f>'Tabella 1.7'!A1:K1</f>
        <v>Tabella 1.7  - Lavoratori interessati da almeno una attivazione (a) e numero medio di attivazioni  per genere (valori assoluti e variazioni percentuali). I trimestre 2020 – IV trimestre 2022</v>
      </c>
    </row>
    <row r="10" spans="1:1" x14ac:dyDescent="0.3">
      <c r="A10" s="179" t="str">
        <f>'Tabella 1.8'!A1:H1</f>
        <v>Tabella 1.8 - Rapporti di lavoro cessati per genere del lavoratore interessato (valori assoluti e variazioni percentuali ). I trimestre 2020 – IV trimestre 2022</v>
      </c>
    </row>
    <row r="11" spans="1:1" x14ac:dyDescent="0.3">
      <c r="A11" s="179" t="str">
        <f>'Tabella 1.9 '!A1:S1</f>
        <v>Tabella 1.9  – Rapporti di lavoro cessati per ripartizione geografica (a) (valori assoluti, composizioni percentuali e variazioni assolute e percentuali). I trimestre 2020 – IV trimestre 2022</v>
      </c>
    </row>
    <row r="12" spans="1:1" x14ac:dyDescent="0.3">
      <c r="A12" s="179" t="str">
        <f>'Tabella 1.10'!A1:M1</f>
        <v>Tabella 1.10 – Rapporti di lavoro cessati per tipologia di contratto (valori assoluti e composizioni percentuali). I trimestre 2020 – IV trimestre 2022</v>
      </c>
    </row>
    <row r="13" spans="1:1" x14ac:dyDescent="0.3">
      <c r="A13" s="179" t="str">
        <f>'Tabella 1.11'!A1:I1</f>
        <v>Tabella 1.11 – Rapporti di lavoro cessati per motivo di cessazione (valori assoluti). I trimestre 2020 – IV trimestre 2022</v>
      </c>
    </row>
    <row r="14" spans="1:1" x14ac:dyDescent="0.3">
      <c r="A14" s="179" t="str">
        <f>'Tabella 1.12'!A1:K1</f>
        <v>Tabella 1.12  - Lavoratori interessati da almeno una cessazione di rapporto di lavoro (a) e  numero medio di cessazioni per genere  (valori assoluti e variazioni percentuali). I trimestre 2020 – IV trimestre 2022</v>
      </c>
    </row>
    <row r="15" spans="1:1" x14ac:dyDescent="0.3">
      <c r="A15" s="185" t="s">
        <v>196</v>
      </c>
    </row>
    <row r="16" spans="1:1" x14ac:dyDescent="0.3">
      <c r="A16" s="179" t="str">
        <f>'Tabella 2.1'!A1:J1</f>
        <v>Tabella 2.1  – Rapporti di lavoro attivati per ripartizione geografica (a) e genere del lavoratore interessato (valori assoluti, composizioni percentuali e variazioni percentuali). Anni 2020, 2021 e 2022.</v>
      </c>
    </row>
    <row r="17" spans="1:16" x14ac:dyDescent="0.3">
      <c r="A17" s="179" t="str">
        <f>'Tabella 2.2'!A1:G1</f>
        <v>Tabella 2.2 - Rapporti di lavoro attivati per genere del lavoratore interessato e settore di attività economica (variazioni percentuali). Anni 2020, 2021 e 2022.</v>
      </c>
    </row>
    <row r="18" spans="1:16" x14ac:dyDescent="0.3">
      <c r="A18" s="179" t="str">
        <f>'Tabella 2.2'!A19:J19</f>
        <v>Tabella 2.2 bis - Rapporti di lavoro attivati per genere del lavoratore interessato e settore di attività economica  (valori assoluti, composizioni percentuali e variazioni percentuali). Anni 2020, 2021 e 2022.</v>
      </c>
    </row>
    <row r="19" spans="1:16" x14ac:dyDescent="0.3">
      <c r="A19" s="179" t="str">
        <f>'Tabella 2.3'!A1:J1</f>
        <v>Tabella 2.3 – Rapporti di lavoro attivati per tipologia di contratto e genere del lavoratore interessato (valori assoluti, composizioni percentuali e variazioni percentuali). Anni 2020, 2021 e 2022.</v>
      </c>
    </row>
    <row r="20" spans="1:16" x14ac:dyDescent="0.3">
      <c r="A20" s="179" t="str">
        <f>'Tabella 2.3'!A22:J22</f>
        <v>Tabella 2.3 bis – Rapporti di lavoro attivati per tipologia di contratto e genere del lavoratore interessato (valori assoluti, composizioni percentuali e variazioni percentuali). Anni 2020, 2021 e 2022.</v>
      </c>
    </row>
    <row r="21" spans="1:16" x14ac:dyDescent="0.3">
      <c r="A21" s="409" t="str">
        <f>'Tabella 2.4 '!A1:G1</f>
        <v>Tabella 2.4 - Rapporti di lavoro attivati per qualifica professionale (prime dieci posizioni per numerosità) tipologia di contratto e genere del lavoratore interessato (composizione percentuale e valori assoluti). Anno 2022</v>
      </c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  <c r="O21" s="409"/>
      <c r="P21" s="409"/>
    </row>
    <row r="22" spans="1:16" x14ac:dyDescent="0.3">
      <c r="A22" s="179" t="str">
        <f>'Tabella 2.5'!A1:J1</f>
        <v>Tabella 2.5 – Rapporti di lavoro attivati, lavoratori interessati da almeno un’attivazione di rapporto di lavoro (a), numero medio di attivazioni per lavoratore per classe di età e genere del lavoratore interessato (valori assoluti). Anni 2020, 2021 e 2022.</v>
      </c>
    </row>
    <row r="23" spans="1:16" x14ac:dyDescent="0.3">
      <c r="A23" s="179" t="s">
        <v>312</v>
      </c>
    </row>
    <row r="24" spans="1:16" x14ac:dyDescent="0.3">
      <c r="A24" s="179" t="str">
        <f>'Tabella 2.7'!A1:J1</f>
        <v>Tabella 2.7 – Variazione percentuale rispetto all’anno precedente dei lavoratori interessati da almeno una attivazione di rapporto di lavoro per classe di età e genere. Anni 2020, 2021 e 2022.</v>
      </c>
    </row>
    <row r="25" spans="1:16" x14ac:dyDescent="0.3">
      <c r="A25" s="185" t="s">
        <v>197</v>
      </c>
    </row>
    <row r="26" spans="1:16" ht="16.5" customHeight="1" x14ac:dyDescent="0.3">
      <c r="A26" s="179" t="str">
        <f>'Tabella 3.1'!A1:J1</f>
        <v>Tabella 3.1 - Rapporti di lavoro a tempo determinato trasformati a tempo indeterminato per Regione (a). Valori assoluti, composizioni percentuali e variazioni percentuali. Anni 2020, 2021 e 2022.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</row>
    <row r="27" spans="1:16" x14ac:dyDescent="0.3">
      <c r="A27" s="179" t="str">
        <f>'Tabella 3.2'!A1:J1</f>
        <v>Tabella 3.2 - Rapporti di lavoro a tempo determinato trasformati a tempo indeterminato per settore di attività economica. Valori assoluti, composizioni percentuali e variazioni percentuali. Anni 2020, 2021 e 2022.</v>
      </c>
    </row>
    <row r="28" spans="1:16" x14ac:dyDescent="0.3">
      <c r="A28" s="179" t="str">
        <f>'Tabella 3.3'!A1:B1</f>
        <v>Tabella 3.3 - Rapporti di lavoro a tempo determinato trasformati a tempo indeterminato per qualifica professionale del lavoratore coinvolto (composizioni percentuali). Anno 2022</v>
      </c>
    </row>
    <row r="29" spans="1:16" x14ac:dyDescent="0.3">
      <c r="A29" s="179" t="str">
        <f>'Tabella 3.4'!A1:J1</f>
        <v>Tabella 3.4 - Durata del contratto prima della trasformazione. Valori assoluti, composizioni percentuali e variazioni percentuali. Anni 2020, 2021 e 2022</v>
      </c>
    </row>
    <row r="30" spans="1:16" x14ac:dyDescent="0.3">
      <c r="A30" s="179" t="str">
        <f>'Tabella 3.5'!A1:J1</f>
        <v>Tabella 3.5 - Contratti di lavoro trasformati e cessati per anno di trasformazione e anno di cessazione. Valori assoluti composizioni percentuali e composizione percentuale sul totale. Anni 2020, 2021 e 2022</v>
      </c>
    </row>
    <row r="31" spans="1:16" x14ac:dyDescent="0.3">
      <c r="A31" s="179" t="str">
        <f>'Tabella 3.6'!A1:J1</f>
        <v>Tabella 3.6 - Lavoratori interessati da trasformazioni da tempo determinato a tempo indeterminato per genere e classe di età. Valori assoluti, composizioni e variazioni percentuali. Anni 2020, 2021 e 2022.</v>
      </c>
    </row>
    <row r="32" spans="1:16" x14ac:dyDescent="0.3">
      <c r="A32" s="185" t="s">
        <v>199</v>
      </c>
    </row>
    <row r="33" spans="1:1" x14ac:dyDescent="0.3">
      <c r="A33" s="179" t="str">
        <f>'Tabella 4.1'!A1:J1</f>
        <v>Tabella 4.1 – Rapporti di lavoro cessati per ripartizione geografica (a) e genere del lavoratore interessato (valori assoluti, composizioni percentuali e variazioni percentuali). Anni 2020, 2021 e 2022.</v>
      </c>
    </row>
    <row r="34" spans="1:1" x14ac:dyDescent="0.3">
      <c r="A34" s="179" t="str">
        <f>'Tabella 4.2'!A1:J1</f>
        <v>Tabella 4.2 – Rapporti di lavoro cessati per settore di attività economica (valori assoluti, composizioni percentuali e variazioni percentuali). Anni 2020, 2021 e 2022</v>
      </c>
    </row>
    <row r="35" spans="1:1" x14ac:dyDescent="0.3">
      <c r="A35" s="179" t="str">
        <f>'Tabella 4.2'!A17:J17</f>
        <v>Tabella 4.2 bis– Rapporti di lavoro cessati per genere e settore di attività economica (valori assoluti, composizioni percentuali e variazioni percentuali). Anni 2020, 2021 e 2022</v>
      </c>
    </row>
    <row r="36" spans="1:1" x14ac:dyDescent="0.3">
      <c r="A36" s="179" t="str">
        <f>'Tabella 4.3'!A1:J1</f>
        <v>Tabella 4.3 – Rapporti di lavoro cessati per tipologia di contratto e genere (valori assoluti, composizioni percentuali e variazioni percentuali). Anni 2020, 2021 e 2022.</v>
      </c>
    </row>
    <row r="37" spans="1:1" x14ac:dyDescent="0.3">
      <c r="A37" s="179" t="str">
        <f>'Tabella 4.3'!A22:J22</f>
        <v>Tabella 4.3 bis– Rapporti di lavoro cessati per tipologia di contratto e genere (valori assoluti, composizioni percentuali e variazioni percentuali). Anni 2020, 2021 e 2022.</v>
      </c>
    </row>
    <row r="38" spans="1:1" x14ac:dyDescent="0.3">
      <c r="A38" s="179" t="str">
        <f>'Tabella 4.4'!A1:J1</f>
        <v>Tabella 4.4 – Rapporti di lavoro cessati per durata effettiva del rapporto di lavoro (valori assoluti, composizioni percentuali e variazioni percentuali). Anni 2020, 2021 e 2022.</v>
      </c>
    </row>
    <row r="39" spans="1:1" x14ac:dyDescent="0.3">
      <c r="A39" s="179" t="str">
        <f>'Tabella 4.5'!A1:J1</f>
        <v>Tabella 4.5 – Rapporti di lavoro cessati per motivo di cessazione (valori assoluti, composizioni percentuali e variazioni percentuali). Anni 2020, 2021 e 2022.</v>
      </c>
    </row>
    <row r="40" spans="1:1" x14ac:dyDescent="0.3">
      <c r="A40" s="179" t="str">
        <f>'Tabella 4.6'!A1:J1</f>
        <v>Tabella 4.6 – Lavoratori interessati da almeno una cessazione di rapporto di lavoro (a), rapporti di lavoro cessati e numero medio di cessazioni per lavoratore, per classe di età e genere (valori assoluti). Anni 2020, 2021 e 2022.</v>
      </c>
    </row>
    <row r="41" spans="1:1" x14ac:dyDescent="0.3">
      <c r="A41" s="179" t="str">
        <f>'Tabella 4.7'!A1:J1</f>
        <v>Tabella 4.7 – Variazione percentuale rispetto all’anno precedente dei lavoratori interessati da almeno una cessazione di rapporto di lavoro per classe di età e genere. Anni 2020, 2021 e 2022.</v>
      </c>
    </row>
    <row r="42" spans="1:1" x14ac:dyDescent="0.3">
      <c r="A42" s="185" t="s">
        <v>198</v>
      </c>
    </row>
    <row r="43" spans="1:1" x14ac:dyDescent="0.3">
      <c r="A43" s="179" t="str">
        <f>'Tabella 5.1'!A1:AK1</f>
        <v>Tabella 5.1 - Rapporti di lavoro attivati rispetto all'anno precedente per Regione (a) e settore di attività economica (variazione percentuale rispetto all'anno precedente  e valori assoluti). Anni 2020, 2021 e 2022.</v>
      </c>
    </row>
    <row r="44" spans="1:1" x14ac:dyDescent="0.3">
      <c r="A44" s="179" t="str">
        <f>'Tabella 5.2 '!A1:I1</f>
        <v>Tabella 5.2 – Rapporti di lavoro cessati per Regione (a) e durata effettiva del rapporto di lavoro (composizione percentuale e valori assoluti). Anno 2022</v>
      </c>
    </row>
    <row r="45" spans="1:1" x14ac:dyDescent="0.3">
      <c r="A45" s="179" t="str">
        <f>'Tabella 5.3'!A1:AB1</f>
        <v>Tabella 5.3 – Rapporti di lavoro cessati per Regione (a) e classe di durata effettiva (variazione percentuale rispetto all'anno precedente e valori assoluti).  Anni 2020, 2021 e 2022.</v>
      </c>
    </row>
    <row r="46" spans="1:1" x14ac:dyDescent="0.3">
      <c r="A46" s="179" t="str">
        <f>'Tabella 5.4'!A1:I1</f>
        <v>Tabella 5.4 – Rapporti di lavoro cessati per Regione (a) e motivo di cessazione (composizione percentuale e valori assoluti). Anno 2022</v>
      </c>
    </row>
    <row r="47" spans="1:1" x14ac:dyDescent="0.3">
      <c r="A47" s="179" t="str">
        <f>'Tabella 5.5'!A1:AB1</f>
        <v>Tabella 5.5 - Rapporti di lavoro cessati per Regione (a) e motivo di cessazione (variazione percentuale rispetto all’anno precedente e valori assoluti). Anni 2020, 2021 e 2022.</v>
      </c>
    </row>
    <row r="48" spans="1:1" x14ac:dyDescent="0.3">
      <c r="A48" s="179" t="str">
        <f>'Tabella 5.6'!A1:K1</f>
        <v>Tabella 5.6 – Lavoratori interessati da almeno un rapporto di lavoro attivato per Regione (a) e settore di attività economica (composizioni percentuali e valori assoluti). Anno 2022</v>
      </c>
    </row>
    <row r="49" spans="1:1" x14ac:dyDescent="0.3">
      <c r="A49" s="179" t="str">
        <f>'Tabella 5.7'!A1:K1</f>
        <v>Tabella 5.7 – Numero medio di rapporti di lavoro attivati per lavoratore, Regione (a) e settore di attività economica (valori assoluti). Anno 2022</v>
      </c>
    </row>
    <row r="50" spans="1:1" x14ac:dyDescent="0.3">
      <c r="A50" s="179" t="str">
        <f>'Tabella 5.8'!A1:K1</f>
        <v>Tabella 5.8 – Lavoratori interessati da almeno un rapporto di lavoro cessato per Regione (a) e settore di attività economica (composizioni percentuali e valori assoluti). Anno 2022</v>
      </c>
    </row>
    <row r="51" spans="1:1" x14ac:dyDescent="0.3">
      <c r="A51" s="179" t="str">
        <f>'Tabella 5.9'!A1:K1</f>
        <v>Tabella 5.9 – Numero medio di rapporti di lavoro cessati per lavoratore, Regione (a) e settore di attività economica (valori assoluti). Anno 2022</v>
      </c>
    </row>
    <row r="52" spans="1:1" x14ac:dyDescent="0.3">
      <c r="A52" s="185" t="s">
        <v>276</v>
      </c>
    </row>
    <row r="53" spans="1:1" x14ac:dyDescent="0.3">
      <c r="A53" s="179" t="str">
        <f>'Tabella 6.1'!A1:D1</f>
        <v>Tabella 6.1 – Tirocini extracurriculari attivati e individui interessati da almeno un tirocinio (valori assoluti). I trimestre 2020 – IV trimestre 2022</v>
      </c>
    </row>
    <row r="54" spans="1:1" x14ac:dyDescent="0.3">
      <c r="A54" s="179" t="str">
        <f>'Tabella 6.2'!A1:D1</f>
        <v>Tabella 6.2  – Tirocini extracurriculari attivati per ripartizione geografica (a) e genere dell'individuo interessato (valori assoluti, composizioni percentuali e variazioni percentuali). Anni 2020, 2021 e 2022.</v>
      </c>
    </row>
    <row r="55" spans="1:1" x14ac:dyDescent="0.3">
      <c r="A55" s="179" t="str">
        <f>'Tabella 6.3'!A1:D1</f>
        <v>Tabella 6.3 –  Attivazioni di tirocini extracurriculari per Regione(a) (valori assoluti e variazioni percentuali).  Anni 2020, 2021 e 2022</v>
      </c>
    </row>
    <row r="56" spans="1:1" x14ac:dyDescent="0.3">
      <c r="A56" s="179" t="str">
        <f>'Tabella 6.4'!A1:D1</f>
        <v>Tabella 6.4 - Tirocini extracurriculari attivati per genere dell'individuo interessato e settore di attività economica (variazioni percentuali). Anni 2020, 2021 e 2022.</v>
      </c>
    </row>
    <row r="57" spans="1:1" x14ac:dyDescent="0.3">
      <c r="A57" s="179" t="str">
        <f>'Tabella 6.4'!A18:D18</f>
        <v>Tabella 6.4bis - Tirocini extracurriculari attivati per genere dell'individuo interessato e settore di attività economica (valori assoluti, composizioni percentuali e variazioni percentuali). Anni 2020, 2021 e 2022.</v>
      </c>
    </row>
    <row r="58" spans="1:1" x14ac:dyDescent="0.3">
      <c r="A58" s="179" t="str">
        <f>'Tabella 6.5'!A1:D1</f>
        <v>Tabella 6.5 – Tirocini extracurriculari attivati, individui interessati da almeno un tirocinio (a), numero medio di tirocini attivati per classe di età e genere dell'individuo interessato (valori assoluti). Anni 2020, 2021 e 2022.</v>
      </c>
    </row>
    <row r="59" spans="1:1" x14ac:dyDescent="0.3">
      <c r="A59" s="185" t="s">
        <v>290</v>
      </c>
    </row>
    <row r="60" spans="1:1" x14ac:dyDescent="0.3">
      <c r="A60" s="179" t="str">
        <f>'Tabella 7.1'!A1:D1</f>
        <v>Tabella 7.1 – Rapporti di lavoro in somministrazione attivati per genere del lavoratore interessato (valori assoluti, composizioni percentuali e variazioni percentuali).  Anni 2020, 2021 e 2022</v>
      </c>
    </row>
    <row r="61" spans="1:1" x14ac:dyDescent="0.3">
      <c r="A61" s="179" t="str">
        <f>'Tabella 7.2'!A1:D1</f>
        <v>Tabella 7.2 – Rapporti di lavoro in somministrazione attivati per classe di età (valori assoluti, composizioni percentuali e variazioni percentuali). Anni 2020, 2021 e 2022</v>
      </c>
    </row>
    <row r="62" spans="1:1" x14ac:dyDescent="0.3">
      <c r="A62" s="179" t="str">
        <f>'Tabella 7.3'!A1:D1</f>
        <v>Tabella 7.3 - Rapporti di lavoro in somministrazione cessati per motivo di cessazione (valori assoluti, composizioni percentuali e variazioni percentuali). Anni 2020, 2021 e 2022</v>
      </c>
    </row>
    <row r="63" spans="1:1" x14ac:dyDescent="0.3">
      <c r="A63" s="179" t="str">
        <f>'Tabella 7.4'!A1:D1</f>
        <v>Tabella 7.4 – Rapporti di lavoro in somministrazione cessati per classe di durata effettiva (valori assoluti, composizioni percentuali e variazioni percentuali). Anni 2020, 2021 e 2022</v>
      </c>
    </row>
    <row r="64" spans="1:1" x14ac:dyDescent="0.3">
      <c r="A64" s="179" t="str">
        <f>'Tabella 7.5'!A1:D1</f>
        <v>Tabella 7.5 – Missioni attivate di rapporti di lavoro in somministrazione per settore di attività economica (valori assoluti, composizioni percentuali e variazioni percentuali). Anni 2020, 2021 e 2022</v>
      </c>
    </row>
    <row r="65" spans="1:1" x14ac:dyDescent="0.3">
      <c r="A65" s="179" t="str">
        <f>'Tabella 7.6'!A1:D1</f>
        <v>Tabella 7.6 – Missioni cessate di rapporti di lavoro in somministrazione per settore di attività economica (valori assoluti, composizioni percentuali e variazioni percentuali). Anni 2020, 2021 e 2022</v>
      </c>
    </row>
  </sheetData>
  <mergeCells count="1">
    <mergeCell ref="A21:P21"/>
  </mergeCells>
  <pageMargins left="0.70866141732283472" right="0.70866141732283472" top="0.74803149606299213" bottom="0.74803149606299213" header="0.31496062992125984" footer="0.31496062992125984"/>
  <pageSetup paperSize="9" scale="41" fitToHeight="3" orientation="landscape" r:id="rId1"/>
  <colBreaks count="1" manualBreakCount="1">
    <brk id="15" max="66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0"/>
  <dimension ref="A1:J33"/>
  <sheetViews>
    <sheetView view="pageBreakPreview" zoomScaleNormal="100" zoomScaleSheetLayoutView="100" workbookViewId="0">
      <selection activeCell="H1" sqref="H1"/>
    </sheetView>
  </sheetViews>
  <sheetFormatPr defaultColWidth="9.1796875" defaultRowHeight="11.5" x14ac:dyDescent="0.25"/>
  <cols>
    <col min="1" max="1" width="48.7265625" style="11" customWidth="1"/>
    <col min="2" max="6" width="12.1796875" style="11" customWidth="1"/>
    <col min="7" max="7" width="20.453125" style="11" customWidth="1"/>
    <col min="8" max="16384" width="9.1796875" style="11"/>
  </cols>
  <sheetData>
    <row r="1" spans="1:7" ht="33" customHeight="1" x14ac:dyDescent="0.25">
      <c r="A1" s="464" t="s">
        <v>354</v>
      </c>
      <c r="B1" s="464"/>
      <c r="C1" s="464"/>
      <c r="D1" s="464"/>
      <c r="E1" s="464"/>
      <c r="F1" s="464"/>
      <c r="G1" s="464"/>
    </row>
    <row r="2" spans="1:7" ht="13.5" customHeight="1" x14ac:dyDescent="0.25">
      <c r="A2" s="473" t="s">
        <v>44</v>
      </c>
      <c r="B2" s="475" t="s">
        <v>205</v>
      </c>
      <c r="C2" s="475" t="s">
        <v>39</v>
      </c>
      <c r="D2" s="475" t="s">
        <v>40</v>
      </c>
      <c r="E2" s="475" t="s">
        <v>45</v>
      </c>
      <c r="F2" s="178" t="s">
        <v>46</v>
      </c>
      <c r="G2" s="475" t="s">
        <v>47</v>
      </c>
    </row>
    <row r="3" spans="1:7" ht="26.5" customHeight="1" x14ac:dyDescent="0.25">
      <c r="A3" s="474"/>
      <c r="B3" s="476"/>
      <c r="C3" s="476"/>
      <c r="D3" s="476"/>
      <c r="E3" s="476"/>
      <c r="F3" s="187" t="s">
        <v>206</v>
      </c>
      <c r="G3" s="476"/>
    </row>
    <row r="4" spans="1:7" ht="15" customHeight="1" x14ac:dyDescent="0.25">
      <c r="A4" s="44"/>
      <c r="B4" s="468" t="s">
        <v>1</v>
      </c>
      <c r="C4" s="468"/>
      <c r="D4" s="468"/>
      <c r="E4" s="468"/>
      <c r="F4" s="468"/>
      <c r="G4" s="468"/>
    </row>
    <row r="5" spans="1:7" x14ac:dyDescent="0.25">
      <c r="A5" s="24" t="s">
        <v>48</v>
      </c>
      <c r="B5" s="45">
        <v>0.40999116269698715</v>
      </c>
      <c r="C5" s="45">
        <v>99.532550377424272</v>
      </c>
      <c r="D5" s="45">
        <v>1.2898837931964495E-2</v>
      </c>
      <c r="E5" s="45">
        <v>1.2685633999204748E-2</v>
      </c>
      <c r="F5" s="45">
        <v>3.1873987947581679E-2</v>
      </c>
      <c r="G5" s="46">
        <v>938069</v>
      </c>
    </row>
    <row r="6" spans="1:7" x14ac:dyDescent="0.25">
      <c r="A6" s="24" t="s">
        <v>49</v>
      </c>
      <c r="B6" s="45">
        <v>3.0998007051969956</v>
      </c>
      <c r="C6" s="45">
        <v>72.095004489608201</v>
      </c>
      <c r="D6" s="45">
        <v>3.613149076892753</v>
      </c>
      <c r="E6" s="45">
        <v>5.8474409233262525E-2</v>
      </c>
      <c r="F6" s="45">
        <v>21.133571319068789</v>
      </c>
      <c r="G6" s="46">
        <v>456610</v>
      </c>
    </row>
    <row r="7" spans="1:7" ht="13.5" customHeight="1" x14ac:dyDescent="0.25">
      <c r="A7" s="24" t="s">
        <v>52</v>
      </c>
      <c r="B7" s="45">
        <v>0.3056241980706173</v>
      </c>
      <c r="C7" s="45">
        <v>57.311516893978997</v>
      </c>
      <c r="D7" s="45">
        <v>9.8013591217982234E-3</v>
      </c>
      <c r="E7" s="45">
        <v>7.3361687972247305E-2</v>
      </c>
      <c r="F7" s="45">
        <v>42.299695860856339</v>
      </c>
      <c r="G7" s="46">
        <v>336688</v>
      </c>
    </row>
    <row r="8" spans="1:7" ht="13.5" customHeight="1" x14ac:dyDescent="0.25">
      <c r="A8" s="24" t="s">
        <v>50</v>
      </c>
      <c r="B8" s="45">
        <v>23.501556137391759</v>
      </c>
      <c r="C8" s="45">
        <v>74.649780870448907</v>
      </c>
      <c r="D8" s="45">
        <v>1.1831584296068371</v>
      </c>
      <c r="E8" s="45">
        <v>8.7157808563342903E-2</v>
      </c>
      <c r="F8" s="45">
        <v>0.57834675398914581</v>
      </c>
      <c r="G8" s="46">
        <v>283394</v>
      </c>
    </row>
    <row r="9" spans="1:7" x14ac:dyDescent="0.25">
      <c r="A9" s="24" t="s">
        <v>51</v>
      </c>
      <c r="B9" s="45">
        <v>11.014662016066666</v>
      </c>
      <c r="C9" s="45">
        <v>69.824103154937575</v>
      </c>
      <c r="D9" s="45">
        <v>5.9105759063146097</v>
      </c>
      <c r="E9" s="45">
        <v>3.8667319013273145E-2</v>
      </c>
      <c r="F9" s="45">
        <v>13.211991603667872</v>
      </c>
      <c r="G9" s="46">
        <v>253444</v>
      </c>
    </row>
    <row r="10" spans="1:7" x14ac:dyDescent="0.25">
      <c r="A10" s="24" t="s">
        <v>53</v>
      </c>
      <c r="B10" s="45">
        <v>12.391744880546076</v>
      </c>
      <c r="C10" s="45">
        <v>76.980055460750847</v>
      </c>
      <c r="D10" s="45">
        <v>1.3123933447098977</v>
      </c>
      <c r="E10" s="45">
        <v>0.10292235494880546</v>
      </c>
      <c r="F10" s="45">
        <v>9.212883959044369</v>
      </c>
      <c r="G10" s="46">
        <v>187520</v>
      </c>
    </row>
    <row r="11" spans="1:7" x14ac:dyDescent="0.25">
      <c r="A11" s="24" t="s">
        <v>294</v>
      </c>
      <c r="B11" s="45">
        <v>1.2596527014318448</v>
      </c>
      <c r="C11" s="45">
        <v>66.068850417897394</v>
      </c>
      <c r="D11" s="45">
        <v>0.44173940686384888</v>
      </c>
      <c r="E11" s="45">
        <v>0.37484933176152696</v>
      </c>
      <c r="F11" s="45">
        <v>31.854908142045378</v>
      </c>
      <c r="G11" s="46">
        <v>150994</v>
      </c>
    </row>
    <row r="12" spans="1:7" x14ac:dyDescent="0.25">
      <c r="A12" s="24" t="s">
        <v>55</v>
      </c>
      <c r="B12" s="45">
        <v>24.028638597991023</v>
      </c>
      <c r="C12" s="45">
        <v>71.344304338533874</v>
      </c>
      <c r="D12" s="45">
        <v>0.67749519128018809</v>
      </c>
      <c r="E12" s="45">
        <v>0.20588444824392677</v>
      </c>
      <c r="F12" s="45">
        <v>3.7436774239509871</v>
      </c>
      <c r="G12" s="46">
        <v>140370</v>
      </c>
    </row>
    <row r="13" spans="1:7" x14ac:dyDescent="0.25">
      <c r="A13" s="24" t="s">
        <v>54</v>
      </c>
      <c r="B13" s="45">
        <v>18.265486725663717</v>
      </c>
      <c r="C13" s="45">
        <v>65.938956113418826</v>
      </c>
      <c r="D13" s="45">
        <v>7.9609897056167593</v>
      </c>
      <c r="E13" s="45">
        <v>0.78381795195954485</v>
      </c>
      <c r="F13" s="45">
        <v>7.0507495033411596</v>
      </c>
      <c r="G13" s="46">
        <v>138425</v>
      </c>
    </row>
    <row r="14" spans="1:7" ht="13.5" customHeight="1" x14ac:dyDescent="0.25">
      <c r="A14" s="24" t="s">
        <v>350</v>
      </c>
      <c r="B14" s="45">
        <v>0.1341391846471606</v>
      </c>
      <c r="C14" s="45">
        <v>24.849283955886499</v>
      </c>
      <c r="D14" s="45">
        <v>7.6215445822250337E-4</v>
      </c>
      <c r="E14" s="45">
        <v>0.63868543599045779</v>
      </c>
      <c r="F14" s="45">
        <v>74.377129269017658</v>
      </c>
      <c r="G14" s="46">
        <v>131207</v>
      </c>
    </row>
    <row r="15" spans="1:7" x14ac:dyDescent="0.25">
      <c r="A15" s="47" t="s">
        <v>57</v>
      </c>
      <c r="B15" s="48">
        <v>21.316884265538281</v>
      </c>
      <c r="C15" s="48">
        <v>62.512981330809879</v>
      </c>
      <c r="D15" s="48">
        <v>5.2192544421488991</v>
      </c>
      <c r="E15" s="48">
        <v>3.6848026689858093</v>
      </c>
      <c r="F15" s="48">
        <v>7.2660772925171351</v>
      </c>
      <c r="G15" s="49">
        <v>3719765</v>
      </c>
    </row>
    <row r="16" spans="1:7" x14ac:dyDescent="0.25">
      <c r="A16" s="50" t="s">
        <v>11</v>
      </c>
      <c r="B16" s="51">
        <v>14.708157932785729</v>
      </c>
      <c r="C16" s="51">
        <v>68.846443086202513</v>
      </c>
      <c r="D16" s="51">
        <v>3.6254658586093695</v>
      </c>
      <c r="E16" s="51">
        <v>2.0933020568884135</v>
      </c>
      <c r="F16" s="51">
        <v>10.726631065513979</v>
      </c>
      <c r="G16" s="52">
        <v>6736486</v>
      </c>
    </row>
    <row r="17" spans="1:10" ht="15" customHeight="1" x14ac:dyDescent="0.25">
      <c r="A17" s="53"/>
      <c r="B17" s="468" t="s">
        <v>2</v>
      </c>
      <c r="C17" s="468"/>
      <c r="D17" s="468"/>
      <c r="E17" s="468"/>
      <c r="F17" s="468"/>
      <c r="G17" s="468"/>
    </row>
    <row r="18" spans="1:10" x14ac:dyDescent="0.25">
      <c r="A18" s="24" t="s">
        <v>49</v>
      </c>
      <c r="B18" s="45">
        <v>3.3831099432291718</v>
      </c>
      <c r="C18" s="45">
        <v>68.642304562256712</v>
      </c>
      <c r="D18" s="45">
        <v>3.7713871103746479</v>
      </c>
      <c r="E18" s="45">
        <v>3.4317426389120394E-2</v>
      </c>
      <c r="F18" s="45">
        <v>24.168880957750346</v>
      </c>
      <c r="G18" s="46">
        <v>509945</v>
      </c>
      <c r="H18" s="393"/>
    </row>
    <row r="19" spans="1:10" x14ac:dyDescent="0.25">
      <c r="A19" s="24" t="s">
        <v>48</v>
      </c>
      <c r="B19" s="45">
        <v>0.19800242819744282</v>
      </c>
      <c r="C19" s="45">
        <v>99.750066396023826</v>
      </c>
      <c r="D19" s="45">
        <v>6.1653450696209739E-3</v>
      </c>
      <c r="E19" s="45">
        <v>4.0311871609060206E-3</v>
      </c>
      <c r="F19" s="45">
        <v>4.1734643548203512E-2</v>
      </c>
      <c r="G19" s="46">
        <v>421712</v>
      </c>
    </row>
    <row r="20" spans="1:10" x14ac:dyDescent="0.25">
      <c r="A20" s="24" t="s">
        <v>54</v>
      </c>
      <c r="B20" s="45">
        <v>10.566121503362586</v>
      </c>
      <c r="C20" s="45">
        <v>70.455817385404714</v>
      </c>
      <c r="D20" s="45">
        <v>6.6054282882539246</v>
      </c>
      <c r="E20" s="45">
        <v>0.29170561806886508</v>
      </c>
      <c r="F20" s="45">
        <v>12.08092720490991</v>
      </c>
      <c r="G20" s="46">
        <v>319843</v>
      </c>
    </row>
    <row r="21" spans="1:10" x14ac:dyDescent="0.25">
      <c r="A21" s="24" t="s">
        <v>59</v>
      </c>
      <c r="B21" s="45">
        <v>4.010146731029578</v>
      </c>
      <c r="C21" s="45">
        <v>95.911222940911017</v>
      </c>
      <c r="D21" s="45">
        <v>3.760580907188863E-3</v>
      </c>
      <c r="E21" s="45">
        <v>4.5126970886266354E-2</v>
      </c>
      <c r="F21" s="45">
        <v>2.9742776265948283E-2</v>
      </c>
      <c r="G21" s="46">
        <v>292508</v>
      </c>
    </row>
    <row r="22" spans="1:10" x14ac:dyDescent="0.25">
      <c r="A22" s="24" t="s">
        <v>60</v>
      </c>
      <c r="B22" s="45">
        <v>65.944384631733726</v>
      </c>
      <c r="C22" s="45">
        <v>30.206231903751473</v>
      </c>
      <c r="D22" s="45">
        <v>4.7385603835446523E-2</v>
      </c>
      <c r="E22" s="45">
        <v>3.5250011323765622</v>
      </c>
      <c r="F22" s="45">
        <v>0.27699672830279398</v>
      </c>
      <c r="G22" s="46">
        <v>287007</v>
      </c>
    </row>
    <row r="23" spans="1:10" x14ac:dyDescent="0.25">
      <c r="A23" s="24" t="s">
        <v>52</v>
      </c>
      <c r="B23" s="45">
        <v>6.2432741043776857E-2</v>
      </c>
      <c r="C23" s="45">
        <v>57.684566790710669</v>
      </c>
      <c r="D23" s="45">
        <v>1.1911509804404793E-2</v>
      </c>
      <c r="E23" s="45">
        <v>6.3664966195956657E-2</v>
      </c>
      <c r="F23" s="45">
        <v>42.177423992245195</v>
      </c>
      <c r="G23" s="46">
        <v>243462</v>
      </c>
    </row>
    <row r="24" spans="1:10" x14ac:dyDescent="0.25">
      <c r="A24" s="24" t="s">
        <v>58</v>
      </c>
      <c r="B24" s="45">
        <v>3.3223351626633604</v>
      </c>
      <c r="C24" s="45">
        <v>96.135106909708213</v>
      </c>
      <c r="D24" s="45">
        <v>7.90536857740812E-2</v>
      </c>
      <c r="E24" s="45">
        <v>0.11774838460034201</v>
      </c>
      <c r="F24" s="45">
        <v>0.34575585725400781</v>
      </c>
      <c r="G24" s="46">
        <v>240343</v>
      </c>
    </row>
    <row r="25" spans="1:10" x14ac:dyDescent="0.25">
      <c r="A25" s="24" t="s">
        <v>61</v>
      </c>
      <c r="B25" s="45">
        <v>39.526726460835107</v>
      </c>
      <c r="C25" s="45">
        <v>48.828735255430644</v>
      </c>
      <c r="D25" s="45">
        <v>7.2046722885104098</v>
      </c>
      <c r="E25" s="45">
        <v>3.1947453781548374</v>
      </c>
      <c r="F25" s="45">
        <v>1.2451206170690075</v>
      </c>
      <c r="G25" s="46">
        <v>234917</v>
      </c>
    </row>
    <row r="26" spans="1:10" x14ac:dyDescent="0.25">
      <c r="A26" s="24" t="s">
        <v>293</v>
      </c>
      <c r="B26" s="45">
        <v>3.3467181857211403</v>
      </c>
      <c r="C26" s="45">
        <v>96.47448038992853</v>
      </c>
      <c r="D26" s="45">
        <v>1.161704169507791E-2</v>
      </c>
      <c r="E26" s="45">
        <v>5.909538601409197E-2</v>
      </c>
      <c r="F26" s="45">
        <v>0.10808899664115969</v>
      </c>
      <c r="G26" s="46">
        <v>197985</v>
      </c>
    </row>
    <row r="27" spans="1:10" x14ac:dyDescent="0.25">
      <c r="A27" s="24" t="s">
        <v>174</v>
      </c>
      <c r="B27" s="45">
        <v>7.1001136802986853</v>
      </c>
      <c r="C27" s="45">
        <v>60.408094960558131</v>
      </c>
      <c r="D27" s="45">
        <v>7.9091480902286877</v>
      </c>
      <c r="E27" s="45">
        <v>9.0020947181940411E-2</v>
      </c>
      <c r="F27" s="45">
        <v>24.492622321732558</v>
      </c>
      <c r="G27" s="46">
        <v>173293</v>
      </c>
    </row>
    <row r="28" spans="1:10" x14ac:dyDescent="0.25">
      <c r="A28" s="47" t="s">
        <v>57</v>
      </c>
      <c r="B28" s="48">
        <v>17.902205740364785</v>
      </c>
      <c r="C28" s="48">
        <v>61.034241127424906</v>
      </c>
      <c r="D28" s="48">
        <v>3.3581555868591941</v>
      </c>
      <c r="E28" s="48">
        <v>6.8696281189451387</v>
      </c>
      <c r="F28" s="48">
        <v>10.83576942640598</v>
      </c>
      <c r="G28" s="49">
        <v>2915529</v>
      </c>
    </row>
    <row r="29" spans="1:10" x14ac:dyDescent="0.25">
      <c r="A29" s="54" t="s">
        <v>11</v>
      </c>
      <c r="B29" s="51">
        <v>15.330013788981972</v>
      </c>
      <c r="C29" s="51">
        <v>67.242635367779286</v>
      </c>
      <c r="D29" s="51">
        <v>2.9009119095135749</v>
      </c>
      <c r="E29" s="51">
        <v>3.7672293740953551</v>
      </c>
      <c r="F29" s="51">
        <v>10.759209559629808</v>
      </c>
      <c r="G29" s="52">
        <v>5836544</v>
      </c>
    </row>
    <row r="30" spans="1:10" x14ac:dyDescent="0.25">
      <c r="A30" s="470" t="s">
        <v>202</v>
      </c>
      <c r="B30" s="470"/>
      <c r="C30" s="470"/>
      <c r="D30" s="470"/>
      <c r="E30" s="470"/>
      <c r="F30" s="470"/>
      <c r="G30" s="470"/>
      <c r="H30" s="470"/>
      <c r="I30" s="470"/>
      <c r="J30" s="470"/>
    </row>
    <row r="31" spans="1:10" x14ac:dyDescent="0.25">
      <c r="A31" s="470" t="s">
        <v>203</v>
      </c>
      <c r="B31" s="470"/>
      <c r="C31" s="470"/>
      <c r="D31" s="470"/>
      <c r="E31" s="470"/>
      <c r="F31" s="470"/>
      <c r="G31" s="470"/>
      <c r="H31" s="470"/>
      <c r="I31" s="470"/>
      <c r="J31" s="470"/>
    </row>
    <row r="32" spans="1:10" x14ac:dyDescent="0.25">
      <c r="A32" s="65"/>
      <c r="B32" s="65"/>
      <c r="C32" s="65"/>
      <c r="D32" s="65"/>
      <c r="E32" s="65"/>
      <c r="F32" s="65"/>
      <c r="G32" s="65"/>
    </row>
    <row r="33" spans="1:7" x14ac:dyDescent="0.25">
      <c r="A33" s="459" t="s">
        <v>3</v>
      </c>
      <c r="B33" s="459"/>
      <c r="C33" s="459"/>
      <c r="D33" s="459"/>
      <c r="E33" s="459"/>
      <c r="F33" s="459"/>
      <c r="G33" s="459"/>
    </row>
  </sheetData>
  <mergeCells count="12">
    <mergeCell ref="A33:G33"/>
    <mergeCell ref="B4:G4"/>
    <mergeCell ref="B17:G17"/>
    <mergeCell ref="A1:G1"/>
    <mergeCell ref="A2:A3"/>
    <mergeCell ref="B2:B3"/>
    <mergeCell ref="C2:C3"/>
    <mergeCell ref="D2:D3"/>
    <mergeCell ref="E2:E3"/>
    <mergeCell ref="G2:G3"/>
    <mergeCell ref="A30:J30"/>
    <mergeCell ref="A31:J31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1"/>
  <dimension ref="A1:M26"/>
  <sheetViews>
    <sheetView view="pageBreakPreview" zoomScaleNormal="100" zoomScaleSheetLayoutView="100" workbookViewId="0">
      <selection activeCell="K1" sqref="K1"/>
    </sheetView>
  </sheetViews>
  <sheetFormatPr defaultColWidth="9.1796875" defaultRowHeight="11.5" x14ac:dyDescent="0.25"/>
  <cols>
    <col min="1" max="1" width="9.1796875" style="11"/>
    <col min="2" max="10" width="11.7265625" style="11" customWidth="1"/>
    <col min="11" max="16384" width="9.1796875" style="11"/>
  </cols>
  <sheetData>
    <row r="1" spans="1:13" ht="30" customHeight="1" x14ac:dyDescent="0.25">
      <c r="A1" s="460" t="s">
        <v>313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3" ht="13.5" customHeight="1" x14ac:dyDescent="0.25">
      <c r="A2" s="415" t="s">
        <v>62</v>
      </c>
      <c r="B2" s="458">
        <v>2020</v>
      </c>
      <c r="C2" s="458"/>
      <c r="D2" s="458"/>
      <c r="E2" s="458">
        <v>2021</v>
      </c>
      <c r="F2" s="458"/>
      <c r="G2" s="458"/>
      <c r="H2" s="458">
        <v>2022</v>
      </c>
      <c r="I2" s="458"/>
      <c r="J2" s="458"/>
    </row>
    <row r="3" spans="1:13" ht="34.5" x14ac:dyDescent="0.25">
      <c r="A3" s="416"/>
      <c r="B3" s="55" t="s">
        <v>207</v>
      </c>
      <c r="C3" s="55" t="s">
        <v>63</v>
      </c>
      <c r="D3" s="55" t="s">
        <v>64</v>
      </c>
      <c r="E3" s="55" t="s">
        <v>207</v>
      </c>
      <c r="F3" s="55" t="s">
        <v>63</v>
      </c>
      <c r="G3" s="55" t="s">
        <v>64</v>
      </c>
      <c r="H3" s="55" t="s">
        <v>207</v>
      </c>
      <c r="I3" s="55" t="s">
        <v>63</v>
      </c>
      <c r="J3" s="7" t="s">
        <v>64</v>
      </c>
    </row>
    <row r="4" spans="1:13" ht="15.75" customHeight="1" x14ac:dyDescent="0.25">
      <c r="A4" s="458" t="s">
        <v>1</v>
      </c>
      <c r="B4" s="458"/>
      <c r="C4" s="458"/>
      <c r="D4" s="458"/>
      <c r="E4" s="458"/>
      <c r="F4" s="458"/>
      <c r="G4" s="458"/>
      <c r="H4" s="458"/>
      <c r="I4" s="458"/>
      <c r="J4" s="458"/>
    </row>
    <row r="5" spans="1:13" x14ac:dyDescent="0.25">
      <c r="A5" s="16" t="s">
        <v>65</v>
      </c>
      <c r="B5" s="3">
        <v>563679</v>
      </c>
      <c r="C5" s="3">
        <v>857002</v>
      </c>
      <c r="D5" s="56">
        <v>1.5203724105386223</v>
      </c>
      <c r="E5" s="3">
        <v>684030</v>
      </c>
      <c r="F5" s="3">
        <v>1088980</v>
      </c>
      <c r="G5" s="56">
        <v>1.5920061985585428</v>
      </c>
      <c r="H5" s="3">
        <v>755468</v>
      </c>
      <c r="I5" s="3">
        <v>1245521</v>
      </c>
      <c r="J5" s="56">
        <v>1.6486747287773935</v>
      </c>
    </row>
    <row r="6" spans="1:13" x14ac:dyDescent="0.25">
      <c r="A6" s="16" t="s">
        <v>66</v>
      </c>
      <c r="B6" s="3">
        <v>858108</v>
      </c>
      <c r="C6" s="3">
        <v>1397104</v>
      </c>
      <c r="D6" s="56">
        <v>1.6281214019680506</v>
      </c>
      <c r="E6" s="3">
        <v>952655</v>
      </c>
      <c r="F6" s="3">
        <v>1650974</v>
      </c>
      <c r="G6" s="56">
        <v>1.7330240223375724</v>
      </c>
      <c r="H6" s="3">
        <v>1005433</v>
      </c>
      <c r="I6" s="3">
        <v>1791351</v>
      </c>
      <c r="J6" s="56">
        <v>1.7816711804764713</v>
      </c>
    </row>
    <row r="7" spans="1:13" x14ac:dyDescent="0.25">
      <c r="A7" s="16" t="s">
        <v>67</v>
      </c>
      <c r="B7" s="3">
        <v>1307699</v>
      </c>
      <c r="C7" s="3">
        <v>2229803</v>
      </c>
      <c r="D7" s="56">
        <v>1.7051347443104261</v>
      </c>
      <c r="E7" s="3">
        <v>1396288</v>
      </c>
      <c r="F7" s="3">
        <v>2524467</v>
      </c>
      <c r="G7" s="56">
        <v>1.8079844559288629</v>
      </c>
      <c r="H7" s="3">
        <v>1456487</v>
      </c>
      <c r="I7" s="3">
        <v>2678977</v>
      </c>
      <c r="J7" s="56">
        <v>1.8393415114587359</v>
      </c>
    </row>
    <row r="8" spans="1:13" x14ac:dyDescent="0.25">
      <c r="A8" s="16" t="s">
        <v>68</v>
      </c>
      <c r="B8" s="3">
        <v>457028</v>
      </c>
      <c r="C8" s="3">
        <v>776781</v>
      </c>
      <c r="D8" s="56">
        <v>1.6996354709120667</v>
      </c>
      <c r="E8" s="3">
        <v>501860</v>
      </c>
      <c r="F8" s="3">
        <v>907469</v>
      </c>
      <c r="G8" s="56">
        <v>1.8082114533933766</v>
      </c>
      <c r="H8" s="3">
        <v>550523</v>
      </c>
      <c r="I8" s="3">
        <v>1020637</v>
      </c>
      <c r="J8" s="56">
        <v>1.8539407072910667</v>
      </c>
    </row>
    <row r="9" spans="1:13" x14ac:dyDescent="0.25">
      <c r="A9" s="17" t="s">
        <v>11</v>
      </c>
      <c r="B9" s="363">
        <v>3185361</v>
      </c>
      <c r="C9" s="363">
        <v>5260690</v>
      </c>
      <c r="D9" s="57">
        <v>1.6515208166358539</v>
      </c>
      <c r="E9" s="363">
        <v>3533146</v>
      </c>
      <c r="F9" s="363">
        <v>6171890</v>
      </c>
      <c r="G9" s="57">
        <v>1.7468539369728848</v>
      </c>
      <c r="H9" s="363">
        <v>3766249</v>
      </c>
      <c r="I9" s="363">
        <v>6736486</v>
      </c>
      <c r="J9" s="57">
        <v>1.7886459445458864</v>
      </c>
      <c r="L9" s="12"/>
      <c r="M9" s="12"/>
    </row>
    <row r="10" spans="1:13" ht="16.5" customHeight="1" x14ac:dyDescent="0.25">
      <c r="A10" s="458" t="s">
        <v>2</v>
      </c>
      <c r="B10" s="458"/>
      <c r="C10" s="458"/>
      <c r="D10" s="458"/>
      <c r="E10" s="458"/>
      <c r="F10" s="458"/>
      <c r="G10" s="458"/>
      <c r="H10" s="458"/>
      <c r="I10" s="458"/>
      <c r="J10" s="458"/>
    </row>
    <row r="11" spans="1:13" x14ac:dyDescent="0.25">
      <c r="A11" s="16" t="s">
        <v>65</v>
      </c>
      <c r="B11" s="3">
        <v>389758</v>
      </c>
      <c r="C11" s="3">
        <v>576900</v>
      </c>
      <c r="D11" s="56">
        <v>1.4801492207985467</v>
      </c>
      <c r="E11" s="3">
        <v>502417</v>
      </c>
      <c r="F11" s="3">
        <v>799201</v>
      </c>
      <c r="G11" s="56">
        <v>1.5907124957953254</v>
      </c>
      <c r="H11" s="3">
        <v>569399</v>
      </c>
      <c r="I11" s="3">
        <v>951359</v>
      </c>
      <c r="J11" s="56">
        <v>1.6708125585046689</v>
      </c>
    </row>
    <row r="12" spans="1:13" x14ac:dyDescent="0.25">
      <c r="A12" s="16" t="s">
        <v>66</v>
      </c>
      <c r="B12" s="3">
        <v>725482</v>
      </c>
      <c r="C12" s="3">
        <v>1137641</v>
      </c>
      <c r="D12" s="56">
        <v>1.5681174722460378</v>
      </c>
      <c r="E12" s="3">
        <v>816606</v>
      </c>
      <c r="F12" s="3">
        <v>1386227</v>
      </c>
      <c r="G12" s="56">
        <v>1.6975469198120023</v>
      </c>
      <c r="H12" s="3">
        <v>862638</v>
      </c>
      <c r="I12" s="3">
        <v>1530802</v>
      </c>
      <c r="J12" s="56">
        <v>1.7745589691156662</v>
      </c>
    </row>
    <row r="13" spans="1:13" x14ac:dyDescent="0.25">
      <c r="A13" s="16" t="s">
        <v>67</v>
      </c>
      <c r="B13" s="3">
        <v>1290015</v>
      </c>
      <c r="C13" s="3">
        <v>2065305</v>
      </c>
      <c r="D13" s="56">
        <v>1.6009930117091662</v>
      </c>
      <c r="E13" s="3">
        <v>1343774</v>
      </c>
      <c r="F13" s="3">
        <v>2322284</v>
      </c>
      <c r="G13" s="56">
        <v>1.7281804827299829</v>
      </c>
      <c r="H13" s="3">
        <v>1425878</v>
      </c>
      <c r="I13" s="3">
        <v>2572457</v>
      </c>
      <c r="J13" s="56">
        <v>1.8041213904695914</v>
      </c>
    </row>
    <row r="14" spans="1:13" x14ac:dyDescent="0.25">
      <c r="A14" s="16" t="s">
        <v>68</v>
      </c>
      <c r="B14" s="3">
        <v>388251</v>
      </c>
      <c r="C14" s="3">
        <v>590998</v>
      </c>
      <c r="D14" s="56">
        <v>1.5222059956059353</v>
      </c>
      <c r="E14" s="3">
        <v>402850</v>
      </c>
      <c r="F14" s="3">
        <v>660480</v>
      </c>
      <c r="G14" s="56">
        <v>1.6395184311778577</v>
      </c>
      <c r="H14" s="3">
        <v>452914</v>
      </c>
      <c r="I14" s="3">
        <v>781926</v>
      </c>
      <c r="J14" s="56">
        <v>1.7264337158930834</v>
      </c>
    </row>
    <row r="15" spans="1:13" x14ac:dyDescent="0.25">
      <c r="A15" s="17" t="s">
        <v>11</v>
      </c>
      <c r="B15" s="18">
        <v>2792858</v>
      </c>
      <c r="C15" s="18">
        <v>4370844</v>
      </c>
      <c r="D15" s="58">
        <v>1.5650076015321939</v>
      </c>
      <c r="E15" s="18">
        <v>3064713</v>
      </c>
      <c r="F15" s="18">
        <v>5168192</v>
      </c>
      <c r="G15" s="58">
        <v>1.6863543176799916</v>
      </c>
      <c r="H15" s="18">
        <v>3309682</v>
      </c>
      <c r="I15" s="18">
        <v>5836544</v>
      </c>
      <c r="J15" s="58">
        <v>1.7634757659497196</v>
      </c>
      <c r="L15" s="12"/>
      <c r="M15" s="12"/>
    </row>
    <row r="16" spans="1:13" ht="16.5" customHeight="1" x14ac:dyDescent="0.25">
      <c r="A16" s="458" t="s">
        <v>8</v>
      </c>
      <c r="B16" s="458"/>
      <c r="C16" s="458"/>
      <c r="D16" s="458"/>
      <c r="E16" s="458"/>
      <c r="F16" s="458"/>
      <c r="G16" s="458"/>
      <c r="H16" s="458"/>
      <c r="I16" s="458"/>
      <c r="J16" s="458"/>
    </row>
    <row r="17" spans="1:13" x14ac:dyDescent="0.25">
      <c r="A17" s="16" t="s">
        <v>65</v>
      </c>
      <c r="B17" s="3">
        <v>953437</v>
      </c>
      <c r="C17" s="3">
        <v>1433902</v>
      </c>
      <c r="D17" s="56">
        <v>1.5039294678096193</v>
      </c>
      <c r="E17" s="3">
        <v>1186447</v>
      </c>
      <c r="F17" s="3">
        <v>1888181</v>
      </c>
      <c r="G17" s="56">
        <v>1.5914583626575818</v>
      </c>
      <c r="H17" s="3">
        <v>1324867</v>
      </c>
      <c r="I17" s="3">
        <v>2196880</v>
      </c>
      <c r="J17" s="56">
        <v>1.6581890861497797</v>
      </c>
    </row>
    <row r="18" spans="1:13" x14ac:dyDescent="0.25">
      <c r="A18" s="16" t="s">
        <v>66</v>
      </c>
      <c r="B18" s="3">
        <v>1583590</v>
      </c>
      <c r="C18" s="3">
        <v>2534745</v>
      </c>
      <c r="D18" s="56">
        <v>1.6006321080582726</v>
      </c>
      <c r="E18" s="3">
        <v>1769261</v>
      </c>
      <c r="F18" s="3">
        <v>3037201</v>
      </c>
      <c r="G18" s="56">
        <v>1.7166494937716934</v>
      </c>
      <c r="H18" s="3">
        <v>1868071</v>
      </c>
      <c r="I18" s="3">
        <v>3322153</v>
      </c>
      <c r="J18" s="56">
        <v>1.7783869028532642</v>
      </c>
    </row>
    <row r="19" spans="1:13" x14ac:dyDescent="0.25">
      <c r="A19" s="16" t="s">
        <v>67</v>
      </c>
      <c r="B19" s="3">
        <v>2597714</v>
      </c>
      <c r="C19" s="3">
        <v>4295108</v>
      </c>
      <c r="D19" s="56">
        <v>1.6534183516738179</v>
      </c>
      <c r="E19" s="3">
        <v>2740062</v>
      </c>
      <c r="F19" s="3">
        <v>4846751</v>
      </c>
      <c r="G19" s="56">
        <v>1.7688472012677086</v>
      </c>
      <c r="H19" s="3">
        <v>2882365</v>
      </c>
      <c r="I19" s="3">
        <v>5251434</v>
      </c>
      <c r="J19" s="56">
        <v>1.8219184593207314</v>
      </c>
    </row>
    <row r="20" spans="1:13" x14ac:dyDescent="0.25">
      <c r="A20" s="16" t="s">
        <v>68</v>
      </c>
      <c r="B20" s="3">
        <v>845279</v>
      </c>
      <c r="C20" s="3">
        <v>1367779</v>
      </c>
      <c r="D20" s="56">
        <v>1.6181390996345586</v>
      </c>
      <c r="E20" s="3">
        <v>904710</v>
      </c>
      <c r="F20" s="3">
        <v>1567949</v>
      </c>
      <c r="G20" s="56">
        <v>1.7330956881210553</v>
      </c>
      <c r="H20" s="3">
        <v>1003437</v>
      </c>
      <c r="I20" s="3">
        <v>1802563</v>
      </c>
      <c r="J20" s="56">
        <v>1.7963888116543441</v>
      </c>
    </row>
    <row r="21" spans="1:13" x14ac:dyDescent="0.25">
      <c r="A21" s="20" t="s">
        <v>11</v>
      </c>
      <c r="B21" s="363">
        <v>5978219</v>
      </c>
      <c r="C21" s="363">
        <v>9631534</v>
      </c>
      <c r="D21" s="57">
        <v>1.6111042435882661</v>
      </c>
      <c r="E21" s="363">
        <v>6597859</v>
      </c>
      <c r="F21" s="363">
        <v>11340082</v>
      </c>
      <c r="G21" s="57">
        <v>1.7187517950898921</v>
      </c>
      <c r="H21" s="363">
        <v>7075931</v>
      </c>
      <c r="I21" s="363">
        <v>12573030</v>
      </c>
      <c r="J21" s="57">
        <v>1.7768728948883192</v>
      </c>
      <c r="L21" s="12"/>
      <c r="M21" s="12"/>
    </row>
    <row r="22" spans="1:13" x14ac:dyDescent="0.25">
      <c r="A22" s="17"/>
      <c r="B22" s="18"/>
      <c r="C22" s="18"/>
      <c r="D22" s="58"/>
      <c r="E22" s="18"/>
      <c r="F22" s="18"/>
      <c r="G22" s="58"/>
      <c r="H22" s="18"/>
      <c r="I22" s="18"/>
      <c r="J22" s="58"/>
      <c r="L22" s="12"/>
      <c r="M22" s="12"/>
    </row>
    <row r="23" spans="1:13" x14ac:dyDescent="0.25">
      <c r="A23" s="72" t="s">
        <v>208</v>
      </c>
      <c r="B23" s="9"/>
      <c r="C23" s="9"/>
      <c r="D23" s="9"/>
      <c r="E23" s="9"/>
      <c r="F23" s="9"/>
      <c r="G23" s="9"/>
      <c r="H23" s="9"/>
      <c r="I23" s="9"/>
      <c r="J23" s="9"/>
      <c r="L23" s="12"/>
      <c r="M23" s="12"/>
    </row>
    <row r="24" spans="1:13" x14ac:dyDescent="0.25">
      <c r="A24" s="72" t="s">
        <v>209</v>
      </c>
      <c r="B24" s="16"/>
      <c r="C24" s="16"/>
      <c r="D24" s="16"/>
      <c r="E24" s="16"/>
      <c r="F24" s="16"/>
      <c r="G24" s="16"/>
      <c r="H24" s="16"/>
      <c r="I24" s="16"/>
      <c r="J24" s="16"/>
      <c r="L24" s="12"/>
      <c r="M24" s="12"/>
    </row>
    <row r="25" spans="1:13" x14ac:dyDescent="0.25">
      <c r="A25" s="72"/>
      <c r="B25" s="16"/>
      <c r="C25" s="16"/>
      <c r="D25" s="16"/>
      <c r="E25" s="16"/>
      <c r="F25" s="16"/>
      <c r="G25" s="16"/>
      <c r="H25" s="16"/>
      <c r="I25" s="16"/>
      <c r="J25" s="16"/>
      <c r="L25" s="12"/>
      <c r="M25" s="12"/>
    </row>
    <row r="26" spans="1:13" x14ac:dyDescent="0.25">
      <c r="A26" s="459" t="s">
        <v>3</v>
      </c>
      <c r="B26" s="459"/>
      <c r="C26" s="459"/>
      <c r="D26" s="459"/>
      <c r="E26" s="459"/>
      <c r="F26" s="459"/>
      <c r="G26" s="459"/>
      <c r="H26" s="459"/>
      <c r="I26" s="459"/>
      <c r="J26" s="459"/>
    </row>
  </sheetData>
  <mergeCells count="9">
    <mergeCell ref="A26:J26"/>
    <mergeCell ref="A10:J10"/>
    <mergeCell ref="A16:J16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2633-E9C1-4755-A680-1AF1DFE5FB54}">
  <dimension ref="A1:J30"/>
  <sheetViews>
    <sheetView view="pageBreakPreview" topLeftCell="A10" zoomScale="94" zoomScaleNormal="100" zoomScaleSheetLayoutView="80" workbookViewId="0">
      <selection activeCell="H1" sqref="H1"/>
    </sheetView>
  </sheetViews>
  <sheetFormatPr defaultColWidth="9.1796875" defaultRowHeight="11.5" x14ac:dyDescent="0.25"/>
  <cols>
    <col min="1" max="1" width="12.7265625" style="59" bestFit="1" customWidth="1"/>
    <col min="2" max="7" width="12.54296875" style="64" customWidth="1"/>
    <col min="8" max="16384" width="9.1796875" style="59"/>
  </cols>
  <sheetData>
    <row r="1" spans="1:9" ht="33" customHeight="1" x14ac:dyDescent="0.35">
      <c r="A1" s="480" t="s">
        <v>312</v>
      </c>
      <c r="B1" s="480"/>
      <c r="C1" s="480"/>
      <c r="D1" s="480"/>
      <c r="E1" s="480"/>
      <c r="F1" s="480"/>
      <c r="G1" s="480"/>
      <c r="I1" s="194"/>
    </row>
    <row r="2" spans="1:9" ht="24.75" customHeight="1" x14ac:dyDescent="0.25">
      <c r="A2" s="481" t="s">
        <v>69</v>
      </c>
      <c r="B2" s="483" t="s">
        <v>205</v>
      </c>
      <c r="C2" s="483" t="s">
        <v>39</v>
      </c>
      <c r="D2" s="483" t="s">
        <v>40</v>
      </c>
      <c r="E2" s="483" t="s">
        <v>41</v>
      </c>
      <c r="F2" s="483" t="s">
        <v>86</v>
      </c>
      <c r="G2" s="483" t="s">
        <v>47</v>
      </c>
    </row>
    <row r="3" spans="1:9" x14ac:dyDescent="0.25">
      <c r="A3" s="482"/>
      <c r="B3" s="484"/>
      <c r="C3" s="484"/>
      <c r="D3" s="484"/>
      <c r="E3" s="484"/>
      <c r="F3" s="484"/>
      <c r="G3" s="484"/>
    </row>
    <row r="4" spans="1:9" ht="16" customHeight="1" x14ac:dyDescent="0.25">
      <c r="A4" s="60"/>
      <c r="B4" s="478" t="s">
        <v>1</v>
      </c>
      <c r="C4" s="478"/>
      <c r="D4" s="478"/>
      <c r="E4" s="478"/>
      <c r="F4" s="478"/>
      <c r="G4" s="478"/>
    </row>
    <row r="5" spans="1:9" ht="16" customHeight="1" x14ac:dyDescent="0.25">
      <c r="A5" s="61" t="s">
        <v>71</v>
      </c>
      <c r="B5" s="289">
        <v>11.295911938030466</v>
      </c>
      <c r="C5" s="289">
        <v>65.333409224480718</v>
      </c>
      <c r="D5" s="289">
        <v>19.841740484044326</v>
      </c>
      <c r="E5" s="289">
        <v>2.2006226603906454</v>
      </c>
      <c r="F5" s="289">
        <v>14.616767354805232</v>
      </c>
      <c r="G5" s="41">
        <v>755468</v>
      </c>
    </row>
    <row r="6" spans="1:9" ht="16" customHeight="1" x14ac:dyDescent="0.25">
      <c r="A6" s="61" t="s">
        <v>66</v>
      </c>
      <c r="B6" s="289">
        <v>26.199657262095037</v>
      </c>
      <c r="C6" s="289">
        <v>65.594326026696962</v>
      </c>
      <c r="D6" s="289">
        <v>8.1816491004373244</v>
      </c>
      <c r="E6" s="289">
        <v>3.0080572250960529</v>
      </c>
      <c r="F6" s="289">
        <v>8.079305135200455</v>
      </c>
      <c r="G6" s="41">
        <v>1005433</v>
      </c>
    </row>
    <row r="7" spans="1:9" ht="16" customHeight="1" x14ac:dyDescent="0.25">
      <c r="A7" s="61" t="s">
        <v>67</v>
      </c>
      <c r="B7" s="289">
        <v>30.580018908510681</v>
      </c>
      <c r="C7" s="289">
        <v>68.863985741033048</v>
      </c>
      <c r="D7" s="289">
        <v>0</v>
      </c>
      <c r="E7" s="289">
        <v>2.3275868579671495</v>
      </c>
      <c r="F7" s="289">
        <v>6.6047963352916987</v>
      </c>
      <c r="G7" s="41">
        <v>1456487</v>
      </c>
    </row>
    <row r="8" spans="1:9" ht="16" customHeight="1" x14ac:dyDescent="0.25">
      <c r="A8" s="61" t="s">
        <v>72</v>
      </c>
      <c r="B8" s="289">
        <v>25.316561052586589</v>
      </c>
      <c r="C8" s="289">
        <v>70.497792114598596</v>
      </c>
      <c r="D8" s="289">
        <v>0</v>
      </c>
      <c r="E8" s="289">
        <v>2.9418976341996164</v>
      </c>
      <c r="F8" s="289">
        <v>8.2354237947735101</v>
      </c>
      <c r="G8" s="41">
        <v>444543</v>
      </c>
    </row>
    <row r="9" spans="1:9" ht="16" customHeight="1" x14ac:dyDescent="0.25">
      <c r="A9" s="61" t="s">
        <v>73</v>
      </c>
      <c r="B9" s="289">
        <v>13.226080392526892</v>
      </c>
      <c r="C9" s="289">
        <v>67.391017173051509</v>
      </c>
      <c r="D9" s="289">
        <v>0</v>
      </c>
      <c r="E9" s="289">
        <v>11.59935836950368</v>
      </c>
      <c r="F9" s="289">
        <v>12.133421400264201</v>
      </c>
      <c r="G9" s="41">
        <v>105980</v>
      </c>
    </row>
    <row r="10" spans="1:9" ht="16" customHeight="1" x14ac:dyDescent="0.25">
      <c r="A10" s="62" t="s">
        <v>8</v>
      </c>
      <c r="B10" s="290">
        <v>24.446365601424652</v>
      </c>
      <c r="C10" s="290">
        <v>67.464710909979658</v>
      </c>
      <c r="D10" s="290">
        <v>6.164196791024704</v>
      </c>
      <c r="E10" s="290">
        <v>2.8182151525297452</v>
      </c>
      <c r="F10" s="290">
        <v>8.9564975656150203</v>
      </c>
      <c r="G10" s="41">
        <v>3766249</v>
      </c>
    </row>
    <row r="11" spans="1:9" ht="16" customHeight="1" x14ac:dyDescent="0.25">
      <c r="A11" s="60"/>
      <c r="B11" s="478" t="s">
        <v>2</v>
      </c>
      <c r="C11" s="478"/>
      <c r="D11" s="478"/>
      <c r="E11" s="478"/>
      <c r="F11" s="478"/>
      <c r="G11" s="478"/>
    </row>
    <row r="12" spans="1:9" ht="16" customHeight="1" x14ac:dyDescent="0.25">
      <c r="A12" s="61" t="s">
        <v>71</v>
      </c>
      <c r="B12" s="289">
        <v>8.4489084104468049</v>
      </c>
      <c r="C12" s="289">
        <v>63.120588550383829</v>
      </c>
      <c r="D12" s="289">
        <v>16.339157603016513</v>
      </c>
      <c r="E12" s="289">
        <v>4.0101932037112809</v>
      </c>
      <c r="F12" s="289">
        <v>22.366038577517699</v>
      </c>
      <c r="G12" s="41">
        <v>569399</v>
      </c>
    </row>
    <row r="13" spans="1:9" ht="16" customHeight="1" x14ac:dyDescent="0.25">
      <c r="A13" s="61" t="s">
        <v>66</v>
      </c>
      <c r="B13" s="289">
        <v>23.079553648227876</v>
      </c>
      <c r="C13" s="289">
        <v>65.733482642777147</v>
      </c>
      <c r="D13" s="289">
        <v>7.9043584910472298</v>
      </c>
      <c r="E13" s="289">
        <v>5.1341350601295099</v>
      </c>
      <c r="F13" s="289">
        <v>8.8000992304999315</v>
      </c>
      <c r="G13" s="41">
        <v>862638</v>
      </c>
    </row>
    <row r="14" spans="1:9" ht="16" customHeight="1" x14ac:dyDescent="0.25">
      <c r="A14" s="61" t="s">
        <v>67</v>
      </c>
      <c r="B14" s="289">
        <v>28.8770848557871</v>
      </c>
      <c r="C14" s="289">
        <v>68.142365616132665</v>
      </c>
      <c r="D14" s="289">
        <v>0</v>
      </c>
      <c r="E14" s="289">
        <v>4.0820462900753078</v>
      </c>
      <c r="F14" s="289">
        <v>6.7039396077364266</v>
      </c>
      <c r="G14" s="41">
        <v>1425878</v>
      </c>
    </row>
    <row r="15" spans="1:9" ht="16" customHeight="1" x14ac:dyDescent="0.25">
      <c r="A15" s="61" t="s">
        <v>72</v>
      </c>
      <c r="B15" s="289">
        <v>34.337171688401526</v>
      </c>
      <c r="C15" s="289">
        <v>61.809553842084917</v>
      </c>
      <c r="D15" s="289">
        <v>0</v>
      </c>
      <c r="E15" s="289">
        <v>3.9229548552478994</v>
      </c>
      <c r="F15" s="289">
        <v>6.8632636868553298</v>
      </c>
      <c r="G15" s="41">
        <v>393224</v>
      </c>
    </row>
    <row r="16" spans="1:9" ht="16" customHeight="1" x14ac:dyDescent="0.25">
      <c r="A16" s="61" t="s">
        <v>73</v>
      </c>
      <c r="B16" s="289">
        <v>39.016585692745856</v>
      </c>
      <c r="C16" s="289">
        <v>49.304741162673814</v>
      </c>
      <c r="D16" s="289">
        <v>0</v>
      </c>
      <c r="E16" s="289">
        <v>9.031663595242085</v>
      </c>
      <c r="F16" s="289">
        <v>8.6614173228346463</v>
      </c>
      <c r="G16" s="41">
        <v>59690</v>
      </c>
    </row>
    <row r="17" spans="1:10" ht="15.75" customHeight="1" x14ac:dyDescent="0.25">
      <c r="A17" s="62" t="s">
        <v>8</v>
      </c>
      <c r="B17" s="290">
        <v>24.693127617698618</v>
      </c>
      <c r="C17" s="290">
        <v>65.582040812380157</v>
      </c>
      <c r="D17" s="290">
        <v>4.8711930632610621</v>
      </c>
      <c r="E17" s="290">
        <v>4.415681023131528</v>
      </c>
      <c r="F17" s="290">
        <v>10.001353604364407</v>
      </c>
      <c r="G17" s="41">
        <v>3309682</v>
      </c>
    </row>
    <row r="18" spans="1:10" ht="15.75" customHeight="1" x14ac:dyDescent="0.25">
      <c r="A18" s="60"/>
      <c r="B18" s="478" t="s">
        <v>8</v>
      </c>
      <c r="C18" s="478"/>
      <c r="D18" s="478"/>
      <c r="E18" s="478"/>
      <c r="F18" s="478"/>
      <c r="G18" s="478"/>
    </row>
    <row r="19" spans="1:10" ht="15.75" customHeight="1" x14ac:dyDescent="0.25">
      <c r="A19" s="61" t="s">
        <v>71</v>
      </c>
      <c r="B19" s="289">
        <v>10.072331788775779</v>
      </c>
      <c r="C19" s="289">
        <v>64.382387062248512</v>
      </c>
      <c r="D19" s="289">
        <v>18.336406597794344</v>
      </c>
      <c r="E19" s="289">
        <v>2.9783366934190378</v>
      </c>
      <c r="F19" s="289">
        <v>17.947235458351667</v>
      </c>
      <c r="G19" s="41">
        <v>1324867</v>
      </c>
    </row>
    <row r="20" spans="1:10" ht="15.75" customHeight="1" x14ac:dyDescent="0.25">
      <c r="A20" s="61" t="s">
        <v>66</v>
      </c>
      <c r="B20" s="289">
        <v>24.758855525298557</v>
      </c>
      <c r="C20" s="289">
        <v>65.658585781803794</v>
      </c>
      <c r="D20" s="289">
        <v>8.0536018170615566</v>
      </c>
      <c r="E20" s="289">
        <v>3.9898376453571625</v>
      </c>
      <c r="F20" s="289">
        <v>8.4121534995190217</v>
      </c>
      <c r="G20" s="41">
        <v>1868071</v>
      </c>
    </row>
    <row r="21" spans="1:10" ht="15.75" customHeight="1" x14ac:dyDescent="0.25">
      <c r="A21" s="61" t="s">
        <v>67</v>
      </c>
      <c r="B21" s="289">
        <v>29.737593954964066</v>
      </c>
      <c r="C21" s="289">
        <v>68.507007266602244</v>
      </c>
      <c r="D21" s="289">
        <v>0</v>
      </c>
      <c r="E21" s="289">
        <v>3.1955009167818784</v>
      </c>
      <c r="F21" s="289">
        <v>6.6538415502547386</v>
      </c>
      <c r="G21" s="41">
        <v>2882365</v>
      </c>
    </row>
    <row r="22" spans="1:10" ht="15.75" customHeight="1" x14ac:dyDescent="0.25">
      <c r="A22" s="61" t="s">
        <v>72</v>
      </c>
      <c r="B22" s="289">
        <v>29.550579098961883</v>
      </c>
      <c r="C22" s="289">
        <v>66.419780201416387</v>
      </c>
      <c r="D22" s="289">
        <v>0</v>
      </c>
      <c r="E22" s="289">
        <v>3.4023779881518368</v>
      </c>
      <c r="F22" s="289">
        <v>7.5913708704210121</v>
      </c>
      <c r="G22" s="41">
        <v>837767</v>
      </c>
    </row>
    <row r="23" spans="1:10" ht="15.75" customHeight="1" x14ac:dyDescent="0.25">
      <c r="A23" s="61" t="s">
        <v>73</v>
      </c>
      <c r="B23" s="289">
        <v>22.518259189955934</v>
      </c>
      <c r="C23" s="289">
        <v>60.874630289128994</v>
      </c>
      <c r="D23" s="289">
        <v>0</v>
      </c>
      <c r="E23" s="289">
        <v>10.67423190680268</v>
      </c>
      <c r="F23" s="289">
        <v>10.882477213738154</v>
      </c>
      <c r="G23" s="41">
        <v>165670</v>
      </c>
    </row>
    <row r="24" spans="1:10" ht="15.75" customHeight="1" x14ac:dyDescent="0.25">
      <c r="A24" s="63" t="s">
        <v>11</v>
      </c>
      <c r="B24" s="291">
        <v>24.561785579876343</v>
      </c>
      <c r="C24" s="291">
        <v>66.584114514401008</v>
      </c>
      <c r="D24" s="291">
        <v>5.5594097794339712</v>
      </c>
      <c r="E24" s="291">
        <v>3.5654106858871293</v>
      </c>
      <c r="F24" s="291">
        <v>9.4452164669214547</v>
      </c>
      <c r="G24" s="96">
        <v>7075931</v>
      </c>
    </row>
    <row r="25" spans="1:10" ht="24" customHeight="1" x14ac:dyDescent="0.25">
      <c r="A25" s="479" t="s">
        <v>200</v>
      </c>
      <c r="B25" s="479"/>
      <c r="C25" s="479"/>
      <c r="D25" s="479"/>
      <c r="E25" s="479"/>
      <c r="F25" s="479"/>
      <c r="G25" s="479"/>
    </row>
    <row r="26" spans="1:10" ht="15" customHeight="1" x14ac:dyDescent="0.25">
      <c r="A26" s="288"/>
      <c r="B26" s="288"/>
      <c r="C26" s="288"/>
      <c r="D26" s="288"/>
      <c r="E26" s="288"/>
      <c r="F26" s="288"/>
      <c r="G26" s="288"/>
    </row>
    <row r="27" spans="1:10" x14ac:dyDescent="0.25">
      <c r="A27" s="470" t="s">
        <v>202</v>
      </c>
      <c r="B27" s="470"/>
      <c r="C27" s="470"/>
      <c r="D27" s="470"/>
      <c r="E27" s="470"/>
      <c r="F27" s="470"/>
      <c r="G27" s="470"/>
      <c r="H27" s="470"/>
      <c r="I27" s="470"/>
      <c r="J27" s="470"/>
    </row>
    <row r="28" spans="1:10" ht="29.15" customHeight="1" x14ac:dyDescent="0.25">
      <c r="A28" s="470" t="s">
        <v>203</v>
      </c>
      <c r="B28" s="470"/>
      <c r="C28" s="470"/>
      <c r="D28" s="470"/>
      <c r="E28" s="470"/>
      <c r="F28" s="470"/>
      <c r="G28" s="470"/>
      <c r="H28" s="5"/>
      <c r="I28" s="5"/>
      <c r="J28" s="5"/>
    </row>
    <row r="29" spans="1:10" ht="11.15" customHeight="1" x14ac:dyDescent="0.25">
      <c r="A29" s="65"/>
      <c r="B29" s="65"/>
      <c r="C29" s="65"/>
      <c r="D29" s="65"/>
      <c r="E29" s="65"/>
      <c r="F29" s="65"/>
      <c r="G29" s="65"/>
      <c r="H29" s="5"/>
      <c r="I29" s="5"/>
      <c r="J29" s="5"/>
    </row>
    <row r="30" spans="1:10" ht="13.5" customHeight="1" x14ac:dyDescent="0.25">
      <c r="A30" s="477" t="s">
        <v>3</v>
      </c>
      <c r="B30" s="477"/>
      <c r="C30" s="477"/>
      <c r="D30" s="477"/>
      <c r="E30" s="477"/>
      <c r="F30" s="477"/>
      <c r="G30" s="477"/>
    </row>
  </sheetData>
  <mergeCells count="15">
    <mergeCell ref="A1:G1"/>
    <mergeCell ref="A2:A3"/>
    <mergeCell ref="B2:B3"/>
    <mergeCell ref="C2:C3"/>
    <mergeCell ref="D2:D3"/>
    <mergeCell ref="E2:E3"/>
    <mergeCell ref="F2:F3"/>
    <mergeCell ref="G2:G3"/>
    <mergeCell ref="A30:G30"/>
    <mergeCell ref="B4:G4"/>
    <mergeCell ref="B11:G11"/>
    <mergeCell ref="B18:G18"/>
    <mergeCell ref="A25:G25"/>
    <mergeCell ref="A27:J27"/>
    <mergeCell ref="A28:G2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3"/>
  <dimension ref="A1:J10"/>
  <sheetViews>
    <sheetView view="pageBreakPreview" zoomScaleNormal="100" zoomScaleSheetLayoutView="100" workbookViewId="0">
      <selection activeCell="K1" sqref="K1"/>
    </sheetView>
  </sheetViews>
  <sheetFormatPr defaultColWidth="9.1796875" defaultRowHeight="11.5" x14ac:dyDescent="0.25"/>
  <cols>
    <col min="1" max="1" width="11.81640625" style="11" customWidth="1"/>
    <col min="2" max="16384" width="9.1796875" style="11"/>
  </cols>
  <sheetData>
    <row r="1" spans="1:10" ht="29.25" customHeight="1" x14ac:dyDescent="0.25">
      <c r="A1" s="419" t="s">
        <v>311</v>
      </c>
      <c r="B1" s="419"/>
      <c r="C1" s="419"/>
      <c r="D1" s="419"/>
      <c r="E1" s="419"/>
      <c r="F1" s="419"/>
      <c r="G1" s="419"/>
      <c r="H1" s="419"/>
      <c r="I1" s="419"/>
      <c r="J1" s="419"/>
    </row>
    <row r="2" spans="1:10" x14ac:dyDescent="0.25">
      <c r="A2" s="415" t="s">
        <v>74</v>
      </c>
      <c r="B2" s="486" t="s">
        <v>1</v>
      </c>
      <c r="C2" s="486"/>
      <c r="D2" s="486"/>
      <c r="E2" s="486" t="s">
        <v>2</v>
      </c>
      <c r="F2" s="486"/>
      <c r="G2" s="486"/>
      <c r="H2" s="486" t="s">
        <v>8</v>
      </c>
      <c r="I2" s="486"/>
      <c r="J2" s="486"/>
    </row>
    <row r="3" spans="1:10" x14ac:dyDescent="0.25">
      <c r="A3" s="416"/>
      <c r="B3" s="101">
        <v>2020</v>
      </c>
      <c r="C3" s="101">
        <v>2021</v>
      </c>
      <c r="D3" s="101">
        <v>2022</v>
      </c>
      <c r="E3" s="101">
        <v>2020</v>
      </c>
      <c r="F3" s="101">
        <v>2021</v>
      </c>
      <c r="G3" s="101">
        <v>2022</v>
      </c>
      <c r="H3" s="101">
        <v>2020</v>
      </c>
      <c r="I3" s="101">
        <v>2021</v>
      </c>
      <c r="J3" s="101">
        <v>2022</v>
      </c>
    </row>
    <row r="4" spans="1:10" ht="16" customHeight="1" x14ac:dyDescent="0.25">
      <c r="A4" s="16" t="s">
        <v>65</v>
      </c>
      <c r="B4" s="371">
        <v>-15.851348264789261</v>
      </c>
      <c r="C4" s="371">
        <v>21.350981675740979</v>
      </c>
      <c r="D4" s="371">
        <v>10.443693990029677</v>
      </c>
      <c r="E4" s="371">
        <v>-21.645028607270227</v>
      </c>
      <c r="F4" s="371">
        <v>28.904858912453367</v>
      </c>
      <c r="G4" s="371">
        <v>13.331953337566205</v>
      </c>
      <c r="H4" s="371">
        <v>-18.320258856647936</v>
      </c>
      <c r="I4" s="371">
        <v>24.438950869328547</v>
      </c>
      <c r="J4" s="371">
        <v>11.666766404230446</v>
      </c>
    </row>
    <row r="5" spans="1:10" ht="16" customHeight="1" x14ac:dyDescent="0.25">
      <c r="A5" s="16" t="s">
        <v>66</v>
      </c>
      <c r="B5" s="371">
        <v>-9.8474533535047915</v>
      </c>
      <c r="C5" s="371">
        <v>11.018076978655367</v>
      </c>
      <c r="D5" s="371">
        <v>5.5400958374227818</v>
      </c>
      <c r="E5" s="371">
        <v>-10.818462204160104</v>
      </c>
      <c r="F5" s="371">
        <v>12.56047703457839</v>
      </c>
      <c r="G5" s="371">
        <v>5.6369901764131054</v>
      </c>
      <c r="H5" s="371">
        <v>-10.294908201247473</v>
      </c>
      <c r="I5" s="371">
        <v>11.724688839914371</v>
      </c>
      <c r="J5" s="371">
        <v>5.5848176159424758</v>
      </c>
    </row>
    <row r="6" spans="1:10" ht="16" customHeight="1" x14ac:dyDescent="0.25">
      <c r="A6" s="16" t="s">
        <v>67</v>
      </c>
      <c r="B6" s="371">
        <v>-10.796576201215029</v>
      </c>
      <c r="C6" s="371">
        <v>6.7744182720947244</v>
      </c>
      <c r="D6" s="371">
        <v>4.311359834074346</v>
      </c>
      <c r="E6" s="371">
        <v>-4.9504053191787225</v>
      </c>
      <c r="F6" s="371">
        <v>4.1673158839238305</v>
      </c>
      <c r="G6" s="371">
        <v>6.1099559896232547</v>
      </c>
      <c r="H6" s="371">
        <v>-7.9861120950305615</v>
      </c>
      <c r="I6" s="371">
        <v>5.4797410338474517</v>
      </c>
      <c r="J6" s="371">
        <v>5.1934226305828108</v>
      </c>
    </row>
    <row r="7" spans="1:10" ht="16" customHeight="1" x14ac:dyDescent="0.25">
      <c r="A7" s="16" t="s">
        <v>68</v>
      </c>
      <c r="B7" s="371">
        <v>-4.7451515751518878</v>
      </c>
      <c r="C7" s="371">
        <v>9.8094646279877828</v>
      </c>
      <c r="D7" s="371">
        <v>9.6965289124457019</v>
      </c>
      <c r="E7" s="371">
        <v>5.1546643049247196</v>
      </c>
      <c r="F7" s="371">
        <v>3.760196367813605</v>
      </c>
      <c r="G7" s="371">
        <v>12.42745438748914</v>
      </c>
      <c r="H7" s="371">
        <v>-0.43992207431208441</v>
      </c>
      <c r="I7" s="371">
        <v>7.0309329818911861</v>
      </c>
      <c r="J7" s="371">
        <v>10.912557615147394</v>
      </c>
    </row>
    <row r="8" spans="1:10" ht="16" customHeight="1" x14ac:dyDescent="0.25">
      <c r="A8" s="20" t="s">
        <v>11</v>
      </c>
      <c r="B8" s="364">
        <v>-10.674292002231066</v>
      </c>
      <c r="C8" s="364">
        <v>10.918228734513921</v>
      </c>
      <c r="D8" s="364">
        <v>6.5976045145035052</v>
      </c>
      <c r="E8" s="364">
        <v>-8.0217781779547987</v>
      </c>
      <c r="F8" s="364">
        <v>9.7339356315287056</v>
      </c>
      <c r="G8" s="364">
        <v>7.9932117624064629</v>
      </c>
      <c r="H8" s="364">
        <v>-9.4544123908112159</v>
      </c>
      <c r="I8" s="364">
        <v>10.364959865137093</v>
      </c>
      <c r="J8" s="364">
        <v>7.2458656664230014</v>
      </c>
    </row>
    <row r="9" spans="1:10" ht="16" customHeight="1" x14ac:dyDescent="0.25">
      <c r="A9" s="17"/>
      <c r="B9" s="19"/>
      <c r="C9" s="19"/>
      <c r="D9" s="19"/>
      <c r="E9" s="19"/>
      <c r="F9" s="19"/>
      <c r="G9" s="19"/>
      <c r="H9" s="19"/>
      <c r="I9" s="19"/>
      <c r="J9" s="19"/>
    </row>
    <row r="10" spans="1:10" x14ac:dyDescent="0.25">
      <c r="A10" s="485" t="s">
        <v>3</v>
      </c>
      <c r="B10" s="485"/>
      <c r="C10" s="485"/>
      <c r="D10" s="485"/>
      <c r="E10" s="485"/>
      <c r="F10" s="485"/>
      <c r="G10" s="485"/>
      <c r="H10" s="485"/>
      <c r="I10" s="485"/>
      <c r="J10" s="485"/>
    </row>
  </sheetData>
  <mergeCells count="6">
    <mergeCell ref="A10:J10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4"/>
  <dimension ref="B2:N42"/>
  <sheetViews>
    <sheetView view="pageBreakPreview" zoomScaleNormal="100" zoomScaleSheetLayoutView="100" workbookViewId="0">
      <selection activeCell="O1" sqref="O1"/>
    </sheetView>
  </sheetViews>
  <sheetFormatPr defaultRowHeight="14.5" x14ac:dyDescent="0.35"/>
  <cols>
    <col min="1" max="1" width="6.26953125" style="111" customWidth="1"/>
    <col min="2" max="256" width="9.1796875" style="111"/>
    <col min="257" max="257" width="6.26953125" style="111" customWidth="1"/>
    <col min="258" max="512" width="9.1796875" style="111"/>
    <col min="513" max="513" width="6.26953125" style="111" customWidth="1"/>
    <col min="514" max="768" width="9.1796875" style="111"/>
    <col min="769" max="769" width="6.26953125" style="111" customWidth="1"/>
    <col min="770" max="1024" width="9.1796875" style="111"/>
    <col min="1025" max="1025" width="6.26953125" style="111" customWidth="1"/>
    <col min="1026" max="1280" width="9.1796875" style="111"/>
    <col min="1281" max="1281" width="6.26953125" style="111" customWidth="1"/>
    <col min="1282" max="1536" width="9.1796875" style="111"/>
    <col min="1537" max="1537" width="6.26953125" style="111" customWidth="1"/>
    <col min="1538" max="1792" width="9.1796875" style="111"/>
    <col min="1793" max="1793" width="6.26953125" style="111" customWidth="1"/>
    <col min="1794" max="2048" width="9.1796875" style="111"/>
    <col min="2049" max="2049" width="6.26953125" style="111" customWidth="1"/>
    <col min="2050" max="2304" width="9.1796875" style="111"/>
    <col min="2305" max="2305" width="6.26953125" style="111" customWidth="1"/>
    <col min="2306" max="2560" width="9.1796875" style="111"/>
    <col min="2561" max="2561" width="6.26953125" style="111" customWidth="1"/>
    <col min="2562" max="2816" width="9.1796875" style="111"/>
    <col min="2817" max="2817" width="6.26953125" style="111" customWidth="1"/>
    <col min="2818" max="3072" width="9.1796875" style="111"/>
    <col min="3073" max="3073" width="6.26953125" style="111" customWidth="1"/>
    <col min="3074" max="3328" width="9.1796875" style="111"/>
    <col min="3329" max="3329" width="6.26953125" style="111" customWidth="1"/>
    <col min="3330" max="3584" width="9.1796875" style="111"/>
    <col min="3585" max="3585" width="6.26953125" style="111" customWidth="1"/>
    <col min="3586" max="3840" width="9.1796875" style="111"/>
    <col min="3841" max="3841" width="6.26953125" style="111" customWidth="1"/>
    <col min="3842" max="4096" width="9.1796875" style="111"/>
    <col min="4097" max="4097" width="6.26953125" style="111" customWidth="1"/>
    <col min="4098" max="4352" width="9.1796875" style="111"/>
    <col min="4353" max="4353" width="6.26953125" style="111" customWidth="1"/>
    <col min="4354" max="4608" width="9.1796875" style="111"/>
    <col min="4609" max="4609" width="6.26953125" style="111" customWidth="1"/>
    <col min="4610" max="4864" width="9.1796875" style="111"/>
    <col min="4865" max="4865" width="6.26953125" style="111" customWidth="1"/>
    <col min="4866" max="5120" width="9.1796875" style="111"/>
    <col min="5121" max="5121" width="6.26953125" style="111" customWidth="1"/>
    <col min="5122" max="5376" width="9.1796875" style="111"/>
    <col min="5377" max="5377" width="6.26953125" style="111" customWidth="1"/>
    <col min="5378" max="5632" width="9.1796875" style="111"/>
    <col min="5633" max="5633" width="6.26953125" style="111" customWidth="1"/>
    <col min="5634" max="5888" width="9.1796875" style="111"/>
    <col min="5889" max="5889" width="6.26953125" style="111" customWidth="1"/>
    <col min="5890" max="6144" width="9.1796875" style="111"/>
    <col min="6145" max="6145" width="6.26953125" style="111" customWidth="1"/>
    <col min="6146" max="6400" width="9.1796875" style="111"/>
    <col min="6401" max="6401" width="6.26953125" style="111" customWidth="1"/>
    <col min="6402" max="6656" width="9.1796875" style="111"/>
    <col min="6657" max="6657" width="6.26953125" style="111" customWidth="1"/>
    <col min="6658" max="6912" width="9.1796875" style="111"/>
    <col min="6913" max="6913" width="6.26953125" style="111" customWidth="1"/>
    <col min="6914" max="7168" width="9.1796875" style="111"/>
    <col min="7169" max="7169" width="6.26953125" style="111" customWidth="1"/>
    <col min="7170" max="7424" width="9.1796875" style="111"/>
    <col min="7425" max="7425" width="6.26953125" style="111" customWidth="1"/>
    <col min="7426" max="7680" width="9.1796875" style="111"/>
    <col min="7681" max="7681" width="6.26953125" style="111" customWidth="1"/>
    <col min="7682" max="7936" width="9.1796875" style="111"/>
    <col min="7937" max="7937" width="6.26953125" style="111" customWidth="1"/>
    <col min="7938" max="8192" width="9.1796875" style="111"/>
    <col min="8193" max="8193" width="6.26953125" style="111" customWidth="1"/>
    <col min="8194" max="8448" width="9.1796875" style="111"/>
    <col min="8449" max="8449" width="6.26953125" style="111" customWidth="1"/>
    <col min="8450" max="8704" width="9.1796875" style="111"/>
    <col min="8705" max="8705" width="6.26953125" style="111" customWidth="1"/>
    <col min="8706" max="8960" width="9.1796875" style="111"/>
    <col min="8961" max="8961" width="6.26953125" style="111" customWidth="1"/>
    <col min="8962" max="9216" width="9.1796875" style="111"/>
    <col min="9217" max="9217" width="6.26953125" style="111" customWidth="1"/>
    <col min="9218" max="9472" width="9.1796875" style="111"/>
    <col min="9473" max="9473" width="6.26953125" style="111" customWidth="1"/>
    <col min="9474" max="9728" width="9.1796875" style="111"/>
    <col min="9729" max="9729" width="6.26953125" style="111" customWidth="1"/>
    <col min="9730" max="9984" width="9.1796875" style="111"/>
    <col min="9985" max="9985" width="6.26953125" style="111" customWidth="1"/>
    <col min="9986" max="10240" width="9.1796875" style="111"/>
    <col min="10241" max="10241" width="6.26953125" style="111" customWidth="1"/>
    <col min="10242" max="10496" width="9.1796875" style="111"/>
    <col min="10497" max="10497" width="6.26953125" style="111" customWidth="1"/>
    <col min="10498" max="10752" width="9.1796875" style="111"/>
    <col min="10753" max="10753" width="6.26953125" style="111" customWidth="1"/>
    <col min="10754" max="11008" width="9.1796875" style="111"/>
    <col min="11009" max="11009" width="6.26953125" style="111" customWidth="1"/>
    <col min="11010" max="11264" width="9.1796875" style="111"/>
    <col min="11265" max="11265" width="6.26953125" style="111" customWidth="1"/>
    <col min="11266" max="11520" width="9.1796875" style="111"/>
    <col min="11521" max="11521" width="6.26953125" style="111" customWidth="1"/>
    <col min="11522" max="11776" width="9.1796875" style="111"/>
    <col min="11777" max="11777" width="6.26953125" style="111" customWidth="1"/>
    <col min="11778" max="12032" width="9.1796875" style="111"/>
    <col min="12033" max="12033" width="6.26953125" style="111" customWidth="1"/>
    <col min="12034" max="12288" width="9.1796875" style="111"/>
    <col min="12289" max="12289" width="6.26953125" style="111" customWidth="1"/>
    <col min="12290" max="12544" width="9.1796875" style="111"/>
    <col min="12545" max="12545" width="6.26953125" style="111" customWidth="1"/>
    <col min="12546" max="12800" width="9.1796875" style="111"/>
    <col min="12801" max="12801" width="6.26953125" style="111" customWidth="1"/>
    <col min="12802" max="13056" width="9.1796875" style="111"/>
    <col min="13057" max="13057" width="6.26953125" style="111" customWidth="1"/>
    <col min="13058" max="13312" width="9.1796875" style="111"/>
    <col min="13313" max="13313" width="6.26953125" style="111" customWidth="1"/>
    <col min="13314" max="13568" width="9.1796875" style="111"/>
    <col min="13569" max="13569" width="6.26953125" style="111" customWidth="1"/>
    <col min="13570" max="13824" width="9.1796875" style="111"/>
    <col min="13825" max="13825" width="6.26953125" style="111" customWidth="1"/>
    <col min="13826" max="14080" width="9.1796875" style="111"/>
    <col min="14081" max="14081" width="6.26953125" style="111" customWidth="1"/>
    <col min="14082" max="14336" width="9.1796875" style="111"/>
    <col min="14337" max="14337" width="6.26953125" style="111" customWidth="1"/>
    <col min="14338" max="14592" width="9.1796875" style="111"/>
    <col min="14593" max="14593" width="6.26953125" style="111" customWidth="1"/>
    <col min="14594" max="14848" width="9.1796875" style="111"/>
    <col min="14849" max="14849" width="6.26953125" style="111" customWidth="1"/>
    <col min="14850" max="15104" width="9.1796875" style="111"/>
    <col min="15105" max="15105" width="6.26953125" style="111" customWidth="1"/>
    <col min="15106" max="15360" width="9.1796875" style="111"/>
    <col min="15361" max="15361" width="6.26953125" style="111" customWidth="1"/>
    <col min="15362" max="15616" width="9.1796875" style="111"/>
    <col min="15617" max="15617" width="6.26953125" style="111" customWidth="1"/>
    <col min="15618" max="15872" width="9.1796875" style="111"/>
    <col min="15873" max="15873" width="6.26953125" style="111" customWidth="1"/>
    <col min="15874" max="16128" width="9.1796875" style="111"/>
    <col min="16129" max="16129" width="6.269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03" t="s">
        <v>192</v>
      </c>
      <c r="C8" s="404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5"/>
    </row>
    <row r="9" spans="2:14" x14ac:dyDescent="0.35">
      <c r="B9" s="403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404"/>
      <c r="N9" s="405"/>
    </row>
    <row r="10" spans="2:14" x14ac:dyDescent="0.35">
      <c r="B10" s="403"/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5"/>
    </row>
    <row r="11" spans="2:14" x14ac:dyDescent="0.35">
      <c r="B11" s="403"/>
      <c r="C11" s="404"/>
      <c r="D11" s="404"/>
      <c r="E11" s="404"/>
      <c r="F11" s="404"/>
      <c r="G11" s="404"/>
      <c r="H11" s="404"/>
      <c r="I11" s="404"/>
      <c r="J11" s="404"/>
      <c r="K11" s="404"/>
      <c r="L11" s="404"/>
      <c r="M11" s="404"/>
      <c r="N11" s="405"/>
    </row>
    <row r="12" spans="2:14" x14ac:dyDescent="0.35">
      <c r="B12" s="403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5"/>
    </row>
    <row r="13" spans="2:14" x14ac:dyDescent="0.35">
      <c r="B13" s="403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5"/>
    </row>
    <row r="14" spans="2:14" x14ac:dyDescent="0.35">
      <c r="B14" s="403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5"/>
    </row>
    <row r="15" spans="2:14" x14ac:dyDescent="0.35">
      <c r="B15" s="403"/>
      <c r="C15" s="404"/>
      <c r="D15" s="404"/>
      <c r="E15" s="404"/>
      <c r="F15" s="404"/>
      <c r="G15" s="404"/>
      <c r="H15" s="404"/>
      <c r="I15" s="404"/>
      <c r="J15" s="404"/>
      <c r="K15" s="404"/>
      <c r="L15" s="404"/>
      <c r="M15" s="404"/>
      <c r="N15" s="405"/>
    </row>
    <row r="16" spans="2:14" x14ac:dyDescent="0.35">
      <c r="B16" s="403"/>
      <c r="C16" s="404"/>
      <c r="D16" s="404"/>
      <c r="E16" s="404"/>
      <c r="F16" s="404"/>
      <c r="G16" s="404"/>
      <c r="H16" s="404"/>
      <c r="I16" s="404"/>
      <c r="J16" s="404"/>
      <c r="K16" s="404"/>
      <c r="L16" s="404"/>
      <c r="M16" s="404"/>
      <c r="N16" s="405"/>
    </row>
    <row r="17" spans="2:14" x14ac:dyDescent="0.35">
      <c r="B17" s="403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</row>
    <row r="18" spans="2:14" x14ac:dyDescent="0.35">
      <c r="B18" s="403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5"/>
    </row>
    <row r="19" spans="2:14" x14ac:dyDescent="0.35">
      <c r="B19" s="403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5"/>
    </row>
    <row r="20" spans="2:14" x14ac:dyDescent="0.35">
      <c r="B20" s="403"/>
      <c r="C20" s="404"/>
      <c r="D20" s="404"/>
      <c r="E20" s="404"/>
      <c r="F20" s="404"/>
      <c r="G20" s="404"/>
      <c r="H20" s="404"/>
      <c r="I20" s="404"/>
      <c r="J20" s="404"/>
      <c r="K20" s="404"/>
      <c r="L20" s="404"/>
      <c r="M20" s="404"/>
      <c r="N20" s="405"/>
    </row>
    <row r="21" spans="2:14" x14ac:dyDescent="0.35">
      <c r="B21" s="403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5"/>
    </row>
    <row r="22" spans="2:14" x14ac:dyDescent="0.35">
      <c r="B22" s="403"/>
      <c r="C22" s="404"/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5"/>
    </row>
    <row r="23" spans="2:14" x14ac:dyDescent="0.35">
      <c r="B23" s="403"/>
      <c r="C23" s="404"/>
      <c r="D23" s="404"/>
      <c r="E23" s="404"/>
      <c r="F23" s="404"/>
      <c r="G23" s="404"/>
      <c r="H23" s="404"/>
      <c r="I23" s="404"/>
      <c r="J23" s="404"/>
      <c r="K23" s="404"/>
      <c r="L23" s="404"/>
      <c r="M23" s="404"/>
      <c r="N23" s="405"/>
    </row>
    <row r="24" spans="2:14" x14ac:dyDescent="0.35">
      <c r="B24" s="406"/>
      <c r="C24" s="407"/>
      <c r="D24" s="407"/>
      <c r="E24" s="407"/>
      <c r="F24" s="407"/>
      <c r="G24" s="407"/>
      <c r="H24" s="407"/>
      <c r="I24" s="407"/>
      <c r="J24" s="407"/>
      <c r="K24" s="407"/>
      <c r="L24" s="407"/>
      <c r="M24" s="407"/>
      <c r="N24" s="408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5"/>
  <dimension ref="A1:W29"/>
  <sheetViews>
    <sheetView showGridLines="0" view="pageBreakPreview" topLeftCell="D1" zoomScale="86" zoomScaleNormal="100" zoomScaleSheetLayoutView="80" workbookViewId="0">
      <selection activeCell="K1" sqref="K1"/>
    </sheetView>
  </sheetViews>
  <sheetFormatPr defaultColWidth="9.1796875" defaultRowHeight="13" x14ac:dyDescent="0.3"/>
  <cols>
    <col min="1" max="1" width="21.453125" style="132" customWidth="1"/>
    <col min="2" max="4" width="9" style="132" bestFit="1" customWidth="1"/>
    <col min="5" max="7" width="12" style="132" customWidth="1"/>
    <col min="8" max="10" width="12.54296875" style="132" customWidth="1"/>
    <col min="11" max="16384" width="9.1796875" style="132"/>
  </cols>
  <sheetData>
    <row r="1" spans="1:10" ht="36.5" customHeight="1" x14ac:dyDescent="0.3">
      <c r="A1" s="488" t="s">
        <v>317</v>
      </c>
      <c r="B1" s="488"/>
      <c r="C1" s="488"/>
      <c r="D1" s="488"/>
      <c r="E1" s="488"/>
      <c r="F1" s="488"/>
      <c r="G1" s="488"/>
      <c r="H1" s="488"/>
      <c r="I1" s="488"/>
      <c r="J1" s="488"/>
    </row>
    <row r="2" spans="1:10" x14ac:dyDescent="0.3">
      <c r="A2" s="489" t="s">
        <v>96</v>
      </c>
      <c r="B2" s="461" t="s">
        <v>0</v>
      </c>
      <c r="C2" s="461"/>
      <c r="D2" s="461"/>
      <c r="E2" s="461" t="s">
        <v>4</v>
      </c>
      <c r="F2" s="461"/>
      <c r="G2" s="461"/>
      <c r="H2" s="461" t="s">
        <v>19</v>
      </c>
      <c r="I2" s="461"/>
      <c r="J2" s="491"/>
    </row>
    <row r="3" spans="1:10" x14ac:dyDescent="0.3">
      <c r="A3" s="490"/>
      <c r="B3" s="133">
        <v>2020</v>
      </c>
      <c r="C3" s="133">
        <v>2021</v>
      </c>
      <c r="D3" s="133">
        <v>2022</v>
      </c>
      <c r="E3" s="133">
        <v>2020</v>
      </c>
      <c r="F3" s="133">
        <v>2021</v>
      </c>
      <c r="G3" s="133">
        <v>2022</v>
      </c>
      <c r="H3" s="133">
        <v>2020</v>
      </c>
      <c r="I3" s="133">
        <v>2021</v>
      </c>
      <c r="J3" s="133">
        <v>2022</v>
      </c>
    </row>
    <row r="4" spans="1:10" x14ac:dyDescent="0.3">
      <c r="A4" s="135" t="s">
        <v>150</v>
      </c>
      <c r="B4" s="136">
        <v>37365</v>
      </c>
      <c r="C4" s="136">
        <v>35174</v>
      </c>
      <c r="D4" s="136">
        <v>49278</v>
      </c>
      <c r="E4" s="137">
        <v>7.1658158079450125</v>
      </c>
      <c r="F4" s="137">
        <v>6.6209882352941172</v>
      </c>
      <c r="G4" s="137">
        <v>6.883527056795594</v>
      </c>
      <c r="H4" s="138">
        <v>-19.882928084394699</v>
      </c>
      <c r="I4" s="138">
        <v>-5.8637762612070121</v>
      </c>
      <c r="J4" s="139">
        <v>40.097799511002449</v>
      </c>
    </row>
    <row r="5" spans="1:10" x14ac:dyDescent="0.3">
      <c r="A5" s="135" t="s">
        <v>151</v>
      </c>
      <c r="B5" s="136">
        <v>877</v>
      </c>
      <c r="C5" s="136">
        <v>1289</v>
      </c>
      <c r="D5" s="136">
        <v>1452</v>
      </c>
      <c r="E5" s="137">
        <v>0.16819002980242945</v>
      </c>
      <c r="F5" s="137">
        <v>0.24263529411764706</v>
      </c>
      <c r="G5" s="137">
        <v>0.20282643951595442</v>
      </c>
      <c r="H5" s="138">
        <v>-30.726698262243286</v>
      </c>
      <c r="I5" s="138">
        <v>46.978335233751423</v>
      </c>
      <c r="J5" s="139">
        <v>12.645461598138091</v>
      </c>
    </row>
    <row r="6" spans="1:10" x14ac:dyDescent="0.3">
      <c r="A6" s="135" t="s">
        <v>152</v>
      </c>
      <c r="B6" s="136">
        <v>113712</v>
      </c>
      <c r="C6" s="136">
        <v>110017</v>
      </c>
      <c r="D6" s="136">
        <v>155197</v>
      </c>
      <c r="E6" s="137">
        <v>21.80755378437156</v>
      </c>
      <c r="F6" s="137">
        <v>20.709082352941177</v>
      </c>
      <c r="G6" s="137">
        <v>21.679101193910178</v>
      </c>
      <c r="H6" s="138">
        <v>-23.09429929865615</v>
      </c>
      <c r="I6" s="138">
        <v>-3.2494371746165753</v>
      </c>
      <c r="J6" s="139">
        <v>41.066380650263142</v>
      </c>
    </row>
    <row r="7" spans="1:10" x14ac:dyDescent="0.3">
      <c r="A7" s="135" t="s">
        <v>153</v>
      </c>
      <c r="B7" s="136">
        <v>9142</v>
      </c>
      <c r="C7" s="136">
        <v>8057</v>
      </c>
      <c r="D7" s="136">
        <v>11646</v>
      </c>
      <c r="E7" s="137">
        <v>1.7532420210419726</v>
      </c>
      <c r="F7" s="137">
        <v>1.5166117647058823</v>
      </c>
      <c r="G7" s="137">
        <v>1.6268021450432542</v>
      </c>
      <c r="H7" s="138">
        <v>-22.301546829848718</v>
      </c>
      <c r="I7" s="138">
        <v>-11.868300153139357</v>
      </c>
      <c r="J7" s="139">
        <v>44.545116048156878</v>
      </c>
    </row>
    <row r="8" spans="1:10" x14ac:dyDescent="0.3">
      <c r="A8" s="135" t="s">
        <v>154</v>
      </c>
      <c r="B8" s="136">
        <v>6080</v>
      </c>
      <c r="C8" s="136">
        <v>6340</v>
      </c>
      <c r="D8" s="136">
        <v>7806</v>
      </c>
      <c r="E8" s="137">
        <v>1.1660152579233423</v>
      </c>
      <c r="F8" s="137">
        <v>1.1934117647058824</v>
      </c>
      <c r="G8" s="137">
        <v>1.090401643844036</v>
      </c>
      <c r="H8" s="138">
        <v>-13.58726549175668</v>
      </c>
      <c r="I8" s="138">
        <v>4.2763157894736841</v>
      </c>
      <c r="J8" s="139">
        <v>23.123028391167193</v>
      </c>
    </row>
    <row r="9" spans="1:10" x14ac:dyDescent="0.3">
      <c r="A9" s="135" t="s">
        <v>155</v>
      </c>
      <c r="B9" s="136">
        <v>55432</v>
      </c>
      <c r="C9" s="136">
        <v>52962</v>
      </c>
      <c r="D9" s="136">
        <v>76460</v>
      </c>
      <c r="E9" s="137">
        <v>10.630683844935312</v>
      </c>
      <c r="F9" s="137">
        <v>9.9693176470588227</v>
      </c>
      <c r="G9" s="137">
        <v>10.680516229607353</v>
      </c>
      <c r="H9" s="138">
        <v>-25.507639794121996</v>
      </c>
      <c r="I9" s="138">
        <v>-4.455909943714822</v>
      </c>
      <c r="J9" s="139">
        <v>44.367659831577356</v>
      </c>
    </row>
    <row r="10" spans="1:10" x14ac:dyDescent="0.3">
      <c r="A10" s="135" t="s">
        <v>156</v>
      </c>
      <c r="B10" s="136">
        <v>13128</v>
      </c>
      <c r="C10" s="136">
        <v>13017</v>
      </c>
      <c r="D10" s="136">
        <v>18615</v>
      </c>
      <c r="E10" s="137">
        <v>2.5176724187529009</v>
      </c>
      <c r="F10" s="137">
        <v>2.4502588235294116</v>
      </c>
      <c r="G10" s="137">
        <v>2.6002852421415232</v>
      </c>
      <c r="H10" s="138">
        <v>-22.630834512022631</v>
      </c>
      <c r="I10" s="138">
        <v>-0.84552102376599636</v>
      </c>
      <c r="J10" s="139">
        <v>43.005300760543903</v>
      </c>
    </row>
    <row r="11" spans="1:10" x14ac:dyDescent="0.3">
      <c r="A11" s="135" t="s">
        <v>157</v>
      </c>
      <c r="B11" s="136">
        <v>13133</v>
      </c>
      <c r="C11" s="136">
        <v>12726</v>
      </c>
      <c r="D11" s="136">
        <v>18078</v>
      </c>
      <c r="E11" s="137">
        <v>2.5186313128794824</v>
      </c>
      <c r="F11" s="137">
        <v>2.3954823529411766</v>
      </c>
      <c r="G11" s="137">
        <v>2.525272984551945</v>
      </c>
      <c r="H11" s="138">
        <v>-15.101170082099683</v>
      </c>
      <c r="I11" s="138">
        <v>-3.0990634280057869</v>
      </c>
      <c r="J11" s="139">
        <v>42.055634134842059</v>
      </c>
    </row>
    <row r="12" spans="1:10" x14ac:dyDescent="0.3">
      <c r="A12" s="135" t="s">
        <v>158</v>
      </c>
      <c r="B12" s="136">
        <v>47851</v>
      </c>
      <c r="C12" s="136">
        <v>46530</v>
      </c>
      <c r="D12" s="136">
        <v>65762</v>
      </c>
      <c r="E12" s="137">
        <v>9.1768085702121454</v>
      </c>
      <c r="F12" s="137">
        <v>8.758588235294118</v>
      </c>
      <c r="G12" s="137">
        <v>9.186137958297655</v>
      </c>
      <c r="H12" s="138">
        <v>-24.644094488188976</v>
      </c>
      <c r="I12" s="138">
        <v>-2.760652859919333</v>
      </c>
      <c r="J12" s="139">
        <v>41.332473672899205</v>
      </c>
    </row>
    <row r="13" spans="1:10" x14ac:dyDescent="0.3">
      <c r="A13" s="135" t="s">
        <v>159</v>
      </c>
      <c r="B13" s="136">
        <v>35383</v>
      </c>
      <c r="C13" s="136">
        <v>34196</v>
      </c>
      <c r="D13" s="136">
        <v>49367</v>
      </c>
      <c r="E13" s="137">
        <v>6.7857101761680294</v>
      </c>
      <c r="F13" s="137">
        <v>6.4368941176470589</v>
      </c>
      <c r="G13" s="137">
        <v>6.8959592559119294</v>
      </c>
      <c r="H13" s="138">
        <v>-22.055292433087345</v>
      </c>
      <c r="I13" s="138">
        <v>-3.3547183675776506</v>
      </c>
      <c r="J13" s="139">
        <v>44.364837992747688</v>
      </c>
    </row>
    <row r="14" spans="1:10" x14ac:dyDescent="0.3">
      <c r="A14" s="135" t="s">
        <v>160</v>
      </c>
      <c r="B14" s="136">
        <v>7256</v>
      </c>
      <c r="C14" s="136">
        <v>6863</v>
      </c>
      <c r="D14" s="136">
        <v>8900</v>
      </c>
      <c r="E14" s="137">
        <v>1.391547156495357</v>
      </c>
      <c r="F14" s="137">
        <v>1.2918588235294117</v>
      </c>
      <c r="G14" s="137">
        <v>1.2432199116336049</v>
      </c>
      <c r="H14" s="138">
        <v>-9.0840746773587266</v>
      </c>
      <c r="I14" s="138">
        <v>-5.4162072767364942</v>
      </c>
      <c r="J14" s="139">
        <v>29.680897566661812</v>
      </c>
    </row>
    <row r="15" spans="1:10" x14ac:dyDescent="0.3">
      <c r="A15" s="135" t="s">
        <v>161</v>
      </c>
      <c r="B15" s="136">
        <v>14672</v>
      </c>
      <c r="C15" s="136">
        <v>13964</v>
      </c>
      <c r="D15" s="136">
        <v>19150</v>
      </c>
      <c r="E15" s="137">
        <v>2.8137789250413285</v>
      </c>
      <c r="F15" s="137">
        <v>2.6285176470588234</v>
      </c>
      <c r="G15" s="137">
        <v>2.6750181244700602</v>
      </c>
      <c r="H15" s="138">
        <v>-17.886724871278261</v>
      </c>
      <c r="I15" s="138">
        <v>-4.8255179934569252</v>
      </c>
      <c r="J15" s="139">
        <v>37.138355771985104</v>
      </c>
    </row>
    <row r="16" spans="1:10" x14ac:dyDescent="0.3">
      <c r="A16" s="135" t="s">
        <v>162</v>
      </c>
      <c r="B16" s="136">
        <v>46437</v>
      </c>
      <c r="C16" s="136">
        <v>47906</v>
      </c>
      <c r="D16" s="136">
        <v>63117</v>
      </c>
      <c r="E16" s="137">
        <v>8.9056333112148423</v>
      </c>
      <c r="F16" s="137">
        <v>9.0175999999999998</v>
      </c>
      <c r="G16" s="137">
        <v>8.8166641755705886</v>
      </c>
      <c r="H16" s="138">
        <v>-18.681376411872865</v>
      </c>
      <c r="I16" s="138">
        <v>3.1634257165622244</v>
      </c>
      <c r="J16" s="139">
        <v>31.751763870913873</v>
      </c>
    </row>
    <row r="17" spans="1:23" x14ac:dyDescent="0.3">
      <c r="A17" s="135" t="s">
        <v>163</v>
      </c>
      <c r="B17" s="136">
        <v>10798</v>
      </c>
      <c r="C17" s="136">
        <v>12048</v>
      </c>
      <c r="D17" s="136">
        <v>15396</v>
      </c>
      <c r="E17" s="137">
        <v>2.0708277557658303</v>
      </c>
      <c r="F17" s="137">
        <v>2.2678588235294117</v>
      </c>
      <c r="G17" s="137">
        <v>2.1506307594956158</v>
      </c>
      <c r="H17" s="138">
        <v>-14.294785300420667</v>
      </c>
      <c r="I17" s="138">
        <v>11.576217818114467</v>
      </c>
      <c r="J17" s="139">
        <v>27.788844621513942</v>
      </c>
    </row>
    <row r="18" spans="1:23" x14ac:dyDescent="0.3">
      <c r="A18" s="135" t="s">
        <v>164</v>
      </c>
      <c r="B18" s="136">
        <v>2198</v>
      </c>
      <c r="C18" s="136">
        <v>2423</v>
      </c>
      <c r="D18" s="136">
        <v>2989</v>
      </c>
      <c r="E18" s="137">
        <v>0.42152985804531351</v>
      </c>
      <c r="F18" s="137">
        <v>0.45609411764705882</v>
      </c>
      <c r="G18" s="137">
        <v>0.41752632762616243</v>
      </c>
      <c r="H18" s="138">
        <v>-12.11515393842463</v>
      </c>
      <c r="I18" s="138">
        <v>10.236578707916287</v>
      </c>
      <c r="J18" s="139">
        <v>23.359471729261248</v>
      </c>
    </row>
    <row r="19" spans="1:23" x14ac:dyDescent="0.3">
      <c r="A19" s="135" t="s">
        <v>165</v>
      </c>
      <c r="B19" s="136">
        <v>33316</v>
      </c>
      <c r="C19" s="136">
        <v>36906</v>
      </c>
      <c r="D19" s="136">
        <v>45149</v>
      </c>
      <c r="E19" s="137">
        <v>6.3893033442391554</v>
      </c>
      <c r="F19" s="137">
        <v>6.9470117647058824</v>
      </c>
      <c r="G19" s="137">
        <v>6.3067568303759129</v>
      </c>
      <c r="H19" s="138">
        <v>-6.1943912602770581</v>
      </c>
      <c r="I19" s="138">
        <v>10.775603313723137</v>
      </c>
      <c r="J19" s="139">
        <v>22.335121660434616</v>
      </c>
    </row>
    <row r="20" spans="1:23" x14ac:dyDescent="0.3">
      <c r="A20" s="135" t="s">
        <v>166</v>
      </c>
      <c r="B20" s="136">
        <v>26321</v>
      </c>
      <c r="C20" s="136">
        <v>30776</v>
      </c>
      <c r="D20" s="136">
        <v>36232</v>
      </c>
      <c r="E20" s="137">
        <v>5.0478104611513634</v>
      </c>
      <c r="F20" s="137">
        <v>5.7931294117647063</v>
      </c>
      <c r="G20" s="137">
        <v>5.0611622290234575</v>
      </c>
      <c r="H20" s="138">
        <v>-10.824637484754032</v>
      </c>
      <c r="I20" s="138">
        <v>16.925648721553131</v>
      </c>
      <c r="J20" s="139">
        <v>17.728099818040029</v>
      </c>
    </row>
    <row r="21" spans="1:23" x14ac:dyDescent="0.3">
      <c r="A21" s="135" t="s">
        <v>167</v>
      </c>
      <c r="B21" s="136">
        <v>3336</v>
      </c>
      <c r="C21" s="136">
        <v>4265</v>
      </c>
      <c r="D21" s="136">
        <v>4583</v>
      </c>
      <c r="E21" s="137">
        <v>0.63977416125530739</v>
      </c>
      <c r="F21" s="137">
        <v>0.80282352941176471</v>
      </c>
      <c r="G21" s="137">
        <v>0.64018841067604626</v>
      </c>
      <c r="H21" s="138">
        <v>-11.675933280381255</v>
      </c>
      <c r="I21" s="138">
        <v>27.847721822541967</v>
      </c>
      <c r="J21" s="139">
        <v>7.4560375146541622</v>
      </c>
    </row>
    <row r="22" spans="1:23" x14ac:dyDescent="0.3">
      <c r="A22" s="135" t="s">
        <v>168</v>
      </c>
      <c r="B22" s="136">
        <v>8844</v>
      </c>
      <c r="C22" s="136">
        <v>10722</v>
      </c>
      <c r="D22" s="136">
        <v>10893</v>
      </c>
      <c r="E22" s="137">
        <v>1.6960919310977036</v>
      </c>
      <c r="F22" s="137">
        <v>2.0182588235294121</v>
      </c>
      <c r="G22" s="137">
        <v>1.5216173592612201</v>
      </c>
      <c r="H22" s="138">
        <v>7.6698319941563193</v>
      </c>
      <c r="I22" s="138">
        <v>21.234735413839893</v>
      </c>
      <c r="J22" s="139">
        <v>1.594851706771125</v>
      </c>
    </row>
    <row r="23" spans="1:23" x14ac:dyDescent="0.3">
      <c r="A23" s="135" t="s">
        <v>169</v>
      </c>
      <c r="B23" s="136">
        <v>23579</v>
      </c>
      <c r="C23" s="136">
        <v>30087</v>
      </c>
      <c r="D23" s="136">
        <v>36926</v>
      </c>
      <c r="E23" s="137">
        <v>4.5219529221339618</v>
      </c>
      <c r="F23" s="137">
        <v>5.6634352941176473</v>
      </c>
      <c r="G23" s="137">
        <v>5.1581054446047752</v>
      </c>
      <c r="H23" s="138">
        <v>-15.226145106780759</v>
      </c>
      <c r="I23" s="138">
        <v>27.600831248144537</v>
      </c>
      <c r="J23" s="139">
        <v>22.730747498919797</v>
      </c>
    </row>
    <row r="24" spans="1:23" x14ac:dyDescent="0.3">
      <c r="A24" s="135" t="s">
        <v>170</v>
      </c>
      <c r="B24" s="136">
        <v>12490</v>
      </c>
      <c r="C24" s="136">
        <v>14909</v>
      </c>
      <c r="D24" s="136">
        <v>18820</v>
      </c>
      <c r="E24" s="137">
        <v>2.3953175282010761</v>
      </c>
      <c r="F24" s="137">
        <v>2.8064</v>
      </c>
      <c r="G24" s="137">
        <v>2.6289212063982523</v>
      </c>
      <c r="H24" s="138">
        <v>-17.004452123064656</v>
      </c>
      <c r="I24" s="138">
        <v>19.367493995196156</v>
      </c>
      <c r="J24" s="139">
        <v>26.232477027298945</v>
      </c>
    </row>
    <row r="25" spans="1:23" x14ac:dyDescent="0.3">
      <c r="A25" s="67" t="s">
        <v>70</v>
      </c>
      <c r="B25" s="141">
        <v>521434</v>
      </c>
      <c r="C25" s="141">
        <v>531250</v>
      </c>
      <c r="D25" s="141">
        <v>715883</v>
      </c>
      <c r="E25" s="142">
        <v>100</v>
      </c>
      <c r="F25" s="142">
        <v>100</v>
      </c>
      <c r="G25" s="142">
        <v>100</v>
      </c>
      <c r="H25" s="143">
        <v>-19.5759736934647</v>
      </c>
      <c r="I25" s="143">
        <v>1.8825009493051854</v>
      </c>
      <c r="J25" s="144">
        <v>34.75444705882353</v>
      </c>
    </row>
    <row r="26" spans="1:23" x14ac:dyDescent="0.3">
      <c r="A26" s="487" t="s">
        <v>129</v>
      </c>
      <c r="B26" s="487"/>
      <c r="C26" s="487"/>
      <c r="D26" s="487"/>
      <c r="E26" s="487"/>
      <c r="F26" s="487"/>
      <c r="G26" s="487"/>
      <c r="H26" s="487"/>
      <c r="I26" s="487"/>
      <c r="J26" s="487"/>
      <c r="K26" s="9"/>
      <c r="L26" s="9"/>
      <c r="M26" s="9"/>
      <c r="N26" s="9"/>
      <c r="O26" s="9"/>
      <c r="P26" s="9"/>
      <c r="Q26" s="9"/>
    </row>
    <row r="27" spans="1:23" ht="13.5" customHeight="1" x14ac:dyDescent="0.3">
      <c r="A27" s="429" t="s">
        <v>121</v>
      </c>
      <c r="B27" s="429"/>
      <c r="C27" s="429"/>
      <c r="D27" s="429"/>
      <c r="E27" s="429"/>
      <c r="F27" s="429"/>
      <c r="G27" s="429"/>
      <c r="H27" s="429"/>
      <c r="I27" s="429"/>
      <c r="J27" s="429"/>
      <c r="K27" s="9"/>
      <c r="L27" s="9"/>
      <c r="M27" s="9"/>
      <c r="N27" s="9"/>
      <c r="O27" s="9"/>
      <c r="P27" s="9"/>
      <c r="Q27" s="9"/>
      <c r="R27" s="5"/>
      <c r="S27" s="5"/>
      <c r="T27" s="5"/>
      <c r="U27" s="5"/>
      <c r="V27" s="5"/>
      <c r="W27" s="5"/>
    </row>
    <row r="28" spans="1:23" ht="13.5" customHeight="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9"/>
      <c r="L28" s="9"/>
      <c r="M28" s="9"/>
      <c r="N28" s="9"/>
      <c r="O28" s="9"/>
      <c r="P28" s="9"/>
      <c r="Q28" s="9"/>
      <c r="R28" s="5"/>
      <c r="S28" s="5"/>
      <c r="T28" s="5"/>
      <c r="U28" s="5"/>
      <c r="V28" s="5"/>
      <c r="W28" s="5"/>
    </row>
    <row r="29" spans="1:23" x14ac:dyDescent="0.3">
      <c r="A29" s="459" t="s">
        <v>3</v>
      </c>
      <c r="B29" s="459"/>
      <c r="C29" s="459"/>
      <c r="D29" s="459"/>
      <c r="E29" s="459"/>
      <c r="F29" s="459"/>
      <c r="G29" s="459"/>
      <c r="H29" s="459"/>
      <c r="I29" s="459"/>
      <c r="J29" s="459"/>
    </row>
  </sheetData>
  <mergeCells count="8">
    <mergeCell ref="A29:J29"/>
    <mergeCell ref="A27:J27"/>
    <mergeCell ref="A26:J26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6"/>
  <dimension ref="A1:J23"/>
  <sheetViews>
    <sheetView showGridLines="0" view="pageBreakPreview" zoomScale="93" zoomScaleNormal="100" zoomScaleSheetLayoutView="93" workbookViewId="0">
      <selection activeCell="K1" sqref="K1"/>
    </sheetView>
  </sheetViews>
  <sheetFormatPr defaultColWidth="9.1796875" defaultRowHeight="13" x14ac:dyDescent="0.3"/>
  <cols>
    <col min="1" max="1" width="36.54296875" style="132" bestFit="1" customWidth="1"/>
    <col min="2" max="2" width="9" style="132" bestFit="1" customWidth="1"/>
    <col min="3" max="3" width="9.81640625" style="132" bestFit="1" customWidth="1"/>
    <col min="4" max="4" width="9" style="132" bestFit="1" customWidth="1"/>
    <col min="5" max="16384" width="9.1796875" style="132"/>
  </cols>
  <sheetData>
    <row r="1" spans="1:10" ht="26.5" customHeight="1" x14ac:dyDescent="0.3">
      <c r="A1" s="488" t="s">
        <v>320</v>
      </c>
      <c r="B1" s="488"/>
      <c r="C1" s="488"/>
      <c r="D1" s="488"/>
      <c r="E1" s="488"/>
      <c r="F1" s="488"/>
      <c r="G1" s="488"/>
      <c r="H1" s="488"/>
      <c r="I1" s="488"/>
      <c r="J1" s="488"/>
    </row>
    <row r="2" spans="1:10" x14ac:dyDescent="0.3">
      <c r="A2" s="489" t="s">
        <v>23</v>
      </c>
      <c r="B2" s="461" t="s">
        <v>0</v>
      </c>
      <c r="C2" s="461"/>
      <c r="D2" s="461"/>
      <c r="E2" s="461" t="s">
        <v>4</v>
      </c>
      <c r="F2" s="461"/>
      <c r="G2" s="461"/>
      <c r="H2" s="461" t="s">
        <v>19</v>
      </c>
      <c r="I2" s="461"/>
      <c r="J2" s="491"/>
    </row>
    <row r="3" spans="1:10" x14ac:dyDescent="0.3">
      <c r="A3" s="490"/>
      <c r="B3" s="250">
        <v>2020</v>
      </c>
      <c r="C3" s="250">
        <v>2021</v>
      </c>
      <c r="D3" s="250">
        <v>2022</v>
      </c>
      <c r="E3" s="250">
        <v>2020</v>
      </c>
      <c r="F3" s="250">
        <v>2021</v>
      </c>
      <c r="G3" s="250">
        <v>2022</v>
      </c>
      <c r="H3" s="250">
        <v>2020</v>
      </c>
      <c r="I3" s="250">
        <v>2021</v>
      </c>
      <c r="J3" s="250">
        <v>2022</v>
      </c>
    </row>
    <row r="4" spans="1:10" x14ac:dyDescent="0.3">
      <c r="A4" s="147" t="s">
        <v>24</v>
      </c>
      <c r="B4" s="136">
        <v>5231</v>
      </c>
      <c r="C4" s="136">
        <v>5969</v>
      </c>
      <c r="D4" s="136">
        <v>6755</v>
      </c>
      <c r="E4" s="137">
        <v>1.0031950352297703</v>
      </c>
      <c r="F4" s="137">
        <v>1.1235764705882354</v>
      </c>
      <c r="G4" s="137">
        <v>0.94358994416685416</v>
      </c>
      <c r="H4" s="145">
        <v>-7.5468363379285961</v>
      </c>
      <c r="I4" s="145">
        <v>14.108201108774612</v>
      </c>
      <c r="J4" s="146">
        <v>13.168034846707991</v>
      </c>
    </row>
    <row r="5" spans="1:10" x14ac:dyDescent="0.3">
      <c r="A5" s="147" t="s">
        <v>25</v>
      </c>
      <c r="B5" s="136">
        <v>97202</v>
      </c>
      <c r="C5" s="136">
        <v>97808</v>
      </c>
      <c r="D5" s="136">
        <v>136864</v>
      </c>
      <c r="E5" s="137">
        <v>18.641285378398802</v>
      </c>
      <c r="F5" s="137">
        <v>18.410917647058824</v>
      </c>
      <c r="G5" s="137">
        <v>19.118207863575474</v>
      </c>
      <c r="H5" s="145">
        <v>-26.309644747016815</v>
      </c>
      <c r="I5" s="145">
        <v>0.62344396205839392</v>
      </c>
      <c r="J5" s="146">
        <v>39.931293963683949</v>
      </c>
    </row>
    <row r="6" spans="1:10" x14ac:dyDescent="0.3">
      <c r="A6" s="147" t="s">
        <v>26</v>
      </c>
      <c r="B6" s="136">
        <v>58912</v>
      </c>
      <c r="C6" s="136">
        <v>71525</v>
      </c>
      <c r="D6" s="136">
        <v>90789</v>
      </c>
      <c r="E6" s="137">
        <v>11.298074157036174</v>
      </c>
      <c r="F6" s="137">
        <v>13.463529411764705</v>
      </c>
      <c r="G6" s="137">
        <v>12.682100287337455</v>
      </c>
      <c r="H6" s="145">
        <v>0.55129802522657834</v>
      </c>
      <c r="I6" s="145">
        <v>21.409899511135251</v>
      </c>
      <c r="J6" s="146">
        <v>26.933240125830128</v>
      </c>
    </row>
    <row r="7" spans="1:10" x14ac:dyDescent="0.3">
      <c r="A7" s="147" t="s">
        <v>27</v>
      </c>
      <c r="B7" s="136">
        <v>80195</v>
      </c>
      <c r="C7" s="136">
        <v>78446</v>
      </c>
      <c r="D7" s="136">
        <v>112875</v>
      </c>
      <c r="E7" s="137">
        <v>15.379702896243819</v>
      </c>
      <c r="F7" s="137">
        <v>14.766305882352942</v>
      </c>
      <c r="G7" s="137">
        <v>15.767241295016085</v>
      </c>
      <c r="H7" s="145">
        <v>-24.683264930454467</v>
      </c>
      <c r="I7" s="145">
        <v>-2.1809339734397408</v>
      </c>
      <c r="J7" s="146">
        <v>43.888789740713356</v>
      </c>
    </row>
    <row r="8" spans="1:10" x14ac:dyDescent="0.3">
      <c r="A8" s="147" t="s">
        <v>28</v>
      </c>
      <c r="B8" s="136">
        <v>44125</v>
      </c>
      <c r="C8" s="136">
        <v>49515</v>
      </c>
      <c r="D8" s="136">
        <v>79456</v>
      </c>
      <c r="E8" s="137">
        <v>8.4622406670834671</v>
      </c>
      <c r="F8" s="137">
        <v>9.3204705882352936</v>
      </c>
      <c r="G8" s="137">
        <v>11.099020370647159</v>
      </c>
      <c r="H8" s="145">
        <v>-42.427128728373475</v>
      </c>
      <c r="I8" s="145">
        <v>12.215297450424929</v>
      </c>
      <c r="J8" s="146">
        <v>60.468544885388262</v>
      </c>
    </row>
    <row r="9" spans="1:10" x14ac:dyDescent="0.3">
      <c r="A9" s="148" t="s">
        <v>142</v>
      </c>
      <c r="B9" s="136">
        <v>134217</v>
      </c>
      <c r="C9" s="136">
        <v>134437</v>
      </c>
      <c r="D9" s="136">
        <v>173181</v>
      </c>
      <c r="E9" s="137">
        <v>25.739978597483095</v>
      </c>
      <c r="F9" s="137">
        <v>25.30578823529412</v>
      </c>
      <c r="G9" s="137">
        <v>24.191243541193185</v>
      </c>
      <c r="H9" s="145">
        <v>-16.051413560170129</v>
      </c>
      <c r="I9" s="145">
        <v>0.16391366220374468</v>
      </c>
      <c r="J9" s="146">
        <v>28.819447027232087</v>
      </c>
    </row>
    <row r="10" spans="1:10" x14ac:dyDescent="0.3">
      <c r="A10" s="147" t="s">
        <v>30</v>
      </c>
      <c r="B10" s="136">
        <v>59355</v>
      </c>
      <c r="C10" s="136">
        <v>58313</v>
      </c>
      <c r="D10" s="136">
        <v>74692</v>
      </c>
      <c r="E10" s="137">
        <v>11.383032176651312</v>
      </c>
      <c r="F10" s="137">
        <v>10.976564705882353</v>
      </c>
      <c r="G10" s="137">
        <v>10.433548498846879</v>
      </c>
      <c r="H10" s="145">
        <v>-6.8151846269781462</v>
      </c>
      <c r="I10" s="145">
        <v>-1.7555387077752505</v>
      </c>
      <c r="J10" s="146">
        <v>28.088076415207585</v>
      </c>
    </row>
    <row r="11" spans="1:10" x14ac:dyDescent="0.3">
      <c r="A11" s="149" t="s">
        <v>76</v>
      </c>
      <c r="B11" s="136">
        <v>5591</v>
      </c>
      <c r="C11" s="136">
        <v>5903</v>
      </c>
      <c r="D11" s="136">
        <v>8382</v>
      </c>
      <c r="E11" s="137">
        <v>1.0722354123436524</v>
      </c>
      <c r="F11" s="137">
        <v>1.1111529411764707</v>
      </c>
      <c r="G11" s="137">
        <v>1.1708617190239186</v>
      </c>
      <c r="H11" s="145">
        <v>-21.727565448691028</v>
      </c>
      <c r="I11" s="145">
        <v>5.5803970667143625</v>
      </c>
      <c r="J11" s="146">
        <v>41.995595459935622</v>
      </c>
    </row>
    <row r="12" spans="1:10" x14ac:dyDescent="0.3">
      <c r="A12" s="147" t="s">
        <v>32</v>
      </c>
      <c r="B12" s="136">
        <v>15446</v>
      </c>
      <c r="C12" s="136">
        <v>10507</v>
      </c>
      <c r="D12" s="136">
        <v>7094</v>
      </c>
      <c r="E12" s="137">
        <v>2.9622157358361751</v>
      </c>
      <c r="F12" s="137">
        <v>1.9777882352941176</v>
      </c>
      <c r="G12" s="137">
        <v>0.99094405091334747</v>
      </c>
      <c r="H12" s="145">
        <v>35.717423776469552</v>
      </c>
      <c r="I12" s="145">
        <v>-31.97591609478182</v>
      </c>
      <c r="J12" s="146">
        <v>-32.483106500428285</v>
      </c>
    </row>
    <row r="13" spans="1:10" x14ac:dyDescent="0.3">
      <c r="A13" s="147" t="s">
        <v>33</v>
      </c>
      <c r="B13" s="136">
        <v>26751</v>
      </c>
      <c r="C13" s="136">
        <v>24730</v>
      </c>
      <c r="D13" s="136">
        <v>34177</v>
      </c>
      <c r="E13" s="137">
        <v>5.130275356037389</v>
      </c>
      <c r="F13" s="137">
        <v>4.6550588235294112</v>
      </c>
      <c r="G13" s="137">
        <v>4.7741041483035636</v>
      </c>
      <c r="H13" s="145">
        <v>-21.613385296099864</v>
      </c>
      <c r="I13" s="145">
        <v>-7.554857762326642</v>
      </c>
      <c r="J13" s="146">
        <v>38.200566114031545</v>
      </c>
    </row>
    <row r="14" spans="1:10" x14ac:dyDescent="0.3">
      <c r="A14" s="150" t="s">
        <v>8</v>
      </c>
      <c r="B14" s="141">
        <v>521434</v>
      </c>
      <c r="C14" s="141">
        <v>531250</v>
      </c>
      <c r="D14" s="141">
        <v>715883</v>
      </c>
      <c r="E14" s="142">
        <v>100</v>
      </c>
      <c r="F14" s="142">
        <v>100</v>
      </c>
      <c r="G14" s="142">
        <v>100</v>
      </c>
      <c r="H14" s="151">
        <v>-19.5759736934647</v>
      </c>
      <c r="I14" s="151">
        <v>1.8825009493051854</v>
      </c>
      <c r="J14" s="152">
        <v>34.75444705882353</v>
      </c>
    </row>
    <row r="15" spans="1:10" x14ac:dyDescent="0.3">
      <c r="A15" s="153"/>
      <c r="B15" s="154"/>
      <c r="C15" s="155"/>
    </row>
    <row r="16" spans="1:10" x14ac:dyDescent="0.3">
      <c r="A16" s="459" t="s">
        <v>3</v>
      </c>
      <c r="B16" s="459"/>
      <c r="C16" s="459"/>
      <c r="D16" s="459"/>
      <c r="E16" s="459"/>
      <c r="F16" s="459"/>
      <c r="G16" s="459"/>
      <c r="H16" s="459"/>
      <c r="I16" s="459"/>
      <c r="J16" s="459"/>
    </row>
    <row r="17" spans="1:3" x14ac:dyDescent="0.3">
      <c r="A17" s="153"/>
      <c r="B17" s="154"/>
      <c r="C17" s="155"/>
    </row>
    <row r="18" spans="1:3" x14ac:dyDescent="0.3">
      <c r="A18" s="153"/>
      <c r="B18" s="154"/>
      <c r="C18" s="155"/>
    </row>
    <row r="19" spans="1:3" x14ac:dyDescent="0.3">
      <c r="A19" s="153"/>
      <c r="B19" s="154"/>
      <c r="C19" s="155"/>
    </row>
    <row r="20" spans="1:3" x14ac:dyDescent="0.3">
      <c r="A20" s="153"/>
      <c r="B20" s="154"/>
      <c r="C20" s="155"/>
    </row>
    <row r="21" spans="1:3" x14ac:dyDescent="0.3">
      <c r="A21" s="153"/>
      <c r="B21" s="154"/>
      <c r="C21" s="155"/>
    </row>
    <row r="22" spans="1:3" x14ac:dyDescent="0.3">
      <c r="A22" s="153"/>
      <c r="B22" s="154"/>
      <c r="C22" s="155"/>
    </row>
    <row r="23" spans="1:3" x14ac:dyDescent="0.3">
      <c r="A23" s="153"/>
      <c r="B23" s="154"/>
      <c r="C23" s="155"/>
    </row>
  </sheetData>
  <mergeCells count="6">
    <mergeCell ref="A16:J16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6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27"/>
  <dimension ref="A1:F32"/>
  <sheetViews>
    <sheetView showGridLines="0" view="pageBreakPreview" zoomScale="99" zoomScaleNormal="100" zoomScaleSheetLayoutView="99" workbookViewId="0">
      <selection activeCell="C1" sqref="C1"/>
    </sheetView>
  </sheetViews>
  <sheetFormatPr defaultColWidth="9.1796875" defaultRowHeight="14" x14ac:dyDescent="0.3"/>
  <cols>
    <col min="1" max="1" width="65.81640625" style="156" customWidth="1"/>
    <col min="2" max="2" width="13.26953125" style="156" customWidth="1"/>
    <col min="3" max="16384" width="9.1796875" style="156"/>
  </cols>
  <sheetData>
    <row r="1" spans="1:4" x14ac:dyDescent="0.3">
      <c r="A1" s="492" t="s">
        <v>316</v>
      </c>
      <c r="B1" s="492"/>
    </row>
    <row r="2" spans="1:4" ht="18" x14ac:dyDescent="0.4">
      <c r="A2" s="492"/>
      <c r="B2" s="492"/>
      <c r="C2" s="193"/>
    </row>
    <row r="3" spans="1:4" x14ac:dyDescent="0.3">
      <c r="A3" s="473" t="s">
        <v>44</v>
      </c>
      <c r="B3" s="495" t="s">
        <v>4</v>
      </c>
    </row>
    <row r="4" spans="1:4" x14ac:dyDescent="0.3">
      <c r="A4" s="474"/>
      <c r="B4" s="476"/>
    </row>
    <row r="5" spans="1:4" x14ac:dyDescent="0.3">
      <c r="A5" s="493" t="s">
        <v>1</v>
      </c>
      <c r="B5" s="494"/>
    </row>
    <row r="6" spans="1:4" x14ac:dyDescent="0.3">
      <c r="A6" s="135" t="s">
        <v>50</v>
      </c>
      <c r="B6" s="157">
        <v>7.0503495515853398</v>
      </c>
    </row>
    <row r="7" spans="1:4" x14ac:dyDescent="0.3">
      <c r="A7" s="135" t="s">
        <v>55</v>
      </c>
      <c r="B7" s="157">
        <v>6.8194336558152671</v>
      </c>
    </row>
    <row r="8" spans="1:4" x14ac:dyDescent="0.3">
      <c r="A8" s="135" t="s">
        <v>54</v>
      </c>
      <c r="B8" s="157">
        <v>4.1887343172563147</v>
      </c>
    </row>
    <row r="9" spans="1:4" x14ac:dyDescent="0.3">
      <c r="A9" s="135" t="s">
        <v>53</v>
      </c>
      <c r="B9" s="157">
        <v>4.0077207353529642</v>
      </c>
    </row>
    <row r="10" spans="1:4" x14ac:dyDescent="0.3">
      <c r="A10" s="135" t="s">
        <v>351</v>
      </c>
      <c r="B10" s="157">
        <v>3.8787279617729444</v>
      </c>
    </row>
    <row r="11" spans="1:4" x14ac:dyDescent="0.3">
      <c r="A11" s="135" t="s">
        <v>51</v>
      </c>
      <c r="B11" s="157">
        <v>3.5296471529788382</v>
      </c>
    </row>
    <row r="12" spans="1:4" x14ac:dyDescent="0.3">
      <c r="A12" s="135" t="s">
        <v>295</v>
      </c>
      <c r="B12" s="157">
        <v>3.3253301320528212</v>
      </c>
    </row>
    <row r="13" spans="1:4" x14ac:dyDescent="0.3">
      <c r="A13" s="135" t="s">
        <v>56</v>
      </c>
      <c r="B13" s="157">
        <v>3.2154038085822565</v>
      </c>
    </row>
    <row r="14" spans="1:4" x14ac:dyDescent="0.3">
      <c r="A14" s="135" t="s">
        <v>171</v>
      </c>
      <c r="B14" s="157">
        <v>2.7773462326106912</v>
      </c>
    </row>
    <row r="15" spans="1:4" x14ac:dyDescent="0.3">
      <c r="A15" s="135" t="s">
        <v>61</v>
      </c>
      <c r="B15" s="157">
        <v>2.7001388790810443</v>
      </c>
    </row>
    <row r="16" spans="1:4" x14ac:dyDescent="0.3">
      <c r="A16" s="158" t="s">
        <v>57</v>
      </c>
      <c r="B16" s="157">
        <v>58.50716757291152</v>
      </c>
      <c r="D16" s="287"/>
    </row>
    <row r="17" spans="1:6" x14ac:dyDescent="0.3">
      <c r="A17" s="159" t="s">
        <v>11</v>
      </c>
      <c r="B17" s="195">
        <v>100</v>
      </c>
    </row>
    <row r="18" spans="1:6" x14ac:dyDescent="0.3">
      <c r="A18" s="493" t="s">
        <v>2</v>
      </c>
      <c r="B18" s="494"/>
    </row>
    <row r="19" spans="1:6" x14ac:dyDescent="0.3">
      <c r="A19" s="135" t="s">
        <v>54</v>
      </c>
      <c r="B19" s="157">
        <v>13.615733216974228</v>
      </c>
    </row>
    <row r="20" spans="1:6" x14ac:dyDescent="0.3">
      <c r="A20" s="135" t="s">
        <v>61</v>
      </c>
      <c r="B20" s="157">
        <v>10.363061023250062</v>
      </c>
    </row>
    <row r="21" spans="1:6" x14ac:dyDescent="0.3">
      <c r="A21" s="135" t="s">
        <v>172</v>
      </c>
      <c r="B21" s="157">
        <v>6.567875953864073</v>
      </c>
    </row>
    <row r="22" spans="1:6" x14ac:dyDescent="0.3">
      <c r="A22" s="135" t="s">
        <v>49</v>
      </c>
      <c r="B22" s="157">
        <v>4.2871916798658667</v>
      </c>
    </row>
    <row r="23" spans="1:6" x14ac:dyDescent="0.3">
      <c r="A23" s="135" t="s">
        <v>60</v>
      </c>
      <c r="B23" s="157">
        <v>4.1593799067523785</v>
      </c>
    </row>
    <row r="24" spans="1:6" x14ac:dyDescent="0.3">
      <c r="A24" s="135" t="s">
        <v>352</v>
      </c>
      <c r="B24" s="157">
        <v>3.857029475731224</v>
      </c>
    </row>
    <row r="25" spans="1:6" x14ac:dyDescent="0.3">
      <c r="A25" s="135" t="s">
        <v>175</v>
      </c>
      <c r="B25" s="157">
        <v>3.7144437611019301</v>
      </c>
    </row>
    <row r="26" spans="1:6" x14ac:dyDescent="0.3">
      <c r="A26" s="135" t="s">
        <v>173</v>
      </c>
      <c r="B26" s="157">
        <v>3.3846069272606707</v>
      </c>
    </row>
    <row r="27" spans="1:6" x14ac:dyDescent="0.3">
      <c r="A27" s="135" t="s">
        <v>174</v>
      </c>
      <c r="B27" s="157">
        <v>3.3464695433477751</v>
      </c>
    </row>
    <row r="28" spans="1:6" x14ac:dyDescent="0.3">
      <c r="A28" s="135" t="s">
        <v>176</v>
      </c>
      <c r="B28" s="157">
        <v>2.240485409873803</v>
      </c>
    </row>
    <row r="29" spans="1:6" x14ac:dyDescent="0.3">
      <c r="A29" s="158" t="s">
        <v>57</v>
      </c>
      <c r="B29" s="157">
        <v>44.46372310197799</v>
      </c>
    </row>
    <row r="30" spans="1:6" x14ac:dyDescent="0.3">
      <c r="A30" s="140" t="s">
        <v>11</v>
      </c>
      <c r="B30" s="196">
        <v>100</v>
      </c>
      <c r="C30" s="11"/>
      <c r="D30" s="11"/>
      <c r="E30" s="11"/>
      <c r="F30" s="11"/>
    </row>
    <row r="32" spans="1:6" x14ac:dyDescent="0.3">
      <c r="A32" s="459" t="s">
        <v>3</v>
      </c>
      <c r="B32" s="459"/>
    </row>
  </sheetData>
  <mergeCells count="6">
    <mergeCell ref="A1:B2"/>
    <mergeCell ref="A5:B5"/>
    <mergeCell ref="A18:B18"/>
    <mergeCell ref="A32:B32"/>
    <mergeCell ref="A3:A4"/>
    <mergeCell ref="B3:B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28"/>
  <dimension ref="A1:J14"/>
  <sheetViews>
    <sheetView showGridLines="0" view="pageBreakPreview" topLeftCell="C1" zoomScaleNormal="100" zoomScaleSheetLayoutView="100" workbookViewId="0">
      <selection activeCell="K1" sqref="K1"/>
    </sheetView>
  </sheetViews>
  <sheetFormatPr defaultColWidth="9.1796875" defaultRowHeight="14" x14ac:dyDescent="0.3"/>
  <cols>
    <col min="1" max="1" width="25.453125" style="156" customWidth="1"/>
    <col min="2" max="4" width="9" style="156" bestFit="1" customWidth="1"/>
    <col min="5" max="16384" width="9.1796875" style="156"/>
  </cols>
  <sheetData>
    <row r="1" spans="1:10" ht="24.5" customHeight="1" x14ac:dyDescent="0.3">
      <c r="A1" s="488" t="s">
        <v>319</v>
      </c>
      <c r="B1" s="488"/>
      <c r="C1" s="488"/>
      <c r="D1" s="488"/>
      <c r="E1" s="488"/>
      <c r="F1" s="488"/>
      <c r="G1" s="488"/>
      <c r="H1" s="488"/>
      <c r="I1" s="488"/>
      <c r="J1" s="488"/>
    </row>
    <row r="2" spans="1:10" x14ac:dyDescent="0.3">
      <c r="A2" s="489" t="s">
        <v>224</v>
      </c>
      <c r="B2" s="461" t="s">
        <v>0</v>
      </c>
      <c r="C2" s="461"/>
      <c r="D2" s="461"/>
      <c r="E2" s="461" t="s">
        <v>4</v>
      </c>
      <c r="F2" s="461"/>
      <c r="G2" s="461"/>
      <c r="H2" s="461" t="s">
        <v>19</v>
      </c>
      <c r="I2" s="461"/>
      <c r="J2" s="491"/>
    </row>
    <row r="3" spans="1:10" x14ac:dyDescent="0.3">
      <c r="A3" s="490"/>
      <c r="B3" s="133">
        <v>2020</v>
      </c>
      <c r="C3" s="133">
        <v>2021</v>
      </c>
      <c r="D3" s="133">
        <v>2022</v>
      </c>
      <c r="E3" s="133">
        <v>2020</v>
      </c>
      <c r="F3" s="133">
        <v>2021</v>
      </c>
      <c r="G3" s="133">
        <v>2022</v>
      </c>
      <c r="H3" s="133">
        <v>2020</v>
      </c>
      <c r="I3" s="133">
        <v>2021</v>
      </c>
      <c r="J3" s="134">
        <v>2022</v>
      </c>
    </row>
    <row r="4" spans="1:10" x14ac:dyDescent="0.3">
      <c r="A4" s="92" t="s">
        <v>211</v>
      </c>
      <c r="B4" s="136">
        <v>32658</v>
      </c>
      <c r="C4" s="136">
        <v>28202</v>
      </c>
      <c r="D4" s="136">
        <v>26875</v>
      </c>
      <c r="E4" s="137">
        <v>6.2631128771810038</v>
      </c>
      <c r="F4" s="137">
        <v>5.3086117647058826</v>
      </c>
      <c r="G4" s="137">
        <v>3.7541050702419247</v>
      </c>
      <c r="H4" s="145">
        <v>3.4758087513069928</v>
      </c>
      <c r="I4" s="145">
        <v>-13.644436279012801</v>
      </c>
      <c r="J4" s="146">
        <v>-4.7053400468051914</v>
      </c>
    </row>
    <row r="5" spans="1:10" x14ac:dyDescent="0.3">
      <c r="A5" s="9" t="s">
        <v>215</v>
      </c>
      <c r="B5" s="136">
        <v>51101</v>
      </c>
      <c r="C5" s="136">
        <v>56613</v>
      </c>
      <c r="D5" s="136">
        <v>63804</v>
      </c>
      <c r="E5" s="137">
        <v>9.8000897524902477</v>
      </c>
      <c r="F5" s="137">
        <v>10.656564705882353</v>
      </c>
      <c r="G5" s="137">
        <v>8.9126295777382616</v>
      </c>
      <c r="H5" s="145">
        <v>4.3686940892937374</v>
      </c>
      <c r="I5" s="145">
        <v>10.786481673548463</v>
      </c>
      <c r="J5" s="146">
        <v>12.702029569180223</v>
      </c>
    </row>
    <row r="6" spans="1:10" x14ac:dyDescent="0.3">
      <c r="A6" s="9" t="s">
        <v>216</v>
      </c>
      <c r="B6" s="136">
        <v>281961</v>
      </c>
      <c r="C6" s="136">
        <v>297467</v>
      </c>
      <c r="D6" s="136">
        <v>469998</v>
      </c>
      <c r="E6" s="137">
        <v>54.074149365020304</v>
      </c>
      <c r="F6" s="137">
        <v>55.993788235294119</v>
      </c>
      <c r="G6" s="137">
        <v>65.652906969434952</v>
      </c>
      <c r="H6" s="145">
        <v>-27.623435795418082</v>
      </c>
      <c r="I6" s="145">
        <v>5.4993421075964406</v>
      </c>
      <c r="J6" s="146">
        <v>58.000047064044082</v>
      </c>
    </row>
    <row r="7" spans="1:10" x14ac:dyDescent="0.3">
      <c r="A7" s="9" t="s">
        <v>217</v>
      </c>
      <c r="B7" s="136">
        <v>155714</v>
      </c>
      <c r="C7" s="136">
        <v>148968</v>
      </c>
      <c r="D7" s="136">
        <v>155206</v>
      </c>
      <c r="E7" s="137">
        <v>29.86264800530844</v>
      </c>
      <c r="F7" s="137">
        <v>28.041035294117645</v>
      </c>
      <c r="G7" s="137">
        <v>21.680358382584863</v>
      </c>
      <c r="H7" s="145">
        <v>-12.646837729582963</v>
      </c>
      <c r="I7" s="145">
        <v>-4.3323015271587657</v>
      </c>
      <c r="J7" s="146">
        <v>4.1874765050212126</v>
      </c>
    </row>
    <row r="8" spans="1:10" x14ac:dyDescent="0.3">
      <c r="A8" s="160" t="s">
        <v>8</v>
      </c>
      <c r="B8" s="161">
        <v>521434</v>
      </c>
      <c r="C8" s="161">
        <v>531250</v>
      </c>
      <c r="D8" s="161">
        <v>715883</v>
      </c>
      <c r="E8" s="162">
        <v>100</v>
      </c>
      <c r="F8" s="162">
        <v>100</v>
      </c>
      <c r="G8" s="162">
        <v>100</v>
      </c>
      <c r="H8" s="163">
        <v>-19.5759736934647</v>
      </c>
      <c r="I8" s="163">
        <v>1.8825009493051854</v>
      </c>
      <c r="J8" s="164">
        <v>34.75444705882353</v>
      </c>
    </row>
    <row r="10" spans="1:10" x14ac:dyDescent="0.3">
      <c r="A10" s="459" t="s">
        <v>3</v>
      </c>
      <c r="B10" s="459"/>
      <c r="C10" s="459"/>
      <c r="D10" s="459"/>
      <c r="E10" s="459"/>
      <c r="F10" s="459"/>
      <c r="G10" s="459"/>
      <c r="H10" s="459"/>
    </row>
    <row r="14" spans="1:10" x14ac:dyDescent="0.3">
      <c r="G14" s="167"/>
    </row>
  </sheetData>
  <mergeCells count="6">
    <mergeCell ref="A10:H10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29"/>
  <dimension ref="A1:L9"/>
  <sheetViews>
    <sheetView showGridLines="0" view="pageBreakPreview" zoomScaleNormal="100" zoomScaleSheetLayoutView="100" workbookViewId="0">
      <selection activeCell="K1" sqref="K1"/>
    </sheetView>
  </sheetViews>
  <sheetFormatPr defaultColWidth="9.1796875" defaultRowHeight="14" x14ac:dyDescent="0.3"/>
  <cols>
    <col min="1" max="1" width="18.26953125" style="156" customWidth="1"/>
    <col min="2" max="2" width="8.7265625" style="156" customWidth="1"/>
    <col min="3" max="3" width="12" style="156" customWidth="1"/>
    <col min="4" max="4" width="9.26953125" style="156" bestFit="1" customWidth="1"/>
    <col min="5" max="10" width="9.1796875" style="156"/>
    <col min="11" max="11" width="13.453125" style="156" customWidth="1"/>
    <col min="12" max="16384" width="9.1796875" style="156"/>
  </cols>
  <sheetData>
    <row r="1" spans="1:12" ht="27.75" customHeight="1" x14ac:dyDescent="0.3">
      <c r="A1" s="488" t="s">
        <v>357</v>
      </c>
      <c r="B1" s="488"/>
      <c r="C1" s="488"/>
      <c r="D1" s="488"/>
      <c r="E1" s="488"/>
      <c r="F1" s="488"/>
      <c r="G1" s="488"/>
      <c r="H1" s="488"/>
      <c r="I1" s="488"/>
      <c r="J1" s="488"/>
    </row>
    <row r="2" spans="1:12" x14ac:dyDescent="0.3">
      <c r="A2" s="489" t="s">
        <v>177</v>
      </c>
      <c r="B2" s="497" t="s">
        <v>178</v>
      </c>
      <c r="C2" s="497"/>
      <c r="D2" s="497"/>
      <c r="E2" s="497"/>
      <c r="F2" s="497"/>
      <c r="G2" s="497"/>
      <c r="H2" s="497"/>
      <c r="I2" s="497"/>
      <c r="J2" s="494"/>
      <c r="L2" s="165"/>
    </row>
    <row r="3" spans="1:12" x14ac:dyDescent="0.3">
      <c r="A3" s="496"/>
      <c r="B3" s="461" t="s">
        <v>0</v>
      </c>
      <c r="C3" s="461"/>
      <c r="D3" s="461"/>
      <c r="E3" s="461" t="s">
        <v>4</v>
      </c>
      <c r="F3" s="461"/>
      <c r="G3" s="461"/>
      <c r="H3" s="461" t="s">
        <v>179</v>
      </c>
      <c r="I3" s="461"/>
      <c r="J3" s="491"/>
    </row>
    <row r="4" spans="1:12" x14ac:dyDescent="0.3">
      <c r="A4" s="490"/>
      <c r="B4" s="133">
        <v>2020</v>
      </c>
      <c r="C4" s="133">
        <v>2021</v>
      </c>
      <c r="D4" s="133">
        <v>2022</v>
      </c>
      <c r="E4" s="133">
        <v>2020</v>
      </c>
      <c r="F4" s="133">
        <v>2021</v>
      </c>
      <c r="G4" s="133">
        <v>2022</v>
      </c>
      <c r="H4" s="133">
        <v>2020</v>
      </c>
      <c r="I4" s="133">
        <v>2021</v>
      </c>
      <c r="J4" s="133">
        <v>2022</v>
      </c>
    </row>
    <row r="5" spans="1:12" x14ac:dyDescent="0.3">
      <c r="A5" s="198">
        <v>2020</v>
      </c>
      <c r="B5" s="166">
        <v>36116</v>
      </c>
      <c r="C5" s="166">
        <v>99213</v>
      </c>
      <c r="D5" s="166">
        <v>76877</v>
      </c>
      <c r="E5" s="138">
        <v>17.019311423805171</v>
      </c>
      <c r="F5" s="138">
        <v>46.753154953205851</v>
      </c>
      <c r="G5" s="138">
        <v>36.227533622988986</v>
      </c>
      <c r="H5" s="138">
        <v>6.9262840551249054</v>
      </c>
      <c r="I5" s="138">
        <v>19.026952596109957</v>
      </c>
      <c r="J5" s="139">
        <v>14.743380753844207</v>
      </c>
      <c r="K5" s="167"/>
      <c r="L5" s="167"/>
    </row>
    <row r="6" spans="1:12" x14ac:dyDescent="0.3">
      <c r="A6" s="198">
        <v>2021</v>
      </c>
      <c r="B6" s="166"/>
      <c r="C6" s="166">
        <v>46473</v>
      </c>
      <c r="D6" s="166">
        <v>111237</v>
      </c>
      <c r="E6" s="138"/>
      <c r="F6" s="138">
        <v>29.467376830892146</v>
      </c>
      <c r="G6" s="138">
        <v>70.53262316910785</v>
      </c>
      <c r="H6" s="138"/>
      <c r="I6" s="138">
        <v>8.7478588235294108</v>
      </c>
      <c r="J6" s="139">
        <v>20.938729411764704</v>
      </c>
      <c r="K6" s="167"/>
      <c r="L6" s="167"/>
    </row>
    <row r="7" spans="1:12" x14ac:dyDescent="0.3">
      <c r="A7" s="199">
        <v>2022</v>
      </c>
      <c r="B7" s="168"/>
      <c r="C7" s="168"/>
      <c r="D7" s="168">
        <v>69343</v>
      </c>
      <c r="E7" s="169"/>
      <c r="F7" s="169"/>
      <c r="G7" s="169">
        <v>100</v>
      </c>
      <c r="H7" s="169"/>
      <c r="I7" s="169"/>
      <c r="J7" s="170">
        <v>9.6863593631920306</v>
      </c>
      <c r="K7" s="167"/>
      <c r="L7" s="167"/>
    </row>
    <row r="9" spans="1:12" x14ac:dyDescent="0.3">
      <c r="A9" s="459" t="s">
        <v>3</v>
      </c>
      <c r="B9" s="459"/>
      <c r="C9" s="459"/>
      <c r="D9" s="459"/>
      <c r="E9" s="459"/>
      <c r="F9" s="459"/>
      <c r="G9" s="459"/>
      <c r="H9" s="459"/>
    </row>
  </sheetData>
  <mergeCells count="7">
    <mergeCell ref="A9:H9"/>
    <mergeCell ref="A1:J1"/>
    <mergeCell ref="A2:A4"/>
    <mergeCell ref="B2:J2"/>
    <mergeCell ref="B3:D3"/>
    <mergeCell ref="E3:G3"/>
    <mergeCell ref="H3:J3"/>
  </mergeCells>
  <pageMargins left="0.7" right="0.7" top="0.75" bottom="0.75" header="0.3" footer="0.3"/>
  <pageSetup paperSize="9" scale="84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B2:N42"/>
  <sheetViews>
    <sheetView view="pageBreakPreview" topLeftCell="B1" zoomScaleNormal="100" zoomScaleSheetLayoutView="100" workbookViewId="0">
      <selection activeCell="P1" sqref="P1"/>
    </sheetView>
  </sheetViews>
  <sheetFormatPr defaultRowHeight="14.5" x14ac:dyDescent="0.35"/>
  <cols>
    <col min="1" max="1" width="6.26953125" style="111" customWidth="1"/>
    <col min="2" max="256" width="9.1796875" style="111"/>
    <col min="257" max="257" width="6.26953125" style="111" customWidth="1"/>
    <col min="258" max="512" width="9.1796875" style="111"/>
    <col min="513" max="513" width="6.26953125" style="111" customWidth="1"/>
    <col min="514" max="768" width="9.1796875" style="111"/>
    <col min="769" max="769" width="6.26953125" style="111" customWidth="1"/>
    <col min="770" max="1024" width="9.1796875" style="111"/>
    <col min="1025" max="1025" width="6.26953125" style="111" customWidth="1"/>
    <col min="1026" max="1280" width="9.1796875" style="111"/>
    <col min="1281" max="1281" width="6.26953125" style="111" customWidth="1"/>
    <col min="1282" max="1536" width="9.1796875" style="111"/>
    <col min="1537" max="1537" width="6.26953125" style="111" customWidth="1"/>
    <col min="1538" max="1792" width="9.1796875" style="111"/>
    <col min="1793" max="1793" width="6.26953125" style="111" customWidth="1"/>
    <col min="1794" max="2048" width="9.1796875" style="111"/>
    <col min="2049" max="2049" width="6.26953125" style="111" customWidth="1"/>
    <col min="2050" max="2304" width="9.1796875" style="111"/>
    <col min="2305" max="2305" width="6.26953125" style="111" customWidth="1"/>
    <col min="2306" max="2560" width="9.1796875" style="111"/>
    <col min="2561" max="2561" width="6.26953125" style="111" customWidth="1"/>
    <col min="2562" max="2816" width="9.1796875" style="111"/>
    <col min="2817" max="2817" width="6.26953125" style="111" customWidth="1"/>
    <col min="2818" max="3072" width="9.1796875" style="111"/>
    <col min="3073" max="3073" width="6.26953125" style="111" customWidth="1"/>
    <col min="3074" max="3328" width="9.1796875" style="111"/>
    <col min="3329" max="3329" width="6.26953125" style="111" customWidth="1"/>
    <col min="3330" max="3584" width="9.1796875" style="111"/>
    <col min="3585" max="3585" width="6.26953125" style="111" customWidth="1"/>
    <col min="3586" max="3840" width="9.1796875" style="111"/>
    <col min="3841" max="3841" width="6.26953125" style="111" customWidth="1"/>
    <col min="3842" max="4096" width="9.1796875" style="111"/>
    <col min="4097" max="4097" width="6.26953125" style="111" customWidth="1"/>
    <col min="4098" max="4352" width="9.1796875" style="111"/>
    <col min="4353" max="4353" width="6.26953125" style="111" customWidth="1"/>
    <col min="4354" max="4608" width="9.1796875" style="111"/>
    <col min="4609" max="4609" width="6.26953125" style="111" customWidth="1"/>
    <col min="4610" max="4864" width="9.1796875" style="111"/>
    <col min="4865" max="4865" width="6.26953125" style="111" customWidth="1"/>
    <col min="4866" max="5120" width="9.1796875" style="111"/>
    <col min="5121" max="5121" width="6.26953125" style="111" customWidth="1"/>
    <col min="5122" max="5376" width="9.1796875" style="111"/>
    <col min="5377" max="5377" width="6.26953125" style="111" customWidth="1"/>
    <col min="5378" max="5632" width="9.1796875" style="111"/>
    <col min="5633" max="5633" width="6.26953125" style="111" customWidth="1"/>
    <col min="5634" max="5888" width="9.1796875" style="111"/>
    <col min="5889" max="5889" width="6.26953125" style="111" customWidth="1"/>
    <col min="5890" max="6144" width="9.1796875" style="111"/>
    <col min="6145" max="6145" width="6.26953125" style="111" customWidth="1"/>
    <col min="6146" max="6400" width="9.1796875" style="111"/>
    <col min="6401" max="6401" width="6.26953125" style="111" customWidth="1"/>
    <col min="6402" max="6656" width="9.1796875" style="111"/>
    <col min="6657" max="6657" width="6.26953125" style="111" customWidth="1"/>
    <col min="6658" max="6912" width="9.1796875" style="111"/>
    <col min="6913" max="6913" width="6.26953125" style="111" customWidth="1"/>
    <col min="6914" max="7168" width="9.1796875" style="111"/>
    <col min="7169" max="7169" width="6.26953125" style="111" customWidth="1"/>
    <col min="7170" max="7424" width="9.1796875" style="111"/>
    <col min="7425" max="7425" width="6.26953125" style="111" customWidth="1"/>
    <col min="7426" max="7680" width="9.1796875" style="111"/>
    <col min="7681" max="7681" width="6.26953125" style="111" customWidth="1"/>
    <col min="7682" max="7936" width="9.1796875" style="111"/>
    <col min="7937" max="7937" width="6.26953125" style="111" customWidth="1"/>
    <col min="7938" max="8192" width="9.1796875" style="111"/>
    <col min="8193" max="8193" width="6.26953125" style="111" customWidth="1"/>
    <col min="8194" max="8448" width="9.1796875" style="111"/>
    <col min="8449" max="8449" width="6.26953125" style="111" customWidth="1"/>
    <col min="8450" max="8704" width="9.1796875" style="111"/>
    <col min="8705" max="8705" width="6.26953125" style="111" customWidth="1"/>
    <col min="8706" max="8960" width="9.1796875" style="111"/>
    <col min="8961" max="8961" width="6.26953125" style="111" customWidth="1"/>
    <col min="8962" max="9216" width="9.1796875" style="111"/>
    <col min="9217" max="9217" width="6.26953125" style="111" customWidth="1"/>
    <col min="9218" max="9472" width="9.1796875" style="111"/>
    <col min="9473" max="9473" width="6.26953125" style="111" customWidth="1"/>
    <col min="9474" max="9728" width="9.1796875" style="111"/>
    <col min="9729" max="9729" width="6.26953125" style="111" customWidth="1"/>
    <col min="9730" max="9984" width="9.1796875" style="111"/>
    <col min="9985" max="9985" width="6.26953125" style="111" customWidth="1"/>
    <col min="9986" max="10240" width="9.1796875" style="111"/>
    <col min="10241" max="10241" width="6.26953125" style="111" customWidth="1"/>
    <col min="10242" max="10496" width="9.1796875" style="111"/>
    <col min="10497" max="10497" width="6.26953125" style="111" customWidth="1"/>
    <col min="10498" max="10752" width="9.1796875" style="111"/>
    <col min="10753" max="10753" width="6.26953125" style="111" customWidth="1"/>
    <col min="10754" max="11008" width="9.1796875" style="111"/>
    <col min="11009" max="11009" width="6.26953125" style="111" customWidth="1"/>
    <col min="11010" max="11264" width="9.1796875" style="111"/>
    <col min="11265" max="11265" width="6.26953125" style="111" customWidth="1"/>
    <col min="11266" max="11520" width="9.1796875" style="111"/>
    <col min="11521" max="11521" width="6.26953125" style="111" customWidth="1"/>
    <col min="11522" max="11776" width="9.1796875" style="111"/>
    <col min="11777" max="11777" width="6.26953125" style="111" customWidth="1"/>
    <col min="11778" max="12032" width="9.1796875" style="111"/>
    <col min="12033" max="12033" width="6.26953125" style="111" customWidth="1"/>
    <col min="12034" max="12288" width="9.1796875" style="111"/>
    <col min="12289" max="12289" width="6.26953125" style="111" customWidth="1"/>
    <col min="12290" max="12544" width="9.1796875" style="111"/>
    <col min="12545" max="12545" width="6.26953125" style="111" customWidth="1"/>
    <col min="12546" max="12800" width="9.1796875" style="111"/>
    <col min="12801" max="12801" width="6.26953125" style="111" customWidth="1"/>
    <col min="12802" max="13056" width="9.1796875" style="111"/>
    <col min="13057" max="13057" width="6.26953125" style="111" customWidth="1"/>
    <col min="13058" max="13312" width="9.1796875" style="111"/>
    <col min="13313" max="13313" width="6.26953125" style="111" customWidth="1"/>
    <col min="13314" max="13568" width="9.1796875" style="111"/>
    <col min="13569" max="13569" width="6.26953125" style="111" customWidth="1"/>
    <col min="13570" max="13824" width="9.1796875" style="111"/>
    <col min="13825" max="13825" width="6.26953125" style="111" customWidth="1"/>
    <col min="13826" max="14080" width="9.1796875" style="111"/>
    <col min="14081" max="14081" width="6.26953125" style="111" customWidth="1"/>
    <col min="14082" max="14336" width="9.1796875" style="111"/>
    <col min="14337" max="14337" width="6.26953125" style="111" customWidth="1"/>
    <col min="14338" max="14592" width="9.1796875" style="111"/>
    <col min="14593" max="14593" width="6.26953125" style="111" customWidth="1"/>
    <col min="14594" max="14848" width="9.1796875" style="111"/>
    <col min="14849" max="14849" width="6.26953125" style="111" customWidth="1"/>
    <col min="14850" max="15104" width="9.1796875" style="111"/>
    <col min="15105" max="15105" width="6.26953125" style="111" customWidth="1"/>
    <col min="15106" max="15360" width="9.1796875" style="111"/>
    <col min="15361" max="15361" width="6.26953125" style="111" customWidth="1"/>
    <col min="15362" max="15616" width="9.1796875" style="111"/>
    <col min="15617" max="15617" width="6.26953125" style="111" customWidth="1"/>
    <col min="15618" max="15872" width="9.1796875" style="111"/>
    <col min="15873" max="15873" width="6.26953125" style="111" customWidth="1"/>
    <col min="15874" max="16128" width="9.1796875" style="111"/>
    <col min="16129" max="16129" width="6.269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03" t="s">
        <v>190</v>
      </c>
      <c r="C8" s="404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5"/>
    </row>
    <row r="9" spans="2:14" x14ac:dyDescent="0.35">
      <c r="B9" s="403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404"/>
      <c r="N9" s="405"/>
    </row>
    <row r="10" spans="2:14" x14ac:dyDescent="0.35">
      <c r="B10" s="403"/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5"/>
    </row>
    <row r="11" spans="2:14" x14ac:dyDescent="0.35">
      <c r="B11" s="403"/>
      <c r="C11" s="404"/>
      <c r="D11" s="404"/>
      <c r="E11" s="404"/>
      <c r="F11" s="404"/>
      <c r="G11" s="404"/>
      <c r="H11" s="404"/>
      <c r="I11" s="404"/>
      <c r="J11" s="404"/>
      <c r="K11" s="404"/>
      <c r="L11" s="404"/>
      <c r="M11" s="404"/>
      <c r="N11" s="405"/>
    </row>
    <row r="12" spans="2:14" x14ac:dyDescent="0.35">
      <c r="B12" s="403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5"/>
    </row>
    <row r="13" spans="2:14" x14ac:dyDescent="0.35">
      <c r="B13" s="403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5"/>
    </row>
    <row r="14" spans="2:14" x14ac:dyDescent="0.35">
      <c r="B14" s="403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5"/>
    </row>
    <row r="15" spans="2:14" x14ac:dyDescent="0.35">
      <c r="B15" s="403"/>
      <c r="C15" s="404"/>
      <c r="D15" s="404"/>
      <c r="E15" s="404"/>
      <c r="F15" s="404"/>
      <c r="G15" s="404"/>
      <c r="H15" s="404"/>
      <c r="I15" s="404"/>
      <c r="J15" s="404"/>
      <c r="K15" s="404"/>
      <c r="L15" s="404"/>
      <c r="M15" s="404"/>
      <c r="N15" s="405"/>
    </row>
    <row r="16" spans="2:14" x14ac:dyDescent="0.35">
      <c r="B16" s="403"/>
      <c r="C16" s="404"/>
      <c r="D16" s="404"/>
      <c r="E16" s="404"/>
      <c r="F16" s="404"/>
      <c r="G16" s="404"/>
      <c r="H16" s="404"/>
      <c r="I16" s="404"/>
      <c r="J16" s="404"/>
      <c r="K16" s="404"/>
      <c r="L16" s="404"/>
      <c r="M16" s="404"/>
      <c r="N16" s="405"/>
    </row>
    <row r="17" spans="2:14" x14ac:dyDescent="0.35">
      <c r="B17" s="403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</row>
    <row r="18" spans="2:14" x14ac:dyDescent="0.35">
      <c r="B18" s="403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5"/>
    </row>
    <row r="19" spans="2:14" x14ac:dyDescent="0.35">
      <c r="B19" s="403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5"/>
    </row>
    <row r="20" spans="2:14" x14ac:dyDescent="0.35">
      <c r="B20" s="403"/>
      <c r="C20" s="404"/>
      <c r="D20" s="404"/>
      <c r="E20" s="404"/>
      <c r="F20" s="404"/>
      <c r="G20" s="404"/>
      <c r="H20" s="404"/>
      <c r="I20" s="404"/>
      <c r="J20" s="404"/>
      <c r="K20" s="404"/>
      <c r="L20" s="404"/>
      <c r="M20" s="404"/>
      <c r="N20" s="405"/>
    </row>
    <row r="21" spans="2:14" x14ac:dyDescent="0.35">
      <c r="B21" s="403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5"/>
    </row>
    <row r="22" spans="2:14" x14ac:dyDescent="0.35">
      <c r="B22" s="403"/>
      <c r="C22" s="404"/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5"/>
    </row>
    <row r="23" spans="2:14" x14ac:dyDescent="0.35">
      <c r="B23" s="403"/>
      <c r="C23" s="404"/>
      <c r="D23" s="404"/>
      <c r="E23" s="404"/>
      <c r="F23" s="404"/>
      <c r="G23" s="404"/>
      <c r="H23" s="404"/>
      <c r="I23" s="404"/>
      <c r="J23" s="404"/>
      <c r="K23" s="404"/>
      <c r="L23" s="404"/>
      <c r="M23" s="404"/>
      <c r="N23" s="405"/>
    </row>
    <row r="24" spans="2:14" x14ac:dyDescent="0.35">
      <c r="B24" s="406"/>
      <c r="C24" s="407"/>
      <c r="D24" s="407"/>
      <c r="E24" s="407"/>
      <c r="F24" s="407"/>
      <c r="G24" s="407"/>
      <c r="H24" s="407"/>
      <c r="I24" s="407"/>
      <c r="J24" s="407"/>
      <c r="K24" s="407"/>
      <c r="L24" s="407"/>
      <c r="M24" s="407"/>
      <c r="N24" s="408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0"/>
  <dimension ref="A1:M31"/>
  <sheetViews>
    <sheetView showGridLines="0" view="pageBreakPreview" zoomScaleNormal="100" zoomScaleSheetLayoutView="100" workbookViewId="0">
      <selection activeCell="K1" sqref="K1"/>
    </sheetView>
  </sheetViews>
  <sheetFormatPr defaultColWidth="9.1796875" defaultRowHeight="14" x14ac:dyDescent="0.3"/>
  <cols>
    <col min="1" max="1" width="15.54296875" style="156" bestFit="1" customWidth="1"/>
    <col min="2" max="10" width="9.1796875" style="156"/>
    <col min="11" max="13" width="11.453125" style="171" bestFit="1" customWidth="1"/>
    <col min="14" max="16384" width="9.1796875" style="156"/>
  </cols>
  <sheetData>
    <row r="1" spans="1:10" ht="29.25" customHeight="1" x14ac:dyDescent="0.3">
      <c r="A1" s="488" t="s">
        <v>318</v>
      </c>
      <c r="B1" s="488"/>
      <c r="C1" s="488"/>
      <c r="D1" s="488"/>
      <c r="E1" s="488"/>
      <c r="F1" s="488"/>
      <c r="G1" s="488"/>
      <c r="H1" s="488"/>
      <c r="I1" s="488"/>
      <c r="J1" s="488"/>
    </row>
    <row r="2" spans="1:10" ht="14.5" customHeight="1" x14ac:dyDescent="0.3">
      <c r="A2" s="501" t="s">
        <v>69</v>
      </c>
      <c r="B2" s="461" t="s">
        <v>0</v>
      </c>
      <c r="C2" s="461"/>
      <c r="D2" s="461"/>
      <c r="E2" s="461" t="s">
        <v>4</v>
      </c>
      <c r="F2" s="461"/>
      <c r="G2" s="461"/>
      <c r="H2" s="461" t="s">
        <v>19</v>
      </c>
      <c r="I2" s="461"/>
      <c r="J2" s="491"/>
    </row>
    <row r="3" spans="1:10" x14ac:dyDescent="0.3">
      <c r="A3" s="502"/>
      <c r="B3" s="133">
        <v>2020</v>
      </c>
      <c r="C3" s="133">
        <v>2021</v>
      </c>
      <c r="D3" s="133">
        <v>2022</v>
      </c>
      <c r="E3" s="133">
        <v>2020</v>
      </c>
      <c r="F3" s="133">
        <v>2021</v>
      </c>
      <c r="G3" s="133">
        <v>2022</v>
      </c>
      <c r="H3" s="133">
        <v>2020</v>
      </c>
      <c r="I3" s="133">
        <v>2021</v>
      </c>
      <c r="J3" s="133">
        <v>2022</v>
      </c>
    </row>
    <row r="4" spans="1:10" x14ac:dyDescent="0.3">
      <c r="A4" s="503" t="s">
        <v>1</v>
      </c>
      <c r="B4" s="504"/>
      <c r="C4" s="504"/>
      <c r="D4" s="504"/>
      <c r="E4" s="504"/>
      <c r="F4" s="504"/>
      <c r="G4" s="504"/>
      <c r="H4" s="504"/>
      <c r="I4" s="504"/>
      <c r="J4" s="505"/>
    </row>
    <row r="5" spans="1:10" x14ac:dyDescent="0.3">
      <c r="A5" s="172" t="s">
        <v>180</v>
      </c>
      <c r="B5" s="136">
        <v>32819</v>
      </c>
      <c r="C5" s="136">
        <v>40005</v>
      </c>
      <c r="D5" s="136">
        <v>52555</v>
      </c>
      <c r="E5" s="137">
        <v>10.56418047852496</v>
      </c>
      <c r="F5" s="137">
        <v>12.392661982825917</v>
      </c>
      <c r="G5" s="137">
        <v>12.450723044557739</v>
      </c>
      <c r="H5" s="145">
        <v>-20.782543628859013</v>
      </c>
      <c r="I5" s="145">
        <v>21.895853011974769</v>
      </c>
      <c r="J5" s="146">
        <v>31.371078615173104</v>
      </c>
    </row>
    <row r="6" spans="1:10" x14ac:dyDescent="0.3">
      <c r="A6" s="172" t="s">
        <v>181</v>
      </c>
      <c r="B6" s="136">
        <v>91445</v>
      </c>
      <c r="C6" s="136">
        <v>98341</v>
      </c>
      <c r="D6" s="136">
        <v>126536</v>
      </c>
      <c r="E6" s="137">
        <v>29.435433250821632</v>
      </c>
      <c r="F6" s="137">
        <v>30.463861318662254</v>
      </c>
      <c r="G6" s="137">
        <v>29.977446316547578</v>
      </c>
      <c r="H6" s="145">
        <v>-21.163346063986623</v>
      </c>
      <c r="I6" s="145">
        <v>7.5411449505167036</v>
      </c>
      <c r="J6" s="146">
        <v>28.670646017429153</v>
      </c>
    </row>
    <row r="7" spans="1:10" x14ac:dyDescent="0.3">
      <c r="A7" s="172" t="s">
        <v>182</v>
      </c>
      <c r="B7" s="136">
        <v>81655</v>
      </c>
      <c r="C7" s="136">
        <v>79438</v>
      </c>
      <c r="D7" s="136">
        <v>102162</v>
      </c>
      <c r="E7" s="137">
        <v>26.284108503426541</v>
      </c>
      <c r="F7" s="137">
        <v>24.60813104841208</v>
      </c>
      <c r="G7" s="137">
        <v>24.203040009097286</v>
      </c>
      <c r="H7" s="145">
        <v>-18.152658748057938</v>
      </c>
      <c r="I7" s="145">
        <v>-2.7150817463719306</v>
      </c>
      <c r="J7" s="146">
        <v>28.605956846849118</v>
      </c>
    </row>
    <row r="8" spans="1:10" x14ac:dyDescent="0.3">
      <c r="A8" s="172" t="s">
        <v>183</v>
      </c>
      <c r="B8" s="136">
        <v>69403</v>
      </c>
      <c r="C8" s="136">
        <v>68094</v>
      </c>
      <c r="D8" s="136">
        <v>88721</v>
      </c>
      <c r="E8" s="137">
        <v>22.340285132120659</v>
      </c>
      <c r="F8" s="137">
        <v>21.09401137504182</v>
      </c>
      <c r="G8" s="137">
        <v>21.018753672080813</v>
      </c>
      <c r="H8" s="145">
        <v>-16.031891983449075</v>
      </c>
      <c r="I8" s="145">
        <v>-1.8860856158955663</v>
      </c>
      <c r="J8" s="146">
        <v>30.291949364114313</v>
      </c>
    </row>
    <row r="9" spans="1:10" x14ac:dyDescent="0.3">
      <c r="A9" s="172" t="s">
        <v>184</v>
      </c>
      <c r="B9" s="136">
        <v>32695</v>
      </c>
      <c r="C9" s="136">
        <v>34052</v>
      </c>
      <c r="D9" s="136">
        <v>47651</v>
      </c>
      <c r="E9" s="137">
        <v>10.524265844339364</v>
      </c>
      <c r="F9" s="137">
        <v>10.548554576657621</v>
      </c>
      <c r="G9" s="137">
        <v>11.288924056630593</v>
      </c>
      <c r="H9" s="145">
        <v>-10.740123945507658</v>
      </c>
      <c r="I9" s="145">
        <v>4.1504817250344095</v>
      </c>
      <c r="J9" s="146">
        <v>39.935980265476331</v>
      </c>
    </row>
    <row r="10" spans="1:10" x14ac:dyDescent="0.3">
      <c r="A10" s="172" t="s">
        <v>185</v>
      </c>
      <c r="B10" s="136">
        <v>2646</v>
      </c>
      <c r="C10" s="136">
        <v>2882</v>
      </c>
      <c r="D10" s="136">
        <v>4479</v>
      </c>
      <c r="E10" s="137">
        <v>0.85172679076684388</v>
      </c>
      <c r="F10" s="137">
        <v>0.89277969840030735</v>
      </c>
      <c r="G10" s="137">
        <v>1.0611129010859883</v>
      </c>
      <c r="H10" s="145">
        <v>-18.181818181818183</v>
      </c>
      <c r="I10" s="145">
        <v>8.9191232048374918</v>
      </c>
      <c r="J10" s="146">
        <v>55.412907702984036</v>
      </c>
    </row>
    <row r="11" spans="1:10" x14ac:dyDescent="0.3">
      <c r="A11" s="173" t="s">
        <v>186</v>
      </c>
      <c r="B11" s="141">
        <v>310663</v>
      </c>
      <c r="C11" s="141">
        <v>322812</v>
      </c>
      <c r="D11" s="141">
        <v>422104</v>
      </c>
      <c r="E11" s="142">
        <v>100</v>
      </c>
      <c r="F11" s="142">
        <v>100</v>
      </c>
      <c r="G11" s="142">
        <v>100</v>
      </c>
      <c r="H11" s="151">
        <v>-18.182847691886312</v>
      </c>
      <c r="I11" s="151">
        <v>3.9106684735549457</v>
      </c>
      <c r="J11" s="152">
        <v>30.758460032464718</v>
      </c>
    </row>
    <row r="12" spans="1:10" x14ac:dyDescent="0.3">
      <c r="A12" s="498" t="s">
        <v>2</v>
      </c>
      <c r="B12" s="499"/>
      <c r="C12" s="499"/>
      <c r="D12" s="499"/>
      <c r="E12" s="499"/>
      <c r="F12" s="499"/>
      <c r="G12" s="499"/>
      <c r="H12" s="499"/>
      <c r="I12" s="499"/>
      <c r="J12" s="500"/>
    </row>
    <row r="13" spans="1:10" x14ac:dyDescent="0.3">
      <c r="A13" s="172" t="s">
        <v>180</v>
      </c>
      <c r="B13" s="136">
        <v>18421</v>
      </c>
      <c r="C13" s="136">
        <v>21564</v>
      </c>
      <c r="D13" s="136">
        <v>30634</v>
      </c>
      <c r="E13" s="137">
        <v>8.8656697741350179</v>
      </c>
      <c r="F13" s="137">
        <v>10.505239466261344</v>
      </c>
      <c r="G13" s="137">
        <v>10.58088849897417</v>
      </c>
      <c r="H13" s="145">
        <v>-27.453528670447387</v>
      </c>
      <c r="I13" s="145">
        <v>17.062048748710712</v>
      </c>
      <c r="J13" s="146">
        <v>42.060842144314599</v>
      </c>
    </row>
    <row r="14" spans="1:10" x14ac:dyDescent="0.3">
      <c r="A14" s="172" t="s">
        <v>181</v>
      </c>
      <c r="B14" s="136">
        <v>68309</v>
      </c>
      <c r="C14" s="136">
        <v>71934</v>
      </c>
      <c r="D14" s="136">
        <v>98658</v>
      </c>
      <c r="E14" s="137">
        <v>32.875795917778021</v>
      </c>
      <c r="F14" s="137">
        <v>35.043771831109424</v>
      </c>
      <c r="G14" s="137">
        <v>34.076166923411691</v>
      </c>
      <c r="H14" s="145">
        <v>-26.262440898983137</v>
      </c>
      <c r="I14" s="145">
        <v>5.306767775842129</v>
      </c>
      <c r="J14" s="146">
        <v>37.150721494703475</v>
      </c>
    </row>
    <row r="15" spans="1:10" x14ac:dyDescent="0.3">
      <c r="A15" s="172" t="s">
        <v>182</v>
      </c>
      <c r="B15" s="136">
        <v>54940</v>
      </c>
      <c r="C15" s="136">
        <v>50662</v>
      </c>
      <c r="D15" s="136">
        <v>71882</v>
      </c>
      <c r="E15" s="137">
        <v>26.441555691383634</v>
      </c>
      <c r="F15" s="137">
        <v>24.680784726383429</v>
      </c>
      <c r="G15" s="137">
        <v>24.827819647557011</v>
      </c>
      <c r="H15" s="145">
        <v>-21.848105947453021</v>
      </c>
      <c r="I15" s="145">
        <v>-7.7866763742264284</v>
      </c>
      <c r="J15" s="146">
        <v>41.885436816548896</v>
      </c>
    </row>
    <row r="16" spans="1:10" x14ac:dyDescent="0.3">
      <c r="A16" s="172" t="s">
        <v>183</v>
      </c>
      <c r="B16" s="136">
        <v>47446</v>
      </c>
      <c r="C16" s="136">
        <v>43726</v>
      </c>
      <c r="D16" s="136">
        <v>63062</v>
      </c>
      <c r="E16" s="137">
        <v>22.834838939450091</v>
      </c>
      <c r="F16" s="137">
        <v>21.301803974297144</v>
      </c>
      <c r="G16" s="137">
        <v>21.781419028605768</v>
      </c>
      <c r="H16" s="145">
        <v>-16.571127132055565</v>
      </c>
      <c r="I16" s="145">
        <v>-7.8404923491969818</v>
      </c>
      <c r="J16" s="146">
        <v>44.22082971229932</v>
      </c>
    </row>
    <row r="17" spans="1:10" x14ac:dyDescent="0.3">
      <c r="A17" s="172" t="s">
        <v>184</v>
      </c>
      <c r="B17" s="136">
        <v>17353</v>
      </c>
      <c r="C17" s="136">
        <v>16185</v>
      </c>
      <c r="D17" s="136">
        <v>23758</v>
      </c>
      <c r="E17" s="137">
        <v>8.3516621025223916</v>
      </c>
      <c r="F17" s="137">
        <v>7.8847755871563656</v>
      </c>
      <c r="G17" s="137">
        <v>8.2059394450162682</v>
      </c>
      <c r="H17" s="145">
        <v>-7.0341797921354337</v>
      </c>
      <c r="I17" s="145">
        <v>-6.7308246412724024</v>
      </c>
      <c r="J17" s="146">
        <v>46.790237874575226</v>
      </c>
    </row>
    <row r="18" spans="1:10" x14ac:dyDescent="0.3">
      <c r="A18" s="172" t="s">
        <v>185</v>
      </c>
      <c r="B18" s="136">
        <v>1310</v>
      </c>
      <c r="C18" s="136">
        <v>1198</v>
      </c>
      <c r="D18" s="136">
        <v>1528</v>
      </c>
      <c r="E18" s="137">
        <v>0.63047757473084387</v>
      </c>
      <c r="F18" s="137">
        <v>0.58362441479229688</v>
      </c>
      <c r="G18" s="137">
        <v>0.52776645643508957</v>
      </c>
      <c r="H18" s="145">
        <v>0.1529051987767584</v>
      </c>
      <c r="I18" s="145">
        <v>-8.5496183206106871</v>
      </c>
      <c r="J18" s="146">
        <v>27.545909849749584</v>
      </c>
    </row>
    <row r="19" spans="1:10" x14ac:dyDescent="0.3">
      <c r="A19" s="173" t="s">
        <v>187</v>
      </c>
      <c r="B19" s="141">
        <v>207779</v>
      </c>
      <c r="C19" s="141">
        <v>205269</v>
      </c>
      <c r="D19" s="141">
        <v>289522</v>
      </c>
      <c r="E19" s="142">
        <v>100</v>
      </c>
      <c r="F19" s="142">
        <v>100</v>
      </c>
      <c r="G19" s="142">
        <v>100</v>
      </c>
      <c r="H19" s="151">
        <v>-21.643983361805311</v>
      </c>
      <c r="I19" s="151">
        <v>-1.2080142844079527</v>
      </c>
      <c r="J19" s="152">
        <v>41.045165124787474</v>
      </c>
    </row>
    <row r="20" spans="1:10" x14ac:dyDescent="0.3">
      <c r="A20" s="498" t="s">
        <v>8</v>
      </c>
      <c r="B20" s="499"/>
      <c r="C20" s="499"/>
      <c r="D20" s="499"/>
      <c r="E20" s="499"/>
      <c r="F20" s="499"/>
      <c r="G20" s="499"/>
      <c r="H20" s="499"/>
      <c r="I20" s="499"/>
      <c r="J20" s="500"/>
    </row>
    <row r="21" spans="1:10" x14ac:dyDescent="0.3">
      <c r="A21" s="172" t="s">
        <v>180</v>
      </c>
      <c r="B21" s="136">
        <v>51240</v>
      </c>
      <c r="C21" s="136">
        <v>61569</v>
      </c>
      <c r="D21" s="136">
        <v>83189</v>
      </c>
      <c r="E21" s="137">
        <v>9.8834585160924462</v>
      </c>
      <c r="F21" s="137">
        <v>11.659006856902634</v>
      </c>
      <c r="G21" s="137">
        <v>11.689988842453761</v>
      </c>
      <c r="H21" s="145">
        <v>-23.317519941335807</v>
      </c>
      <c r="I21" s="145">
        <v>20.158079625292739</v>
      </c>
      <c r="J21" s="146">
        <v>35.115074144455818</v>
      </c>
    </row>
    <row r="22" spans="1:10" x14ac:dyDescent="0.3">
      <c r="A22" s="172" t="s">
        <v>181</v>
      </c>
      <c r="B22" s="136">
        <v>159754</v>
      </c>
      <c r="C22" s="136">
        <v>170275</v>
      </c>
      <c r="D22" s="136">
        <v>225194</v>
      </c>
      <c r="E22" s="137">
        <v>30.814247302494785</v>
      </c>
      <c r="F22" s="137">
        <v>32.24410649123903</v>
      </c>
      <c r="G22" s="137">
        <v>31.644993297040863</v>
      </c>
      <c r="H22" s="145">
        <v>-23.427486806850371</v>
      </c>
      <c r="I22" s="145">
        <v>6.5857505915344836</v>
      </c>
      <c r="J22" s="146">
        <v>32.253119953017176</v>
      </c>
    </row>
    <row r="23" spans="1:10" x14ac:dyDescent="0.3">
      <c r="A23" s="172" t="s">
        <v>182</v>
      </c>
      <c r="B23" s="136">
        <v>136595</v>
      </c>
      <c r="C23" s="136">
        <v>130100</v>
      </c>
      <c r="D23" s="136">
        <v>174044</v>
      </c>
      <c r="E23" s="137">
        <v>26.347209523919744</v>
      </c>
      <c r="F23" s="137">
        <v>24.636372071708696</v>
      </c>
      <c r="G23" s="137">
        <v>24.457228937672319</v>
      </c>
      <c r="H23" s="145">
        <v>-19.680238028036502</v>
      </c>
      <c r="I23" s="145">
        <v>-4.754932464585087</v>
      </c>
      <c r="J23" s="146">
        <v>33.777094542659491</v>
      </c>
    </row>
    <row r="24" spans="1:10" x14ac:dyDescent="0.3">
      <c r="A24" s="172" t="s">
        <v>183</v>
      </c>
      <c r="B24" s="136">
        <v>116849</v>
      </c>
      <c r="C24" s="136">
        <v>111820</v>
      </c>
      <c r="D24" s="136">
        <v>151783</v>
      </c>
      <c r="E24" s="137">
        <v>22.538490322929082</v>
      </c>
      <c r="F24" s="137">
        <v>21.174781898988982</v>
      </c>
      <c r="G24" s="137">
        <v>21.329040816383888</v>
      </c>
      <c r="H24" s="145">
        <v>-16.251684298041912</v>
      </c>
      <c r="I24" s="145">
        <v>-4.3038451334628451</v>
      </c>
      <c r="J24" s="146">
        <v>35.738687175818278</v>
      </c>
    </row>
    <row r="25" spans="1:10" x14ac:dyDescent="0.3">
      <c r="A25" s="172" t="s">
        <v>184</v>
      </c>
      <c r="B25" s="136">
        <v>50048</v>
      </c>
      <c r="C25" s="136">
        <v>50237</v>
      </c>
      <c r="D25" s="136">
        <v>71409</v>
      </c>
      <c r="E25" s="137">
        <v>9.6535388722364317</v>
      </c>
      <c r="F25" s="137">
        <v>9.513123933638969</v>
      </c>
      <c r="G25" s="137">
        <v>10.034624929387066</v>
      </c>
      <c r="H25" s="145">
        <v>-9.4891038972782358</v>
      </c>
      <c r="I25" s="145">
        <v>0.37763746803069054</v>
      </c>
      <c r="J25" s="146">
        <v>42.144236319843941</v>
      </c>
    </row>
    <row r="26" spans="1:10" x14ac:dyDescent="0.3">
      <c r="A26" s="172" t="s">
        <v>185</v>
      </c>
      <c r="B26" s="136">
        <v>3956</v>
      </c>
      <c r="C26" s="136">
        <v>4080</v>
      </c>
      <c r="D26" s="136">
        <v>6007</v>
      </c>
      <c r="E26" s="137">
        <v>0.76305546232751198</v>
      </c>
      <c r="F26" s="137">
        <v>0.77260874752168696</v>
      </c>
      <c r="G26" s="137">
        <v>0.84412317706210849</v>
      </c>
      <c r="H26" s="145">
        <v>-12.901805372082784</v>
      </c>
      <c r="I26" s="145">
        <v>3.1344792719919106</v>
      </c>
      <c r="J26" s="146">
        <v>47.230392156862742</v>
      </c>
    </row>
    <row r="27" spans="1:10" x14ac:dyDescent="0.3">
      <c r="A27" s="173" t="s">
        <v>8</v>
      </c>
      <c r="B27" s="141">
        <v>518442</v>
      </c>
      <c r="C27" s="141">
        <v>528081</v>
      </c>
      <c r="D27" s="141">
        <v>711626</v>
      </c>
      <c r="E27" s="142">
        <v>100</v>
      </c>
      <c r="F27" s="142">
        <v>100</v>
      </c>
      <c r="G27" s="142">
        <v>100</v>
      </c>
      <c r="H27" s="151">
        <v>-19.606064412283271</v>
      </c>
      <c r="I27" s="151">
        <v>1.859224368396079</v>
      </c>
      <c r="J27" s="152">
        <v>34.756978569575502</v>
      </c>
    </row>
    <row r="29" spans="1:10" x14ac:dyDescent="0.3">
      <c r="A29" s="459" t="s">
        <v>3</v>
      </c>
      <c r="B29" s="459"/>
      <c r="C29" s="459"/>
      <c r="D29" s="459"/>
      <c r="E29" s="459"/>
      <c r="F29" s="459"/>
      <c r="G29" s="459"/>
      <c r="H29" s="459"/>
    </row>
    <row r="31" spans="1:10" x14ac:dyDescent="0.3">
      <c r="C31" s="171"/>
    </row>
  </sheetData>
  <mergeCells count="9">
    <mergeCell ref="A29:H29"/>
    <mergeCell ref="A12:J12"/>
    <mergeCell ref="A20:J20"/>
    <mergeCell ref="A1:J1"/>
    <mergeCell ref="A2:A3"/>
    <mergeCell ref="B2:D2"/>
    <mergeCell ref="E2:G2"/>
    <mergeCell ref="H2:J2"/>
    <mergeCell ref="A4:J4"/>
  </mergeCells>
  <pageMargins left="0.7" right="0.7" top="0.75" bottom="0.75" header="0.3" footer="0.3"/>
  <pageSetup paperSize="9" scale="88" orientation="portrait" r:id="rId1"/>
  <colBreaks count="1" manualBreakCount="1">
    <brk id="10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1"/>
  <dimension ref="B2:N42"/>
  <sheetViews>
    <sheetView view="pageBreakPreview" zoomScaleNormal="100" zoomScaleSheetLayoutView="100" workbookViewId="0">
      <selection activeCell="O1" sqref="O1"/>
    </sheetView>
  </sheetViews>
  <sheetFormatPr defaultRowHeight="14.5" x14ac:dyDescent="0.35"/>
  <cols>
    <col min="1" max="1" width="6.26953125" style="111" customWidth="1"/>
    <col min="2" max="256" width="9.1796875" style="111"/>
    <col min="257" max="257" width="6.26953125" style="111" customWidth="1"/>
    <col min="258" max="512" width="9.1796875" style="111"/>
    <col min="513" max="513" width="6.26953125" style="111" customWidth="1"/>
    <col min="514" max="768" width="9.1796875" style="111"/>
    <col min="769" max="769" width="6.26953125" style="111" customWidth="1"/>
    <col min="770" max="1024" width="9.1796875" style="111"/>
    <col min="1025" max="1025" width="6.26953125" style="111" customWidth="1"/>
    <col min="1026" max="1280" width="9.1796875" style="111"/>
    <col min="1281" max="1281" width="6.26953125" style="111" customWidth="1"/>
    <col min="1282" max="1536" width="9.1796875" style="111"/>
    <col min="1537" max="1537" width="6.26953125" style="111" customWidth="1"/>
    <col min="1538" max="1792" width="9.1796875" style="111"/>
    <col min="1793" max="1793" width="6.26953125" style="111" customWidth="1"/>
    <col min="1794" max="2048" width="9.1796875" style="111"/>
    <col min="2049" max="2049" width="6.26953125" style="111" customWidth="1"/>
    <col min="2050" max="2304" width="9.1796875" style="111"/>
    <col min="2305" max="2305" width="6.26953125" style="111" customWidth="1"/>
    <col min="2306" max="2560" width="9.1796875" style="111"/>
    <col min="2561" max="2561" width="6.26953125" style="111" customWidth="1"/>
    <col min="2562" max="2816" width="9.1796875" style="111"/>
    <col min="2817" max="2817" width="6.26953125" style="111" customWidth="1"/>
    <col min="2818" max="3072" width="9.1796875" style="111"/>
    <col min="3073" max="3073" width="6.26953125" style="111" customWidth="1"/>
    <col min="3074" max="3328" width="9.1796875" style="111"/>
    <col min="3329" max="3329" width="6.26953125" style="111" customWidth="1"/>
    <col min="3330" max="3584" width="9.1796875" style="111"/>
    <col min="3585" max="3585" width="6.26953125" style="111" customWidth="1"/>
    <col min="3586" max="3840" width="9.1796875" style="111"/>
    <col min="3841" max="3841" width="6.26953125" style="111" customWidth="1"/>
    <col min="3842" max="4096" width="9.1796875" style="111"/>
    <col min="4097" max="4097" width="6.26953125" style="111" customWidth="1"/>
    <col min="4098" max="4352" width="9.1796875" style="111"/>
    <col min="4353" max="4353" width="6.26953125" style="111" customWidth="1"/>
    <col min="4354" max="4608" width="9.1796875" style="111"/>
    <col min="4609" max="4609" width="6.26953125" style="111" customWidth="1"/>
    <col min="4610" max="4864" width="9.1796875" style="111"/>
    <col min="4865" max="4865" width="6.26953125" style="111" customWidth="1"/>
    <col min="4866" max="5120" width="9.1796875" style="111"/>
    <col min="5121" max="5121" width="6.26953125" style="111" customWidth="1"/>
    <col min="5122" max="5376" width="9.1796875" style="111"/>
    <col min="5377" max="5377" width="6.26953125" style="111" customWidth="1"/>
    <col min="5378" max="5632" width="9.1796875" style="111"/>
    <col min="5633" max="5633" width="6.26953125" style="111" customWidth="1"/>
    <col min="5634" max="5888" width="9.1796875" style="111"/>
    <col min="5889" max="5889" width="6.26953125" style="111" customWidth="1"/>
    <col min="5890" max="6144" width="9.1796875" style="111"/>
    <col min="6145" max="6145" width="6.26953125" style="111" customWidth="1"/>
    <col min="6146" max="6400" width="9.1796875" style="111"/>
    <col min="6401" max="6401" width="6.26953125" style="111" customWidth="1"/>
    <col min="6402" max="6656" width="9.1796875" style="111"/>
    <col min="6657" max="6657" width="6.26953125" style="111" customWidth="1"/>
    <col min="6658" max="6912" width="9.1796875" style="111"/>
    <col min="6913" max="6913" width="6.26953125" style="111" customWidth="1"/>
    <col min="6914" max="7168" width="9.1796875" style="111"/>
    <col min="7169" max="7169" width="6.26953125" style="111" customWidth="1"/>
    <col min="7170" max="7424" width="9.1796875" style="111"/>
    <col min="7425" max="7425" width="6.26953125" style="111" customWidth="1"/>
    <col min="7426" max="7680" width="9.1796875" style="111"/>
    <col min="7681" max="7681" width="6.26953125" style="111" customWidth="1"/>
    <col min="7682" max="7936" width="9.1796875" style="111"/>
    <col min="7937" max="7937" width="6.26953125" style="111" customWidth="1"/>
    <col min="7938" max="8192" width="9.1796875" style="111"/>
    <col min="8193" max="8193" width="6.26953125" style="111" customWidth="1"/>
    <col min="8194" max="8448" width="9.1796875" style="111"/>
    <col min="8449" max="8449" width="6.26953125" style="111" customWidth="1"/>
    <col min="8450" max="8704" width="9.1796875" style="111"/>
    <col min="8705" max="8705" width="6.26953125" style="111" customWidth="1"/>
    <col min="8706" max="8960" width="9.1796875" style="111"/>
    <col min="8961" max="8961" width="6.26953125" style="111" customWidth="1"/>
    <col min="8962" max="9216" width="9.1796875" style="111"/>
    <col min="9217" max="9217" width="6.26953125" style="111" customWidth="1"/>
    <col min="9218" max="9472" width="9.1796875" style="111"/>
    <col min="9473" max="9473" width="6.26953125" style="111" customWidth="1"/>
    <col min="9474" max="9728" width="9.1796875" style="111"/>
    <col min="9729" max="9729" width="6.26953125" style="111" customWidth="1"/>
    <col min="9730" max="9984" width="9.1796875" style="111"/>
    <col min="9985" max="9985" width="6.26953125" style="111" customWidth="1"/>
    <col min="9986" max="10240" width="9.1796875" style="111"/>
    <col min="10241" max="10241" width="6.26953125" style="111" customWidth="1"/>
    <col min="10242" max="10496" width="9.1796875" style="111"/>
    <col min="10497" max="10497" width="6.26953125" style="111" customWidth="1"/>
    <col min="10498" max="10752" width="9.1796875" style="111"/>
    <col min="10753" max="10753" width="6.26953125" style="111" customWidth="1"/>
    <col min="10754" max="11008" width="9.1796875" style="111"/>
    <col min="11009" max="11009" width="6.26953125" style="111" customWidth="1"/>
    <col min="11010" max="11264" width="9.1796875" style="111"/>
    <col min="11265" max="11265" width="6.26953125" style="111" customWidth="1"/>
    <col min="11266" max="11520" width="9.1796875" style="111"/>
    <col min="11521" max="11521" width="6.26953125" style="111" customWidth="1"/>
    <col min="11522" max="11776" width="9.1796875" style="111"/>
    <col min="11777" max="11777" width="6.26953125" style="111" customWidth="1"/>
    <col min="11778" max="12032" width="9.1796875" style="111"/>
    <col min="12033" max="12033" width="6.26953125" style="111" customWidth="1"/>
    <col min="12034" max="12288" width="9.1796875" style="111"/>
    <col min="12289" max="12289" width="6.26953125" style="111" customWidth="1"/>
    <col min="12290" max="12544" width="9.1796875" style="111"/>
    <col min="12545" max="12545" width="6.26953125" style="111" customWidth="1"/>
    <col min="12546" max="12800" width="9.1796875" style="111"/>
    <col min="12801" max="12801" width="6.26953125" style="111" customWidth="1"/>
    <col min="12802" max="13056" width="9.1796875" style="111"/>
    <col min="13057" max="13057" width="6.26953125" style="111" customWidth="1"/>
    <col min="13058" max="13312" width="9.1796875" style="111"/>
    <col min="13313" max="13313" width="6.26953125" style="111" customWidth="1"/>
    <col min="13314" max="13568" width="9.1796875" style="111"/>
    <col min="13569" max="13569" width="6.26953125" style="111" customWidth="1"/>
    <col min="13570" max="13824" width="9.1796875" style="111"/>
    <col min="13825" max="13825" width="6.26953125" style="111" customWidth="1"/>
    <col min="13826" max="14080" width="9.1796875" style="111"/>
    <col min="14081" max="14081" width="6.26953125" style="111" customWidth="1"/>
    <col min="14082" max="14336" width="9.1796875" style="111"/>
    <col min="14337" max="14337" width="6.26953125" style="111" customWidth="1"/>
    <col min="14338" max="14592" width="9.1796875" style="111"/>
    <col min="14593" max="14593" width="6.26953125" style="111" customWidth="1"/>
    <col min="14594" max="14848" width="9.1796875" style="111"/>
    <col min="14849" max="14849" width="6.26953125" style="111" customWidth="1"/>
    <col min="14850" max="15104" width="9.1796875" style="111"/>
    <col min="15105" max="15105" width="6.26953125" style="111" customWidth="1"/>
    <col min="15106" max="15360" width="9.1796875" style="111"/>
    <col min="15361" max="15361" width="6.26953125" style="111" customWidth="1"/>
    <col min="15362" max="15616" width="9.1796875" style="111"/>
    <col min="15617" max="15617" width="6.26953125" style="111" customWidth="1"/>
    <col min="15618" max="15872" width="9.1796875" style="111"/>
    <col min="15873" max="15873" width="6.26953125" style="111" customWidth="1"/>
    <col min="15874" max="16128" width="9.1796875" style="111"/>
    <col min="16129" max="16129" width="6.269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03" t="s">
        <v>193</v>
      </c>
      <c r="C8" s="404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5"/>
    </row>
    <row r="9" spans="2:14" x14ac:dyDescent="0.35">
      <c r="B9" s="403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404"/>
      <c r="N9" s="405"/>
    </row>
    <row r="10" spans="2:14" x14ac:dyDescent="0.35">
      <c r="B10" s="403"/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5"/>
    </row>
    <row r="11" spans="2:14" x14ac:dyDescent="0.35">
      <c r="B11" s="403"/>
      <c r="C11" s="404"/>
      <c r="D11" s="404"/>
      <c r="E11" s="404"/>
      <c r="F11" s="404"/>
      <c r="G11" s="404"/>
      <c r="H11" s="404"/>
      <c r="I11" s="404"/>
      <c r="J11" s="404"/>
      <c r="K11" s="404"/>
      <c r="L11" s="404"/>
      <c r="M11" s="404"/>
      <c r="N11" s="405"/>
    </row>
    <row r="12" spans="2:14" x14ac:dyDescent="0.35">
      <c r="B12" s="403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5"/>
    </row>
    <row r="13" spans="2:14" x14ac:dyDescent="0.35">
      <c r="B13" s="403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5"/>
    </row>
    <row r="14" spans="2:14" x14ac:dyDescent="0.35">
      <c r="B14" s="403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5"/>
    </row>
    <row r="15" spans="2:14" x14ac:dyDescent="0.35">
      <c r="B15" s="403"/>
      <c r="C15" s="404"/>
      <c r="D15" s="404"/>
      <c r="E15" s="404"/>
      <c r="F15" s="404"/>
      <c r="G15" s="404"/>
      <c r="H15" s="404"/>
      <c r="I15" s="404"/>
      <c r="J15" s="404"/>
      <c r="K15" s="404"/>
      <c r="L15" s="404"/>
      <c r="M15" s="404"/>
      <c r="N15" s="405"/>
    </row>
    <row r="16" spans="2:14" x14ac:dyDescent="0.35">
      <c r="B16" s="403"/>
      <c r="C16" s="404"/>
      <c r="D16" s="404"/>
      <c r="E16" s="404"/>
      <c r="F16" s="404"/>
      <c r="G16" s="404"/>
      <c r="H16" s="404"/>
      <c r="I16" s="404"/>
      <c r="J16" s="404"/>
      <c r="K16" s="404"/>
      <c r="L16" s="404"/>
      <c r="M16" s="404"/>
      <c r="N16" s="405"/>
    </row>
    <row r="17" spans="2:14" x14ac:dyDescent="0.35">
      <c r="B17" s="403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</row>
    <row r="18" spans="2:14" x14ac:dyDescent="0.35">
      <c r="B18" s="403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5"/>
    </row>
    <row r="19" spans="2:14" x14ac:dyDescent="0.35">
      <c r="B19" s="403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5"/>
    </row>
    <row r="20" spans="2:14" x14ac:dyDescent="0.35">
      <c r="B20" s="403"/>
      <c r="C20" s="404"/>
      <c r="D20" s="404"/>
      <c r="E20" s="404"/>
      <c r="F20" s="404"/>
      <c r="G20" s="404"/>
      <c r="H20" s="404"/>
      <c r="I20" s="404"/>
      <c r="J20" s="404"/>
      <c r="K20" s="404"/>
      <c r="L20" s="404"/>
      <c r="M20" s="404"/>
      <c r="N20" s="405"/>
    </row>
    <row r="21" spans="2:14" x14ac:dyDescent="0.35">
      <c r="B21" s="403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5"/>
    </row>
    <row r="22" spans="2:14" x14ac:dyDescent="0.35">
      <c r="B22" s="403"/>
      <c r="C22" s="404"/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5"/>
    </row>
    <row r="23" spans="2:14" x14ac:dyDescent="0.35">
      <c r="B23" s="403"/>
      <c r="C23" s="404"/>
      <c r="D23" s="404"/>
      <c r="E23" s="404"/>
      <c r="F23" s="404"/>
      <c r="G23" s="404"/>
      <c r="H23" s="404"/>
      <c r="I23" s="404"/>
      <c r="J23" s="404"/>
      <c r="K23" s="404"/>
      <c r="L23" s="404"/>
      <c r="M23" s="404"/>
      <c r="N23" s="405"/>
    </row>
    <row r="24" spans="2:14" x14ac:dyDescent="0.35">
      <c r="B24" s="406"/>
      <c r="C24" s="407"/>
      <c r="D24" s="407"/>
      <c r="E24" s="407"/>
      <c r="F24" s="407"/>
      <c r="G24" s="407"/>
      <c r="H24" s="407"/>
      <c r="I24" s="407"/>
      <c r="J24" s="407"/>
      <c r="K24" s="407"/>
      <c r="L24" s="407"/>
      <c r="M24" s="407"/>
      <c r="N24" s="408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glio32"/>
  <dimension ref="A1:M28"/>
  <sheetViews>
    <sheetView view="pageBreakPreview" zoomScale="90" zoomScaleNormal="100" zoomScaleSheetLayoutView="90" workbookViewId="0">
      <selection activeCell="K1" sqref="K1"/>
    </sheetView>
  </sheetViews>
  <sheetFormatPr defaultColWidth="9.1796875" defaultRowHeight="11.5" x14ac:dyDescent="0.25"/>
  <cols>
    <col min="1" max="1" width="11.1796875" style="11" bestFit="1" customWidth="1"/>
    <col min="2" max="10" width="7.26953125" style="11" customWidth="1"/>
    <col min="11" max="16384" width="9.1796875" style="11"/>
  </cols>
  <sheetData>
    <row r="1" spans="1:10" ht="30.75" customHeight="1" x14ac:dyDescent="0.25">
      <c r="A1" s="460" t="s">
        <v>327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0" ht="27" customHeight="1" x14ac:dyDescent="0.25">
      <c r="A2" s="415" t="s">
        <v>18</v>
      </c>
      <c r="B2" s="461" t="s">
        <v>0</v>
      </c>
      <c r="C2" s="461"/>
      <c r="D2" s="461"/>
      <c r="E2" s="461" t="s">
        <v>4</v>
      </c>
      <c r="F2" s="461"/>
      <c r="G2" s="461"/>
      <c r="H2" s="461" t="s">
        <v>19</v>
      </c>
      <c r="I2" s="461"/>
      <c r="J2" s="461"/>
    </row>
    <row r="3" spans="1:10" ht="19.5" customHeight="1" x14ac:dyDescent="0.25">
      <c r="A3" s="416"/>
      <c r="B3" s="191">
        <v>2020</v>
      </c>
      <c r="C3" s="191">
        <v>2021</v>
      </c>
      <c r="D3" s="191">
        <v>2022</v>
      </c>
      <c r="E3" s="191">
        <v>2020</v>
      </c>
      <c r="F3" s="191">
        <v>2021</v>
      </c>
      <c r="G3" s="191">
        <v>2022</v>
      </c>
      <c r="H3" s="191">
        <v>2020</v>
      </c>
      <c r="I3" s="191">
        <v>2021</v>
      </c>
      <c r="J3" s="191">
        <v>2022</v>
      </c>
    </row>
    <row r="4" spans="1:10" ht="16" customHeight="1" x14ac:dyDescent="0.25">
      <c r="A4" s="461" t="s">
        <v>1</v>
      </c>
      <c r="B4" s="461"/>
      <c r="C4" s="461"/>
      <c r="D4" s="461"/>
      <c r="E4" s="461"/>
      <c r="F4" s="461"/>
      <c r="G4" s="461"/>
      <c r="H4" s="461"/>
      <c r="I4" s="461"/>
      <c r="J4" s="461"/>
    </row>
    <row r="5" spans="1:10" ht="16" customHeight="1" x14ac:dyDescent="0.25">
      <c r="A5" s="65" t="s">
        <v>5</v>
      </c>
      <c r="B5" s="3">
        <v>2012369</v>
      </c>
      <c r="C5" s="3">
        <v>2302838</v>
      </c>
      <c r="D5" s="3">
        <v>2643534</v>
      </c>
      <c r="E5" s="371">
        <v>39.413408051003977</v>
      </c>
      <c r="F5" s="371">
        <v>39.935121239279361</v>
      </c>
      <c r="G5" s="371">
        <v>40.708238788824204</v>
      </c>
      <c r="H5" s="371">
        <v>-18.151931292767127</v>
      </c>
      <c r="I5" s="371">
        <v>14.434181802641563</v>
      </c>
      <c r="J5" s="371">
        <v>14.794614297662276</v>
      </c>
    </row>
    <row r="6" spans="1:10" ht="16" customHeight="1" x14ac:dyDescent="0.25">
      <c r="A6" s="65" t="s">
        <v>6</v>
      </c>
      <c r="B6" s="3">
        <v>1111088</v>
      </c>
      <c r="C6" s="3">
        <v>1352743</v>
      </c>
      <c r="D6" s="3">
        <v>1568530</v>
      </c>
      <c r="E6" s="371">
        <v>21.76129960488057</v>
      </c>
      <c r="F6" s="371">
        <v>23.458860636565181</v>
      </c>
      <c r="G6" s="371">
        <v>24.154065651296495</v>
      </c>
      <c r="H6" s="371">
        <v>-21.18484343555793</v>
      </c>
      <c r="I6" s="371">
        <v>21.74940238756966</v>
      </c>
      <c r="J6" s="371">
        <v>15.951810506504192</v>
      </c>
    </row>
    <row r="7" spans="1:10" ht="16" customHeight="1" x14ac:dyDescent="0.25">
      <c r="A7" s="65" t="s">
        <v>7</v>
      </c>
      <c r="B7" s="3">
        <v>1980407</v>
      </c>
      <c r="C7" s="3">
        <v>2108618</v>
      </c>
      <c r="D7" s="3">
        <v>2278992</v>
      </c>
      <c r="E7" s="371">
        <v>38.787413838150272</v>
      </c>
      <c r="F7" s="371">
        <v>36.56701664525545</v>
      </c>
      <c r="G7" s="371">
        <v>35.094593273179029</v>
      </c>
      <c r="H7" s="371">
        <v>-13.726514365721791</v>
      </c>
      <c r="I7" s="371">
        <v>6.4739722693365556</v>
      </c>
      <c r="J7" s="371">
        <v>8.0798892924180681</v>
      </c>
    </row>
    <row r="8" spans="1:10" ht="16" customHeight="1" x14ac:dyDescent="0.25">
      <c r="A8" s="65" t="s">
        <v>20</v>
      </c>
      <c r="B8" s="3">
        <v>1934</v>
      </c>
      <c r="C8" s="3">
        <v>2249</v>
      </c>
      <c r="D8" s="3">
        <v>2799</v>
      </c>
      <c r="E8" s="371">
        <v>3.7878505965179193E-2</v>
      </c>
      <c r="F8" s="371">
        <v>3.9001478900009157E-2</v>
      </c>
      <c r="G8" s="371">
        <v>4.3102286700272795E-2</v>
      </c>
      <c r="H8" s="371">
        <v>-44.200807847663008</v>
      </c>
      <c r="I8" s="371">
        <v>16.287487073422959</v>
      </c>
      <c r="J8" s="371">
        <v>24.455313472654513</v>
      </c>
    </row>
    <row r="9" spans="1:10" ht="16" customHeight="1" x14ac:dyDescent="0.25">
      <c r="A9" s="66" t="s">
        <v>8</v>
      </c>
      <c r="B9" s="18">
        <v>5105798</v>
      </c>
      <c r="C9" s="18">
        <v>5766448</v>
      </c>
      <c r="D9" s="18">
        <v>6493855</v>
      </c>
      <c r="E9" s="19">
        <v>100</v>
      </c>
      <c r="F9" s="19">
        <v>100</v>
      </c>
      <c r="G9" s="19">
        <v>100</v>
      </c>
      <c r="H9" s="19">
        <v>-17.212691053947164</v>
      </c>
      <c r="I9" s="19">
        <v>12.939211461166305</v>
      </c>
      <c r="J9" s="19">
        <v>12.614472548785665</v>
      </c>
    </row>
    <row r="10" spans="1:10" ht="16" customHeight="1" x14ac:dyDescent="0.25">
      <c r="A10" s="461" t="s">
        <v>2</v>
      </c>
      <c r="B10" s="461"/>
      <c r="C10" s="461"/>
      <c r="D10" s="461"/>
      <c r="E10" s="461"/>
      <c r="F10" s="461"/>
      <c r="G10" s="461"/>
      <c r="H10" s="461"/>
      <c r="I10" s="461"/>
      <c r="J10" s="461"/>
    </row>
    <row r="11" spans="1:10" ht="16" customHeight="1" x14ac:dyDescent="0.25">
      <c r="A11" s="65" t="s">
        <v>5</v>
      </c>
      <c r="B11" s="3">
        <v>1850969</v>
      </c>
      <c r="C11" s="3">
        <v>2100277</v>
      </c>
      <c r="D11" s="3">
        <v>2498656</v>
      </c>
      <c r="E11" s="371">
        <v>43.603653816526133</v>
      </c>
      <c r="F11" s="371">
        <v>43.212801976498625</v>
      </c>
      <c r="G11" s="371">
        <v>44.105882105815382</v>
      </c>
      <c r="H11" s="371">
        <v>-16.296498955384518</v>
      </c>
      <c r="I11" s="371">
        <v>13.46905323643994</v>
      </c>
      <c r="J11" s="371">
        <v>18.967926611585042</v>
      </c>
    </row>
    <row r="12" spans="1:10" ht="16" customHeight="1" x14ac:dyDescent="0.25">
      <c r="A12" s="65" t="s">
        <v>6</v>
      </c>
      <c r="B12" s="3">
        <v>1012092</v>
      </c>
      <c r="C12" s="3">
        <v>1226372</v>
      </c>
      <c r="D12" s="3">
        <v>1455161</v>
      </c>
      <c r="E12" s="371">
        <v>23.842057429635808</v>
      </c>
      <c r="F12" s="371">
        <v>25.232371913572628</v>
      </c>
      <c r="G12" s="371">
        <v>25.686272744619675</v>
      </c>
      <c r="H12" s="371">
        <v>-23.132447765955021</v>
      </c>
      <c r="I12" s="371">
        <v>21.171988317267601</v>
      </c>
      <c r="J12" s="371">
        <v>18.655758611579522</v>
      </c>
    </row>
    <row r="13" spans="1:10" ht="16" customHeight="1" x14ac:dyDescent="0.25">
      <c r="A13" s="65" t="s">
        <v>7</v>
      </c>
      <c r="B13" s="3">
        <v>1381376</v>
      </c>
      <c r="C13" s="3">
        <v>1532808</v>
      </c>
      <c r="D13" s="3">
        <v>1710145</v>
      </c>
      <c r="E13" s="371">
        <v>32.541355848994556</v>
      </c>
      <c r="F13" s="371">
        <v>31.537234646664658</v>
      </c>
      <c r="G13" s="371">
        <v>30.187210145714193</v>
      </c>
      <c r="H13" s="371">
        <v>-16.357345743711402</v>
      </c>
      <c r="I13" s="371">
        <v>10.962402705707932</v>
      </c>
      <c r="J13" s="371">
        <v>11.569420305739532</v>
      </c>
    </row>
    <row r="14" spans="1:10" ht="16" customHeight="1" x14ac:dyDescent="0.25">
      <c r="A14" s="65" t="s">
        <v>20</v>
      </c>
      <c r="B14" s="3">
        <v>549</v>
      </c>
      <c r="C14" s="3">
        <v>855</v>
      </c>
      <c r="D14" s="3">
        <v>1169</v>
      </c>
      <c r="E14" s="371">
        <v>1.293290484350243E-2</v>
      </c>
      <c r="F14" s="371">
        <v>1.7591463264086751E-2</v>
      </c>
      <c r="G14" s="371">
        <v>2.0635003850749435E-2</v>
      </c>
      <c r="H14" s="371">
        <v>-44.934804413239718</v>
      </c>
      <c r="I14" s="371">
        <v>55.737704918032783</v>
      </c>
      <c r="J14" s="371">
        <v>36.725146198830409</v>
      </c>
    </row>
    <row r="15" spans="1:10" ht="16" customHeight="1" x14ac:dyDescent="0.25">
      <c r="A15" s="66" t="s">
        <v>8</v>
      </c>
      <c r="B15" s="18">
        <v>4244986</v>
      </c>
      <c r="C15" s="18">
        <v>4860312</v>
      </c>
      <c r="D15" s="18">
        <v>5665131</v>
      </c>
      <c r="E15" s="19">
        <v>100</v>
      </c>
      <c r="F15" s="19">
        <v>100</v>
      </c>
      <c r="G15" s="19">
        <v>99.999999999999986</v>
      </c>
      <c r="H15" s="19">
        <v>-18.05881562651529</v>
      </c>
      <c r="I15" s="19">
        <v>14.495359937582833</v>
      </c>
      <c r="J15" s="19">
        <v>16.558998681566123</v>
      </c>
    </row>
    <row r="16" spans="1:10" ht="16" customHeight="1" x14ac:dyDescent="0.25">
      <c r="A16" s="461" t="s">
        <v>8</v>
      </c>
      <c r="B16" s="461"/>
      <c r="C16" s="461"/>
      <c r="D16" s="461"/>
      <c r="E16" s="461"/>
      <c r="F16" s="461"/>
      <c r="G16" s="461"/>
      <c r="H16" s="461"/>
      <c r="I16" s="461"/>
      <c r="J16" s="461"/>
    </row>
    <row r="17" spans="1:13" ht="16" customHeight="1" x14ac:dyDescent="0.25">
      <c r="A17" s="65" t="s">
        <v>5</v>
      </c>
      <c r="B17" s="3">
        <v>3863338</v>
      </c>
      <c r="C17" s="3">
        <v>4403115</v>
      </c>
      <c r="D17" s="3">
        <v>5142190</v>
      </c>
      <c r="E17" s="371">
        <v>41.315658665626323</v>
      </c>
      <c r="F17" s="371">
        <v>41.434218896446332</v>
      </c>
      <c r="G17" s="371">
        <v>42.291273301901981</v>
      </c>
      <c r="H17" s="371">
        <v>-17.273347089210205</v>
      </c>
      <c r="I17" s="371">
        <v>13.971777773521241</v>
      </c>
      <c r="J17" s="371">
        <v>16.78527587855416</v>
      </c>
      <c r="M17" s="42"/>
    </row>
    <row r="18" spans="1:13" ht="16" customHeight="1" x14ac:dyDescent="0.25">
      <c r="A18" s="65" t="s">
        <v>6</v>
      </c>
      <c r="B18" s="3">
        <v>2123180</v>
      </c>
      <c r="C18" s="3">
        <v>2579115</v>
      </c>
      <c r="D18" s="3">
        <v>3023691</v>
      </c>
      <c r="E18" s="371">
        <v>22.705903590543851</v>
      </c>
      <c r="F18" s="371">
        <v>24.270003274751666</v>
      </c>
      <c r="G18" s="371">
        <v>24.867953627054099</v>
      </c>
      <c r="H18" s="371">
        <v>-22.12540378204444</v>
      </c>
      <c r="I18" s="371">
        <v>21.474156689494063</v>
      </c>
      <c r="J18" s="371">
        <v>17.237540784338815</v>
      </c>
    </row>
    <row r="19" spans="1:13" ht="16" customHeight="1" x14ac:dyDescent="0.25">
      <c r="A19" s="65" t="s">
        <v>7</v>
      </c>
      <c r="B19" s="3">
        <v>3361783</v>
      </c>
      <c r="C19" s="3">
        <v>3641426</v>
      </c>
      <c r="D19" s="3">
        <v>3989137</v>
      </c>
      <c r="E19" s="371">
        <v>35.951883820650757</v>
      </c>
      <c r="F19" s="371">
        <v>34.26656854958614</v>
      </c>
      <c r="G19" s="371">
        <v>32.808138770782364</v>
      </c>
      <c r="H19" s="371">
        <v>-14.827312757472727</v>
      </c>
      <c r="I19" s="371">
        <v>8.3182941909100023</v>
      </c>
      <c r="J19" s="371">
        <v>9.5487591948868378</v>
      </c>
    </row>
    <row r="20" spans="1:13" ht="16" customHeight="1" x14ac:dyDescent="0.25">
      <c r="A20" s="65" t="s">
        <v>20</v>
      </c>
      <c r="B20" s="3">
        <v>2483</v>
      </c>
      <c r="C20" s="3">
        <v>3104</v>
      </c>
      <c r="D20" s="3">
        <v>3968</v>
      </c>
      <c r="E20" s="371">
        <v>2.6553923179061776E-2</v>
      </c>
      <c r="F20" s="371">
        <v>2.9209279215866364E-2</v>
      </c>
      <c r="G20" s="371">
        <v>3.2634300261551411E-2</v>
      </c>
      <c r="H20" s="371">
        <v>-44.364777055792068</v>
      </c>
      <c r="I20" s="371">
        <v>25.010068465565848</v>
      </c>
      <c r="J20" s="371">
        <v>27.835051546391753</v>
      </c>
    </row>
    <row r="21" spans="1:13" ht="16" customHeight="1" x14ac:dyDescent="0.25">
      <c r="A21" s="67" t="s">
        <v>8</v>
      </c>
      <c r="B21" s="363">
        <v>9350784</v>
      </c>
      <c r="C21" s="363">
        <v>10626760</v>
      </c>
      <c r="D21" s="363">
        <v>12158986</v>
      </c>
      <c r="E21" s="364">
        <v>99.999999999999986</v>
      </c>
      <c r="F21" s="364">
        <v>100</v>
      </c>
      <c r="G21" s="364">
        <v>100</v>
      </c>
      <c r="H21" s="364">
        <v>-17.598962838573776</v>
      </c>
      <c r="I21" s="364">
        <v>13.645657946970008</v>
      </c>
      <c r="J21" s="364">
        <v>14.418562195815094</v>
      </c>
    </row>
    <row r="22" spans="1:13" s="68" customFormat="1" x14ac:dyDescent="0.25">
      <c r="A22" s="429" t="s">
        <v>75</v>
      </c>
      <c r="B22" s="429"/>
      <c r="C22" s="429"/>
      <c r="D22" s="429"/>
      <c r="E22" s="429"/>
      <c r="F22" s="429"/>
      <c r="G22" s="429"/>
      <c r="H22" s="429"/>
      <c r="I22" s="429"/>
      <c r="M22" s="298"/>
    </row>
    <row r="23" spans="1:13" s="68" customFormat="1" ht="15" customHeight="1" x14ac:dyDescent="0.25">
      <c r="A23" s="470" t="s">
        <v>22</v>
      </c>
      <c r="B23" s="470"/>
      <c r="C23" s="470"/>
      <c r="D23" s="470"/>
      <c r="E23" s="470"/>
      <c r="F23" s="470"/>
      <c r="G23" s="470"/>
      <c r="H23" s="470"/>
      <c r="I23" s="470"/>
      <c r="J23" s="470"/>
    </row>
    <row r="24" spans="1:13" s="68" customFormat="1" ht="10.5" x14ac:dyDescent="0.25">
      <c r="A24" s="470"/>
      <c r="B24" s="470"/>
      <c r="C24" s="470"/>
      <c r="D24" s="470"/>
      <c r="E24" s="470"/>
      <c r="F24" s="470"/>
      <c r="G24" s="470"/>
      <c r="H24" s="470"/>
      <c r="I24" s="470"/>
      <c r="J24" s="470"/>
    </row>
    <row r="25" spans="1:13" s="68" customFormat="1" x14ac:dyDescent="0.25">
      <c r="A25" s="65"/>
      <c r="B25" s="65"/>
      <c r="C25" s="65"/>
      <c r="D25" s="65"/>
      <c r="E25" s="65"/>
      <c r="F25" s="65"/>
      <c r="G25" s="65"/>
      <c r="H25" s="65"/>
      <c r="I25" s="65"/>
    </row>
    <row r="26" spans="1:13" x14ac:dyDescent="0.25">
      <c r="A26" s="459" t="s">
        <v>3</v>
      </c>
      <c r="B26" s="459"/>
      <c r="C26" s="459"/>
      <c r="D26" s="459"/>
      <c r="E26" s="459"/>
      <c r="F26" s="459"/>
      <c r="G26" s="459"/>
      <c r="H26" s="459"/>
      <c r="I26" s="459"/>
    </row>
    <row r="28" spans="1:13" x14ac:dyDescent="0.25">
      <c r="E28" s="42"/>
    </row>
  </sheetData>
  <mergeCells count="11">
    <mergeCell ref="A4:J4"/>
    <mergeCell ref="A1:J1"/>
    <mergeCell ref="A2:A3"/>
    <mergeCell ref="B2:D2"/>
    <mergeCell ref="E2:G2"/>
    <mergeCell ref="H2:J2"/>
    <mergeCell ref="A10:J10"/>
    <mergeCell ref="A16:J16"/>
    <mergeCell ref="A22:I22"/>
    <mergeCell ref="A26:I26"/>
    <mergeCell ref="A23:J24"/>
  </mergeCells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3"/>
  <dimension ref="A1:K57"/>
  <sheetViews>
    <sheetView view="pageBreakPreview" zoomScaleNormal="100" zoomScaleSheetLayoutView="100" workbookViewId="0">
      <selection activeCell="K1" sqref="K1"/>
    </sheetView>
  </sheetViews>
  <sheetFormatPr defaultColWidth="9.1796875" defaultRowHeight="11.5" x14ac:dyDescent="0.25"/>
  <cols>
    <col min="1" max="1" width="32.81640625" style="11" customWidth="1"/>
    <col min="2" max="3" width="11.81640625" style="11" bestFit="1" customWidth="1"/>
    <col min="4" max="4" width="12.26953125" style="11" bestFit="1" customWidth="1"/>
    <col min="5" max="9" width="9.26953125" style="11" bestFit="1" customWidth="1"/>
    <col min="10" max="16384" width="9.1796875" style="11"/>
  </cols>
  <sheetData>
    <row r="1" spans="1:10" ht="18" customHeight="1" x14ac:dyDescent="0.25">
      <c r="A1" s="449" t="s">
        <v>326</v>
      </c>
      <c r="B1" s="449"/>
      <c r="C1" s="449"/>
      <c r="D1" s="449"/>
      <c r="E1" s="449"/>
      <c r="F1" s="449"/>
      <c r="G1" s="449"/>
      <c r="H1" s="449"/>
      <c r="I1" s="449"/>
      <c r="J1" s="449"/>
    </row>
    <row r="2" spans="1:10" ht="33.75" customHeight="1" x14ac:dyDescent="0.25">
      <c r="A2" s="410" t="s">
        <v>23</v>
      </c>
      <c r="B2" s="458" t="s">
        <v>0</v>
      </c>
      <c r="C2" s="458"/>
      <c r="D2" s="458"/>
      <c r="E2" s="458" t="s">
        <v>4</v>
      </c>
      <c r="F2" s="458"/>
      <c r="G2" s="458"/>
      <c r="H2" s="461" t="s">
        <v>19</v>
      </c>
      <c r="I2" s="461"/>
      <c r="J2" s="461"/>
    </row>
    <row r="3" spans="1:10" ht="16" customHeight="1" x14ac:dyDescent="0.25">
      <c r="A3" s="412"/>
      <c r="B3" s="191">
        <v>2020</v>
      </c>
      <c r="C3" s="191">
        <v>2021</v>
      </c>
      <c r="D3" s="191">
        <v>2022</v>
      </c>
      <c r="E3" s="191">
        <v>2020</v>
      </c>
      <c r="F3" s="191">
        <v>2021</v>
      </c>
      <c r="G3" s="191">
        <v>2022</v>
      </c>
      <c r="H3" s="191">
        <v>2020</v>
      </c>
      <c r="I3" s="191">
        <v>2021</v>
      </c>
      <c r="J3" s="191">
        <v>2022</v>
      </c>
    </row>
    <row r="4" spans="1:10" ht="16" customHeight="1" x14ac:dyDescent="0.25">
      <c r="A4" s="14" t="s">
        <v>24</v>
      </c>
      <c r="B4" s="3">
        <v>1612874</v>
      </c>
      <c r="C4" s="3">
        <v>1570464</v>
      </c>
      <c r="D4" s="3">
        <v>1507880</v>
      </c>
      <c r="E4" s="362">
        <v>17.248543009869547</v>
      </c>
      <c r="F4" s="362">
        <v>14.778389650279106</v>
      </c>
      <c r="G4" s="362">
        <v>12.401363074190561</v>
      </c>
      <c r="H4" s="362">
        <v>-1.9558091921937841</v>
      </c>
      <c r="I4" s="371">
        <v>-2.6294676459537447</v>
      </c>
      <c r="J4" s="371">
        <v>-3.9850642867330928</v>
      </c>
    </row>
    <row r="5" spans="1:10" ht="16" customHeight="1" x14ac:dyDescent="0.25">
      <c r="A5" s="16" t="s">
        <v>25</v>
      </c>
      <c r="B5" s="3">
        <v>734853</v>
      </c>
      <c r="C5" s="3">
        <v>845143</v>
      </c>
      <c r="D5" s="3">
        <v>923598</v>
      </c>
      <c r="E5" s="371">
        <v>7.8587314176009198</v>
      </c>
      <c r="F5" s="371">
        <v>7.9529696727883197</v>
      </c>
      <c r="G5" s="371">
        <v>7.5960117068972695</v>
      </c>
      <c r="H5" s="371">
        <v>-17.343647010390914</v>
      </c>
      <c r="I5" s="371">
        <v>15.008443865643878</v>
      </c>
      <c r="J5" s="371">
        <v>9.2830444078694363</v>
      </c>
    </row>
    <row r="6" spans="1:10" ht="16" customHeight="1" x14ac:dyDescent="0.25">
      <c r="A6" s="16" t="s">
        <v>26</v>
      </c>
      <c r="B6" s="3">
        <v>487192</v>
      </c>
      <c r="C6" s="3">
        <v>584315</v>
      </c>
      <c r="D6" s="3">
        <v>675741</v>
      </c>
      <c r="E6" s="371">
        <v>5.210172751290159</v>
      </c>
      <c r="F6" s="371">
        <v>5.4985244797097144</v>
      </c>
      <c r="G6" s="371">
        <v>5.5575440254639652</v>
      </c>
      <c r="H6" s="371">
        <v>-16.742229916211095</v>
      </c>
      <c r="I6" s="371">
        <v>19.935261662753085</v>
      </c>
      <c r="J6" s="371">
        <v>15.646697414921745</v>
      </c>
    </row>
    <row r="7" spans="1:10" ht="16" customHeight="1" x14ac:dyDescent="0.25">
      <c r="A7" s="16" t="s">
        <v>27</v>
      </c>
      <c r="B7" s="3">
        <v>667913</v>
      </c>
      <c r="C7" s="3">
        <v>707572</v>
      </c>
      <c r="D7" s="3">
        <v>826262</v>
      </c>
      <c r="E7" s="371">
        <v>7.1428556151013654</v>
      </c>
      <c r="F7" s="371">
        <v>6.6583982323869177</v>
      </c>
      <c r="G7" s="371">
        <v>6.7954844260861886</v>
      </c>
      <c r="H7" s="371">
        <v>-15.880080755565798</v>
      </c>
      <c r="I7" s="371">
        <v>5.9377493775386911</v>
      </c>
      <c r="J7" s="371">
        <v>16.774264668471901</v>
      </c>
    </row>
    <row r="8" spans="1:10" ht="16" customHeight="1" x14ac:dyDescent="0.25">
      <c r="A8" s="16" t="s">
        <v>28</v>
      </c>
      <c r="B8" s="3">
        <v>1507218</v>
      </c>
      <c r="C8" s="3">
        <v>1560643</v>
      </c>
      <c r="D8" s="3">
        <v>2106353</v>
      </c>
      <c r="E8" s="371">
        <v>16.118627058437024</v>
      </c>
      <c r="F8" s="371">
        <v>14.685972017811638</v>
      </c>
      <c r="G8" s="371">
        <v>17.323426476517039</v>
      </c>
      <c r="H8" s="371">
        <v>-32.570073137691054</v>
      </c>
      <c r="I8" s="371">
        <v>3.5446100033306394</v>
      </c>
      <c r="J8" s="371">
        <v>34.966997577280644</v>
      </c>
    </row>
    <row r="9" spans="1:10" ht="24.75" customHeight="1" x14ac:dyDescent="0.25">
      <c r="A9" s="65" t="s">
        <v>29</v>
      </c>
      <c r="B9" s="3">
        <v>1364179</v>
      </c>
      <c r="C9" s="3">
        <v>1535105</v>
      </c>
      <c r="D9" s="3">
        <v>1754819</v>
      </c>
      <c r="E9" s="371">
        <v>14.588926447236938</v>
      </c>
      <c r="F9" s="371">
        <v>14.445654178696046</v>
      </c>
      <c r="G9" s="371">
        <v>14.432280783940371</v>
      </c>
      <c r="H9" s="371">
        <v>-21.170328336819722</v>
      </c>
      <c r="I9" s="371">
        <v>12.529587392856802</v>
      </c>
      <c r="J9" s="371">
        <v>14.312636594890904</v>
      </c>
    </row>
    <row r="10" spans="1:10" ht="16" customHeight="1" x14ac:dyDescent="0.25">
      <c r="A10" s="16" t="s">
        <v>30</v>
      </c>
      <c r="B10" s="3">
        <v>1433251</v>
      </c>
      <c r="C10" s="3">
        <v>1853451</v>
      </c>
      <c r="D10" s="3">
        <v>2099530</v>
      </c>
      <c r="E10" s="371">
        <v>15.327602476968776</v>
      </c>
      <c r="F10" s="371">
        <v>17.441355596625876</v>
      </c>
      <c r="G10" s="371">
        <v>17.267311599832418</v>
      </c>
      <c r="H10" s="371">
        <v>-10.968963861468859</v>
      </c>
      <c r="I10" s="371">
        <v>29.317963148115716</v>
      </c>
      <c r="J10" s="371">
        <v>13.276800951306509</v>
      </c>
    </row>
    <row r="11" spans="1:10" ht="16" customHeight="1" x14ac:dyDescent="0.25">
      <c r="A11" s="69" t="s">
        <v>76</v>
      </c>
      <c r="B11" s="70">
        <v>947382</v>
      </c>
      <c r="C11" s="70">
        <v>1322253</v>
      </c>
      <c r="D11" s="70">
        <v>1519676</v>
      </c>
      <c r="E11" s="371">
        <v>10.131578271939551</v>
      </c>
      <c r="F11" s="371">
        <v>12.442673025456489</v>
      </c>
      <c r="G11" s="371">
        <v>12.498377743012453</v>
      </c>
      <c r="H11" s="71">
        <v>-10.968873284703911</v>
      </c>
      <c r="I11" s="71">
        <v>39.569149508857038</v>
      </c>
      <c r="J11" s="71">
        <v>14.930803711543858</v>
      </c>
    </row>
    <row r="12" spans="1:10" ht="16" customHeight="1" x14ac:dyDescent="0.25">
      <c r="A12" s="16" t="s">
        <v>32</v>
      </c>
      <c r="B12" s="3">
        <v>409693</v>
      </c>
      <c r="C12" s="3">
        <v>454260</v>
      </c>
      <c r="D12" s="3">
        <v>450320</v>
      </c>
      <c r="E12" s="371">
        <v>4.3813759359643001</v>
      </c>
      <c r="F12" s="371">
        <v>4.2746801471003391</v>
      </c>
      <c r="G12" s="371">
        <v>3.7035983099248568</v>
      </c>
      <c r="H12" s="371">
        <v>7.9292612633497894</v>
      </c>
      <c r="I12" s="371">
        <v>10.878145342976326</v>
      </c>
      <c r="J12" s="371">
        <v>-0.86734469246686918</v>
      </c>
    </row>
    <row r="13" spans="1:10" ht="16" customHeight="1" x14ac:dyDescent="0.25">
      <c r="A13" s="16" t="s">
        <v>33</v>
      </c>
      <c r="B13" s="3">
        <v>1133611</v>
      </c>
      <c r="C13" s="3">
        <v>1515807</v>
      </c>
      <c r="D13" s="3">
        <v>1814483</v>
      </c>
      <c r="E13" s="371">
        <v>12.123165287530972</v>
      </c>
      <c r="F13" s="371">
        <v>14.264056024602043</v>
      </c>
      <c r="G13" s="371">
        <v>14.922979597147329</v>
      </c>
      <c r="H13" s="371">
        <v>-23.375513793422765</v>
      </c>
      <c r="I13" s="371">
        <v>33.714916316090793</v>
      </c>
      <c r="J13" s="371">
        <v>19.704091615885137</v>
      </c>
    </row>
    <row r="14" spans="1:10" ht="16" customHeight="1" x14ac:dyDescent="0.25">
      <c r="A14" s="20" t="s">
        <v>8</v>
      </c>
      <c r="B14" s="363">
        <v>9350784</v>
      </c>
      <c r="C14" s="363">
        <v>10626760</v>
      </c>
      <c r="D14" s="363">
        <v>12158986</v>
      </c>
      <c r="E14" s="364">
        <v>100</v>
      </c>
      <c r="F14" s="364">
        <v>100</v>
      </c>
      <c r="G14" s="364">
        <v>100</v>
      </c>
      <c r="H14" s="364">
        <v>-17.598962838573776</v>
      </c>
      <c r="I14" s="364">
        <v>13.645657946970008</v>
      </c>
      <c r="J14" s="364">
        <v>14.418562195815094</v>
      </c>
    </row>
    <row r="15" spans="1:10" x14ac:dyDescent="0.25">
      <c r="A15" s="17"/>
      <c r="B15" s="18"/>
      <c r="C15" s="18"/>
      <c r="D15" s="18"/>
      <c r="E15" s="19"/>
      <c r="F15" s="19"/>
      <c r="G15" s="19"/>
      <c r="H15" s="19"/>
      <c r="I15" s="19"/>
      <c r="J15" s="19"/>
    </row>
    <row r="16" spans="1:10" x14ac:dyDescent="0.25">
      <c r="A16" s="459" t="s">
        <v>3</v>
      </c>
      <c r="B16" s="459"/>
      <c r="C16" s="459"/>
      <c r="D16" s="459"/>
      <c r="E16" s="459"/>
      <c r="F16" s="459"/>
      <c r="G16" s="459"/>
      <c r="H16" s="459"/>
      <c r="I16" s="459"/>
      <c r="J16" s="459"/>
    </row>
    <row r="17" spans="1:10" ht="20.25" customHeight="1" x14ac:dyDescent="0.25">
      <c r="A17" s="449" t="s">
        <v>348</v>
      </c>
      <c r="B17" s="449"/>
      <c r="C17" s="449"/>
      <c r="D17" s="449"/>
      <c r="E17" s="449"/>
      <c r="F17" s="449"/>
      <c r="G17" s="449"/>
      <c r="H17" s="449"/>
      <c r="I17" s="449"/>
      <c r="J17" s="449"/>
    </row>
    <row r="18" spans="1:10" ht="24.75" customHeight="1" x14ac:dyDescent="0.25">
      <c r="A18" s="410" t="s">
        <v>23</v>
      </c>
      <c r="B18" s="458" t="s">
        <v>0</v>
      </c>
      <c r="C18" s="458"/>
      <c r="D18" s="458"/>
      <c r="E18" s="458" t="s">
        <v>4</v>
      </c>
      <c r="F18" s="458"/>
      <c r="G18" s="458"/>
      <c r="H18" s="461" t="s">
        <v>19</v>
      </c>
      <c r="I18" s="461"/>
      <c r="J18" s="461"/>
    </row>
    <row r="19" spans="1:10" x14ac:dyDescent="0.25">
      <c r="A19" s="412"/>
      <c r="B19" s="191">
        <v>2020</v>
      </c>
      <c r="C19" s="191">
        <v>2021</v>
      </c>
      <c r="D19" s="191">
        <v>2022</v>
      </c>
      <c r="E19" s="191">
        <v>2020</v>
      </c>
      <c r="F19" s="191">
        <v>2021</v>
      </c>
      <c r="G19" s="191">
        <v>2022</v>
      </c>
      <c r="H19" s="191">
        <v>2020</v>
      </c>
      <c r="I19" s="191">
        <v>2021</v>
      </c>
      <c r="J19" s="191">
        <v>2022</v>
      </c>
    </row>
    <row r="20" spans="1:10" ht="15" customHeight="1" x14ac:dyDescent="0.25">
      <c r="A20" s="506" t="s">
        <v>1</v>
      </c>
      <c r="B20" s="506"/>
      <c r="C20" s="506"/>
      <c r="D20" s="506"/>
      <c r="E20" s="506"/>
      <c r="F20" s="506"/>
      <c r="G20" s="506"/>
      <c r="H20" s="506"/>
      <c r="I20" s="506"/>
      <c r="J20" s="506"/>
    </row>
    <row r="21" spans="1:10" x14ac:dyDescent="0.25">
      <c r="A21" s="72" t="s">
        <v>24</v>
      </c>
      <c r="B21" s="73">
        <v>1147016</v>
      </c>
      <c r="C21" s="42">
        <v>1115648</v>
      </c>
      <c r="D21" s="42">
        <v>1066460</v>
      </c>
      <c r="E21" s="362">
        <v>22.464970216213018</v>
      </c>
      <c r="F21" s="362">
        <v>19.347230738922818</v>
      </c>
      <c r="G21" s="362">
        <v>16.422602598918516</v>
      </c>
      <c r="H21" s="12">
        <v>-1.0841781736271849</v>
      </c>
      <c r="I21" s="12">
        <v>-2.7347482511141954</v>
      </c>
      <c r="J21" s="12">
        <v>-4.4089175080312071</v>
      </c>
    </row>
    <row r="22" spans="1:10" x14ac:dyDescent="0.25">
      <c r="A22" s="72" t="s">
        <v>25</v>
      </c>
      <c r="B22" s="73">
        <v>509793</v>
      </c>
      <c r="C22" s="42">
        <v>597819</v>
      </c>
      <c r="D22" s="42">
        <v>645676</v>
      </c>
      <c r="E22" s="371">
        <v>9.9845900679972068</v>
      </c>
      <c r="F22" s="371">
        <v>10.36719658271435</v>
      </c>
      <c r="G22" s="371">
        <v>9.9428767658039785</v>
      </c>
      <c r="H22" s="12">
        <v>-17.588434417404631</v>
      </c>
      <c r="I22" s="12">
        <v>17.267008373987089</v>
      </c>
      <c r="J22" s="12">
        <v>8.0052658078783043</v>
      </c>
    </row>
    <row r="23" spans="1:10" x14ac:dyDescent="0.25">
      <c r="A23" s="72" t="s">
        <v>26</v>
      </c>
      <c r="B23" s="73">
        <v>468456</v>
      </c>
      <c r="C23" s="42">
        <v>560573</v>
      </c>
      <c r="D23" s="42">
        <v>646936</v>
      </c>
      <c r="E23" s="371">
        <v>9.1749810705398058</v>
      </c>
      <c r="F23" s="371">
        <v>9.7212876973832074</v>
      </c>
      <c r="G23" s="371">
        <v>9.962279724447189</v>
      </c>
      <c r="H23" s="371">
        <v>-16.67138046778695</v>
      </c>
      <c r="I23" s="371">
        <v>19.663959902317398</v>
      </c>
      <c r="J23" s="371">
        <v>15.406200441334134</v>
      </c>
    </row>
    <row r="24" spans="1:10" x14ac:dyDescent="0.25">
      <c r="A24" s="72" t="s">
        <v>27</v>
      </c>
      <c r="B24" s="73">
        <v>335613</v>
      </c>
      <c r="C24" s="42">
        <v>366552</v>
      </c>
      <c r="D24" s="42">
        <v>410040</v>
      </c>
      <c r="E24" s="371">
        <v>6.573174261888151</v>
      </c>
      <c r="F24" s="371">
        <v>6.3566341012699672</v>
      </c>
      <c r="G24" s="371">
        <v>6.3142771127473587</v>
      </c>
      <c r="H24" s="12">
        <v>-13.925300518839013</v>
      </c>
      <c r="I24" s="12">
        <v>9.2186536278392079</v>
      </c>
      <c r="J24" s="12">
        <v>11.864073855824003</v>
      </c>
    </row>
    <row r="25" spans="1:10" x14ac:dyDescent="0.25">
      <c r="A25" s="72" t="s">
        <v>28</v>
      </c>
      <c r="B25" s="73">
        <v>772947</v>
      </c>
      <c r="C25" s="42">
        <v>799201</v>
      </c>
      <c r="D25" s="42">
        <v>1073156</v>
      </c>
      <c r="E25" s="371">
        <v>15.138613004274749</v>
      </c>
      <c r="F25" s="371">
        <v>13.859502418126377</v>
      </c>
      <c r="G25" s="371">
        <v>16.525715464851</v>
      </c>
      <c r="H25" s="12">
        <v>-33.067866736172327</v>
      </c>
      <c r="I25" s="12">
        <v>3.3966106343643228</v>
      </c>
      <c r="J25" s="12">
        <v>34.278610762499042</v>
      </c>
    </row>
    <row r="26" spans="1:10" ht="23" x14ac:dyDescent="0.25">
      <c r="A26" s="74" t="s">
        <v>77</v>
      </c>
      <c r="B26" s="75">
        <v>786131</v>
      </c>
      <c r="C26" s="76">
        <v>895199</v>
      </c>
      <c r="D26" s="76">
        <v>996742</v>
      </c>
      <c r="E26" s="371">
        <v>15.396829251764366</v>
      </c>
      <c r="F26" s="371">
        <v>15.524270746913871</v>
      </c>
      <c r="G26" s="371">
        <v>15.34900301900797</v>
      </c>
      <c r="H26" s="77">
        <v>-19.711110294057569</v>
      </c>
      <c r="I26" s="77">
        <v>13.87402354060583</v>
      </c>
      <c r="J26" s="77">
        <v>11.343064502976432</v>
      </c>
    </row>
    <row r="27" spans="1:10" x14ac:dyDescent="0.25">
      <c r="A27" s="72" t="s">
        <v>78</v>
      </c>
      <c r="B27" s="73">
        <v>357475</v>
      </c>
      <c r="C27" s="42">
        <v>442634</v>
      </c>
      <c r="D27" s="42">
        <v>486590</v>
      </c>
      <c r="E27" s="371">
        <v>7.0013541467954656</v>
      </c>
      <c r="F27" s="371">
        <v>7.6760251718215446</v>
      </c>
      <c r="G27" s="371">
        <v>7.4930838461899754</v>
      </c>
      <c r="H27" s="12">
        <v>-3.8611523483723835</v>
      </c>
      <c r="I27" s="12">
        <v>23.822365200363663</v>
      </c>
      <c r="J27" s="12">
        <v>9.9305521039956268</v>
      </c>
    </row>
    <row r="28" spans="1:10" x14ac:dyDescent="0.25">
      <c r="A28" s="69" t="s">
        <v>76</v>
      </c>
      <c r="B28" s="78">
        <v>222874</v>
      </c>
      <c r="C28" s="79">
        <v>302650</v>
      </c>
      <c r="D28" s="79">
        <v>344556</v>
      </c>
      <c r="E28" s="371">
        <v>4.3651158937349264</v>
      </c>
      <c r="F28" s="371">
        <v>5.2484649128891823</v>
      </c>
      <c r="G28" s="371">
        <v>5.3058776335474072</v>
      </c>
      <c r="H28" s="80">
        <v>-4.7526656552490438</v>
      </c>
      <c r="I28" s="80">
        <v>35.794215565745667</v>
      </c>
      <c r="J28" s="80">
        <v>13.846357178258714</v>
      </c>
    </row>
    <row r="29" spans="1:10" x14ac:dyDescent="0.25">
      <c r="A29" s="72" t="s">
        <v>32</v>
      </c>
      <c r="B29" s="73">
        <v>50921</v>
      </c>
      <c r="C29" s="42">
        <v>68796</v>
      </c>
      <c r="D29" s="42">
        <v>75246</v>
      </c>
      <c r="E29" s="371">
        <v>0.99731716765919853</v>
      </c>
      <c r="F29" s="371">
        <v>1.1930394586060604</v>
      </c>
      <c r="G29" s="371">
        <v>1.1587262111642469</v>
      </c>
      <c r="H29" s="12">
        <v>4.2160414236302985</v>
      </c>
      <c r="I29" s="12">
        <v>35.1033954557059</v>
      </c>
      <c r="J29" s="12">
        <v>9.3755450898308048</v>
      </c>
    </row>
    <row r="30" spans="1:10" x14ac:dyDescent="0.25">
      <c r="A30" s="72" t="s">
        <v>33</v>
      </c>
      <c r="B30" s="42">
        <v>677446</v>
      </c>
      <c r="C30" s="42">
        <v>920026</v>
      </c>
      <c r="D30" s="42">
        <v>1093009</v>
      </c>
      <c r="E30" s="371">
        <v>13.268170812868037</v>
      </c>
      <c r="F30" s="371">
        <v>15.954813084241806</v>
      </c>
      <c r="G30" s="371">
        <v>16.831435256869764</v>
      </c>
      <c r="H30" s="12">
        <v>-23.23166620394241</v>
      </c>
      <c r="I30" s="12">
        <v>35.808020122637082</v>
      </c>
      <c r="J30" s="12">
        <v>18.801968640016696</v>
      </c>
    </row>
    <row r="31" spans="1:10" x14ac:dyDescent="0.25">
      <c r="A31" s="81" t="s">
        <v>11</v>
      </c>
      <c r="B31" s="82">
        <v>5105798</v>
      </c>
      <c r="C31" s="83">
        <v>5766448</v>
      </c>
      <c r="D31" s="83">
        <v>6493855</v>
      </c>
      <c r="E31" s="364">
        <v>100</v>
      </c>
      <c r="F31" s="364">
        <v>100</v>
      </c>
      <c r="G31" s="364">
        <v>100</v>
      </c>
      <c r="H31" s="37">
        <v>-17.212691053947164</v>
      </c>
      <c r="I31" s="37">
        <v>12.939211461166305</v>
      </c>
      <c r="J31" s="37">
        <v>12.614472548785665</v>
      </c>
    </row>
    <row r="32" spans="1:10" x14ac:dyDescent="0.25">
      <c r="A32" s="506" t="s">
        <v>2</v>
      </c>
      <c r="B32" s="506"/>
      <c r="C32" s="506"/>
      <c r="D32" s="506"/>
      <c r="E32" s="506"/>
      <c r="F32" s="506"/>
      <c r="G32" s="506"/>
      <c r="H32" s="506"/>
      <c r="I32" s="506"/>
      <c r="J32" s="506"/>
    </row>
    <row r="33" spans="1:11" x14ac:dyDescent="0.25">
      <c r="A33" s="72" t="s">
        <v>24</v>
      </c>
      <c r="B33" s="73">
        <v>465858</v>
      </c>
      <c r="C33" s="42">
        <v>454816</v>
      </c>
      <c r="D33" s="42">
        <v>441420</v>
      </c>
      <c r="E33" s="371">
        <v>10.974311811629061</v>
      </c>
      <c r="F33" s="371">
        <v>9.3577531648174013</v>
      </c>
      <c r="G33" s="371">
        <v>7.7918763043608337</v>
      </c>
      <c r="H33" s="371">
        <v>-4.0378197997775302</v>
      </c>
      <c r="I33" s="371">
        <v>-2.3702501620665521</v>
      </c>
      <c r="J33" s="371">
        <v>-2.9453669176106381</v>
      </c>
    </row>
    <row r="34" spans="1:11" x14ac:dyDescent="0.25">
      <c r="A34" s="72" t="s">
        <v>25</v>
      </c>
      <c r="B34" s="73">
        <v>225060</v>
      </c>
      <c r="C34" s="42">
        <v>247324</v>
      </c>
      <c r="D34" s="42">
        <v>277922</v>
      </c>
      <c r="E34" s="371">
        <v>5.3017842697243287</v>
      </c>
      <c r="F34" s="371">
        <v>5.0886445150023292</v>
      </c>
      <c r="G34" s="371">
        <v>4.9058353637365135</v>
      </c>
      <c r="H34" s="371">
        <v>-16.78375460340467</v>
      </c>
      <c r="I34" s="371">
        <v>9.89247311827957</v>
      </c>
      <c r="J34" s="371">
        <v>12.371625883456518</v>
      </c>
    </row>
    <row r="35" spans="1:11" x14ac:dyDescent="0.25">
      <c r="A35" s="72" t="s">
        <v>26</v>
      </c>
      <c r="B35" s="73">
        <v>18736</v>
      </c>
      <c r="C35" s="42">
        <v>23742</v>
      </c>
      <c r="D35" s="42">
        <v>28805</v>
      </c>
      <c r="E35" s="371">
        <v>0.44136776893963842</v>
      </c>
      <c r="F35" s="371">
        <v>0.48848715884906152</v>
      </c>
      <c r="G35" s="371">
        <v>0.50846132243014319</v>
      </c>
      <c r="H35" s="12">
        <v>-18.475328517970585</v>
      </c>
      <c r="I35" s="12">
        <v>26.718616567036719</v>
      </c>
      <c r="J35" s="12">
        <v>21.325077920983908</v>
      </c>
    </row>
    <row r="36" spans="1:11" x14ac:dyDescent="0.25">
      <c r="A36" s="72" t="s">
        <v>27</v>
      </c>
      <c r="B36" s="73">
        <v>332300</v>
      </c>
      <c r="C36" s="42">
        <v>341020</v>
      </c>
      <c r="D36" s="42">
        <v>416222</v>
      </c>
      <c r="E36" s="371">
        <v>7.828058796895915</v>
      </c>
      <c r="F36" s="371">
        <v>7.0164219910162142</v>
      </c>
      <c r="G36" s="371">
        <v>7.3470851777302242</v>
      </c>
      <c r="H36" s="12">
        <v>-17.766251249715413</v>
      </c>
      <c r="I36" s="12">
        <v>2.6241348179356003</v>
      </c>
      <c r="J36" s="12">
        <v>22.052079056946809</v>
      </c>
    </row>
    <row r="37" spans="1:11" x14ac:dyDescent="0.25">
      <c r="A37" s="72" t="s">
        <v>28</v>
      </c>
      <c r="B37" s="73">
        <v>734271</v>
      </c>
      <c r="C37" s="42">
        <v>761442</v>
      </c>
      <c r="D37" s="42">
        <v>1033197</v>
      </c>
      <c r="E37" s="371">
        <v>17.29737153432308</v>
      </c>
      <c r="F37" s="371">
        <v>15.666525111968122</v>
      </c>
      <c r="G37" s="371">
        <v>18.237830687410405</v>
      </c>
      <c r="H37" s="12">
        <v>-32.037996545768564</v>
      </c>
      <c r="I37" s="12">
        <v>3.7004048913820649</v>
      </c>
      <c r="J37" s="12">
        <v>35.689520672618528</v>
      </c>
    </row>
    <row r="38" spans="1:11" ht="23" x14ac:dyDescent="0.25">
      <c r="A38" s="74" t="s">
        <v>77</v>
      </c>
      <c r="B38" s="75">
        <v>578048</v>
      </c>
      <c r="C38" s="76">
        <v>639906</v>
      </c>
      <c r="D38" s="76">
        <v>758077</v>
      </c>
      <c r="E38" s="371">
        <v>13.617194497225668</v>
      </c>
      <c r="F38" s="371">
        <v>13.165944902302568</v>
      </c>
      <c r="G38" s="371">
        <v>13.381455786282789</v>
      </c>
      <c r="H38" s="77">
        <v>-23.071763559804744</v>
      </c>
      <c r="I38" s="77">
        <v>10.701187444641276</v>
      </c>
      <c r="J38" s="77">
        <v>18.466931080502448</v>
      </c>
    </row>
    <row r="39" spans="1:11" x14ac:dyDescent="0.25">
      <c r="A39" s="72" t="s">
        <v>78</v>
      </c>
      <c r="B39" s="73">
        <v>1075776</v>
      </c>
      <c r="C39" s="42">
        <v>1410817</v>
      </c>
      <c r="D39" s="42">
        <v>1612940</v>
      </c>
      <c r="E39" s="371">
        <v>25.342274391482096</v>
      </c>
      <c r="F39" s="371">
        <v>29.027292898069096</v>
      </c>
      <c r="G39" s="371">
        <v>28.471362798141826</v>
      </c>
      <c r="H39" s="12">
        <v>-13.103785861239206</v>
      </c>
      <c r="I39" s="12">
        <v>31.144122940091616</v>
      </c>
      <c r="J39" s="12">
        <v>14.326663202952616</v>
      </c>
    </row>
    <row r="40" spans="1:11" x14ac:dyDescent="0.25">
      <c r="A40" s="69" t="s">
        <v>76</v>
      </c>
      <c r="B40" s="78">
        <v>724508</v>
      </c>
      <c r="C40" s="79">
        <v>1019603</v>
      </c>
      <c r="D40" s="79">
        <v>1175120</v>
      </c>
      <c r="E40" s="371">
        <v>17.067382554382981</v>
      </c>
      <c r="F40" s="371">
        <v>20.978138851991396</v>
      </c>
      <c r="G40" s="371">
        <v>20.743033126683212</v>
      </c>
      <c r="H40" s="80">
        <v>-12.721131131287894</v>
      </c>
      <c r="I40" s="80">
        <v>40.730399112225122</v>
      </c>
      <c r="J40" s="80">
        <v>15.252701296485005</v>
      </c>
    </row>
    <row r="41" spans="1:11" x14ac:dyDescent="0.25">
      <c r="A41" s="72" t="s">
        <v>32</v>
      </c>
      <c r="B41" s="73">
        <v>358772</v>
      </c>
      <c r="C41" s="42">
        <v>385464</v>
      </c>
      <c r="D41" s="42">
        <v>375074</v>
      </c>
      <c r="E41" s="371">
        <v>8.4516650938306981</v>
      </c>
      <c r="F41" s="371">
        <v>7.9308488837753623</v>
      </c>
      <c r="G41" s="371">
        <v>6.6207471636578221</v>
      </c>
      <c r="H41" s="12">
        <v>8.4778355954803413</v>
      </c>
      <c r="I41" s="12">
        <v>7.4398225056581886</v>
      </c>
      <c r="J41" s="12">
        <v>-2.69545275304568</v>
      </c>
    </row>
    <row r="42" spans="1:11" x14ac:dyDescent="0.25">
      <c r="A42" s="72" t="s">
        <v>33</v>
      </c>
      <c r="B42" s="42">
        <v>456165</v>
      </c>
      <c r="C42" s="42">
        <v>595781</v>
      </c>
      <c r="D42" s="42">
        <v>721474</v>
      </c>
      <c r="E42" s="371">
        <v>10.745971835949518</v>
      </c>
      <c r="F42" s="371">
        <v>12.258081374199845</v>
      </c>
      <c r="G42" s="371">
        <v>12.735345396249443</v>
      </c>
      <c r="H42" s="12">
        <v>-23.588148386383509</v>
      </c>
      <c r="I42" s="12">
        <v>30.606469150417066</v>
      </c>
      <c r="J42" s="12">
        <v>21.097181682530998</v>
      </c>
    </row>
    <row r="43" spans="1:11" x14ac:dyDescent="0.25">
      <c r="A43" s="81" t="s">
        <v>11</v>
      </c>
      <c r="B43" s="82">
        <v>4244986</v>
      </c>
      <c r="C43" s="83">
        <v>4860312</v>
      </c>
      <c r="D43" s="83">
        <v>5665131</v>
      </c>
      <c r="E43" s="19">
        <v>100</v>
      </c>
      <c r="F43" s="19">
        <v>100</v>
      </c>
      <c r="G43" s="19">
        <v>100</v>
      </c>
      <c r="H43" s="37">
        <v>-18.05881562651529</v>
      </c>
      <c r="I43" s="37">
        <v>14.495359937582833</v>
      </c>
      <c r="J43" s="37">
        <v>16.558998681566123</v>
      </c>
    </row>
    <row r="44" spans="1:11" ht="15" customHeight="1" x14ac:dyDescent="0.25">
      <c r="A44" s="506" t="s">
        <v>8</v>
      </c>
      <c r="B44" s="506"/>
      <c r="C44" s="506"/>
      <c r="D44" s="506"/>
      <c r="E44" s="506"/>
      <c r="F44" s="506"/>
      <c r="G44" s="506"/>
      <c r="H44" s="506"/>
      <c r="I44" s="506"/>
      <c r="J44" s="506"/>
    </row>
    <row r="45" spans="1:11" x14ac:dyDescent="0.25">
      <c r="A45" s="72" t="s">
        <v>24</v>
      </c>
      <c r="B45" s="3">
        <v>1612874</v>
      </c>
      <c r="C45" s="3">
        <v>1570464</v>
      </c>
      <c r="D45" s="3">
        <v>1507880</v>
      </c>
      <c r="E45" s="371">
        <v>17.248543009869547</v>
      </c>
      <c r="F45" s="371">
        <v>14.778389650279106</v>
      </c>
      <c r="G45" s="371">
        <v>12.401363074190561</v>
      </c>
      <c r="H45" s="371">
        <v>-1.9558091921937841</v>
      </c>
      <c r="I45" s="371">
        <v>-2.6294676459537447</v>
      </c>
      <c r="J45" s="371">
        <v>-3.9850642867330928</v>
      </c>
      <c r="K45" s="12"/>
    </row>
    <row r="46" spans="1:11" x14ac:dyDescent="0.25">
      <c r="A46" s="72" t="s">
        <v>25</v>
      </c>
      <c r="B46" s="3">
        <v>734853</v>
      </c>
      <c r="C46" s="3">
        <v>845143</v>
      </c>
      <c r="D46" s="3">
        <v>923598</v>
      </c>
      <c r="E46" s="371">
        <v>7.8587314176009198</v>
      </c>
      <c r="F46" s="371">
        <v>7.9529696727883197</v>
      </c>
      <c r="G46" s="371">
        <v>7.5960117068972695</v>
      </c>
      <c r="H46" s="371">
        <v>-17.343647010390914</v>
      </c>
      <c r="I46" s="371">
        <v>15.008443865643878</v>
      </c>
      <c r="J46" s="371">
        <v>9.2830444078694363</v>
      </c>
      <c r="K46" s="12"/>
    </row>
    <row r="47" spans="1:11" x14ac:dyDescent="0.25">
      <c r="A47" s="72" t="s">
        <v>26</v>
      </c>
      <c r="B47" s="3">
        <v>487192</v>
      </c>
      <c r="C47" s="3">
        <v>584315</v>
      </c>
      <c r="D47" s="3">
        <v>675741</v>
      </c>
      <c r="E47" s="371">
        <v>5.210172751290159</v>
      </c>
      <c r="F47" s="371">
        <v>5.4985244797097144</v>
      </c>
      <c r="G47" s="371">
        <v>5.5575440254639652</v>
      </c>
      <c r="H47" s="371">
        <v>-16.742229916211095</v>
      </c>
      <c r="I47" s="371">
        <v>19.935261662753085</v>
      </c>
      <c r="J47" s="371">
        <v>15.646697414921745</v>
      </c>
      <c r="K47" s="12"/>
    </row>
    <row r="48" spans="1:11" x14ac:dyDescent="0.25">
      <c r="A48" s="72" t="s">
        <v>27</v>
      </c>
      <c r="B48" s="3">
        <v>667913</v>
      </c>
      <c r="C48" s="3">
        <v>707572</v>
      </c>
      <c r="D48" s="3">
        <v>826262</v>
      </c>
      <c r="E48" s="371">
        <v>7.1428556151013654</v>
      </c>
      <c r="F48" s="371">
        <v>6.6583982323869177</v>
      </c>
      <c r="G48" s="371">
        <v>6.7954844260861886</v>
      </c>
      <c r="H48" s="371">
        <v>-15.880080755565798</v>
      </c>
      <c r="I48" s="371">
        <v>5.9377493775386911</v>
      </c>
      <c r="J48" s="371">
        <v>16.774264668471901</v>
      </c>
      <c r="K48" s="12"/>
    </row>
    <row r="49" spans="1:11" x14ac:dyDescent="0.25">
      <c r="A49" s="72" t="s">
        <v>28</v>
      </c>
      <c r="B49" s="3">
        <v>1507218</v>
      </c>
      <c r="C49" s="3">
        <v>1560643</v>
      </c>
      <c r="D49" s="3">
        <v>2106353</v>
      </c>
      <c r="E49" s="371">
        <v>16.118627058437024</v>
      </c>
      <c r="F49" s="371">
        <v>14.685972017811638</v>
      </c>
      <c r="G49" s="371">
        <v>17.323426476517039</v>
      </c>
      <c r="H49" s="371">
        <v>-32.570073137691054</v>
      </c>
      <c r="I49" s="371">
        <v>3.5446100033306394</v>
      </c>
      <c r="J49" s="371">
        <v>34.966997577280644</v>
      </c>
      <c r="K49" s="12"/>
    </row>
    <row r="50" spans="1:11" ht="23" x14ac:dyDescent="0.25">
      <c r="A50" s="74" t="s">
        <v>77</v>
      </c>
      <c r="B50" s="3">
        <v>1364179</v>
      </c>
      <c r="C50" s="3">
        <v>1535105</v>
      </c>
      <c r="D50" s="3">
        <v>1754819</v>
      </c>
      <c r="E50" s="371">
        <v>14.588926447236938</v>
      </c>
      <c r="F50" s="371">
        <v>14.445654178696046</v>
      </c>
      <c r="G50" s="371">
        <v>14.432280783940371</v>
      </c>
      <c r="H50" s="371">
        <v>-21.170328336819722</v>
      </c>
      <c r="I50" s="371">
        <v>12.529587392856802</v>
      </c>
      <c r="J50" s="371">
        <v>14.312636594890904</v>
      </c>
      <c r="K50" s="12"/>
    </row>
    <row r="51" spans="1:11" x14ac:dyDescent="0.25">
      <c r="A51" s="72" t="s">
        <v>78</v>
      </c>
      <c r="B51" s="3">
        <v>1433251</v>
      </c>
      <c r="C51" s="3">
        <v>1853451</v>
      </c>
      <c r="D51" s="3">
        <v>2099530</v>
      </c>
      <c r="E51" s="371">
        <v>15.327602476968776</v>
      </c>
      <c r="F51" s="371">
        <v>17.441355596625876</v>
      </c>
      <c r="G51" s="371">
        <v>17.267311599832418</v>
      </c>
      <c r="H51" s="371">
        <v>-10.968963861468859</v>
      </c>
      <c r="I51" s="371">
        <v>29.317963148115716</v>
      </c>
      <c r="J51" s="371">
        <v>13.276800951306509</v>
      </c>
      <c r="K51" s="12"/>
    </row>
    <row r="52" spans="1:11" x14ac:dyDescent="0.25">
      <c r="A52" s="69" t="s">
        <v>76</v>
      </c>
      <c r="B52" s="70">
        <v>947382</v>
      </c>
      <c r="C52" s="70">
        <v>1322253</v>
      </c>
      <c r="D52" s="70">
        <v>1519676</v>
      </c>
      <c r="E52" s="371">
        <v>10.131578271939551</v>
      </c>
      <c r="F52" s="371">
        <v>12.442673025456489</v>
      </c>
      <c r="G52" s="371">
        <v>12.498377743012453</v>
      </c>
      <c r="H52" s="71">
        <v>-10.968873284703911</v>
      </c>
      <c r="I52" s="71">
        <v>39.569149508857038</v>
      </c>
      <c r="J52" s="71">
        <v>14.930803711543858</v>
      </c>
      <c r="K52" s="12"/>
    </row>
    <row r="53" spans="1:11" x14ac:dyDescent="0.25">
      <c r="A53" s="72" t="s">
        <v>32</v>
      </c>
      <c r="B53" s="3">
        <v>409693</v>
      </c>
      <c r="C53" s="3">
        <v>454260</v>
      </c>
      <c r="D53" s="3">
        <v>450320</v>
      </c>
      <c r="E53" s="371">
        <v>4.3813759359643001</v>
      </c>
      <c r="F53" s="371">
        <v>4.2746801471003391</v>
      </c>
      <c r="G53" s="371">
        <v>3.7035983099248568</v>
      </c>
      <c r="H53" s="371">
        <v>7.9292612633497894</v>
      </c>
      <c r="I53" s="371">
        <v>10.878145342976326</v>
      </c>
      <c r="J53" s="371">
        <v>-0.86734469246686918</v>
      </c>
      <c r="K53" s="12"/>
    </row>
    <row r="54" spans="1:11" x14ac:dyDescent="0.25">
      <c r="A54" s="72" t="s">
        <v>33</v>
      </c>
      <c r="B54" s="3">
        <v>1133611</v>
      </c>
      <c r="C54" s="3">
        <v>1515807</v>
      </c>
      <c r="D54" s="3">
        <v>1814483</v>
      </c>
      <c r="E54" s="371">
        <v>12.123165287530972</v>
      </c>
      <c r="F54" s="371">
        <v>14.264056024602043</v>
      </c>
      <c r="G54" s="371">
        <v>14.922979597147329</v>
      </c>
      <c r="H54" s="371">
        <v>-23.375513793422765</v>
      </c>
      <c r="I54" s="371">
        <v>33.714916316090793</v>
      </c>
      <c r="J54" s="371">
        <v>19.704091615885137</v>
      </c>
      <c r="K54" s="12"/>
    </row>
    <row r="55" spans="1:11" x14ac:dyDescent="0.25">
      <c r="A55" s="84" t="s">
        <v>11</v>
      </c>
      <c r="B55" s="363">
        <v>9350784</v>
      </c>
      <c r="C55" s="363">
        <v>10626760</v>
      </c>
      <c r="D55" s="363">
        <v>12158986</v>
      </c>
      <c r="E55" s="364">
        <v>100</v>
      </c>
      <c r="F55" s="364">
        <v>100</v>
      </c>
      <c r="G55" s="364">
        <v>100</v>
      </c>
      <c r="H55" s="364">
        <v>-17.598962838573776</v>
      </c>
      <c r="I55" s="364">
        <v>13.645657946970008</v>
      </c>
      <c r="J55" s="364">
        <v>14.418562195815094</v>
      </c>
      <c r="K55" s="12"/>
    </row>
    <row r="57" spans="1:11" x14ac:dyDescent="0.25">
      <c r="A57" s="459" t="s">
        <v>3</v>
      </c>
      <c r="B57" s="459"/>
      <c r="C57" s="459"/>
      <c r="D57" s="459"/>
      <c r="E57" s="459"/>
      <c r="F57" s="459"/>
      <c r="G57" s="459"/>
      <c r="H57" s="459"/>
      <c r="I57" s="459"/>
      <c r="J57" s="459"/>
    </row>
  </sheetData>
  <mergeCells count="15">
    <mergeCell ref="A17:J17"/>
    <mergeCell ref="A1:J1"/>
    <mergeCell ref="A2:A3"/>
    <mergeCell ref="B2:D2"/>
    <mergeCell ref="E2:G2"/>
    <mergeCell ref="H2:J2"/>
    <mergeCell ref="A16:J16"/>
    <mergeCell ref="A57:J57"/>
    <mergeCell ref="A44:J44"/>
    <mergeCell ref="A18:A19"/>
    <mergeCell ref="B18:D18"/>
    <mergeCell ref="E18:G18"/>
    <mergeCell ref="H18:J18"/>
    <mergeCell ref="A20:J20"/>
    <mergeCell ref="A32:J3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glio34"/>
  <dimension ref="A1:L53"/>
  <sheetViews>
    <sheetView view="pageBreakPreview" zoomScaleNormal="100" zoomScaleSheetLayoutView="100" workbookViewId="0">
      <selection activeCell="K1" sqref="K1"/>
    </sheetView>
  </sheetViews>
  <sheetFormatPr defaultColWidth="9.1796875" defaultRowHeight="11.5" x14ac:dyDescent="0.25"/>
  <cols>
    <col min="1" max="1" width="22.1796875" style="11" customWidth="1"/>
    <col min="2" max="4" width="10.7265625" style="11" customWidth="1"/>
    <col min="5" max="9" width="9.7265625" style="11" customWidth="1"/>
    <col min="10" max="16384" width="9.1796875" style="11"/>
  </cols>
  <sheetData>
    <row r="1" spans="1:10" ht="18" customHeight="1" x14ac:dyDescent="0.25">
      <c r="A1" s="460" t="s">
        <v>325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0" x14ac:dyDescent="0.25">
      <c r="A2" s="443" t="s">
        <v>79</v>
      </c>
      <c r="B2" s="458" t="s">
        <v>0</v>
      </c>
      <c r="C2" s="458"/>
      <c r="D2" s="458"/>
      <c r="E2" s="458" t="s">
        <v>4</v>
      </c>
      <c r="F2" s="458"/>
      <c r="G2" s="458"/>
      <c r="H2" s="461" t="s">
        <v>19</v>
      </c>
      <c r="I2" s="461"/>
      <c r="J2" s="461"/>
    </row>
    <row r="3" spans="1:10" ht="15.75" customHeight="1" x14ac:dyDescent="0.25">
      <c r="A3" s="440"/>
      <c r="B3" s="191">
        <v>2020</v>
      </c>
      <c r="C3" s="191">
        <v>2021</v>
      </c>
      <c r="D3" s="191">
        <v>2022</v>
      </c>
      <c r="E3" s="191">
        <v>2020</v>
      </c>
      <c r="F3" s="191">
        <v>2021</v>
      </c>
      <c r="G3" s="191">
        <v>2022</v>
      </c>
      <c r="H3" s="191">
        <v>2020</v>
      </c>
      <c r="I3" s="191">
        <v>2021</v>
      </c>
      <c r="J3" s="191">
        <v>2022</v>
      </c>
    </row>
    <row r="4" spans="1:10" ht="16" customHeight="1" x14ac:dyDescent="0.25">
      <c r="A4" s="444" t="s">
        <v>1</v>
      </c>
      <c r="B4" s="444"/>
      <c r="C4" s="444"/>
      <c r="D4" s="444"/>
      <c r="E4" s="444"/>
      <c r="F4" s="444"/>
      <c r="G4" s="444"/>
      <c r="H4" s="444"/>
      <c r="I4" s="444"/>
      <c r="J4" s="444"/>
    </row>
    <row r="5" spans="1:10" ht="16" customHeight="1" x14ac:dyDescent="0.25">
      <c r="A5" s="85" t="s">
        <v>38</v>
      </c>
      <c r="B5" s="3">
        <v>912324</v>
      </c>
      <c r="C5" s="3">
        <v>1111132</v>
      </c>
      <c r="D5" s="3">
        <v>1233088</v>
      </c>
      <c r="E5" s="371">
        <v>17.868391973203799</v>
      </c>
      <c r="F5" s="371">
        <v>19.268915630558013</v>
      </c>
      <c r="G5" s="371">
        <v>18.988536085268304</v>
      </c>
      <c r="H5" s="371">
        <v>-23.162168786115483</v>
      </c>
      <c r="I5" s="371">
        <v>21.791381132141652</v>
      </c>
      <c r="J5" s="371">
        <v>10.975833654327298</v>
      </c>
    </row>
    <row r="6" spans="1:10" ht="16" customHeight="1" x14ac:dyDescent="0.25">
      <c r="A6" s="85" t="s">
        <v>39</v>
      </c>
      <c r="B6" s="3">
        <v>3463758</v>
      </c>
      <c r="C6" s="3">
        <v>3806921</v>
      </c>
      <c r="D6" s="3">
        <v>4233702</v>
      </c>
      <c r="E6" s="371">
        <v>67.839699102863065</v>
      </c>
      <c r="F6" s="371">
        <v>66.018474457759794</v>
      </c>
      <c r="G6" s="371">
        <v>65.195511756884002</v>
      </c>
      <c r="H6" s="371">
        <v>-15.387319376314073</v>
      </c>
      <c r="I6" s="371">
        <v>9.9072452521221166</v>
      </c>
      <c r="J6" s="371">
        <v>11.21066079385414</v>
      </c>
    </row>
    <row r="7" spans="1:10" ht="16" customHeight="1" x14ac:dyDescent="0.25">
      <c r="A7" s="85" t="s">
        <v>40</v>
      </c>
      <c r="B7" s="3">
        <v>108005</v>
      </c>
      <c r="C7" s="3">
        <v>151103</v>
      </c>
      <c r="D7" s="3">
        <v>176082</v>
      </c>
      <c r="E7" s="371">
        <v>2.1153402465197408</v>
      </c>
      <c r="F7" s="371">
        <v>2.6203825994789169</v>
      </c>
      <c r="G7" s="371">
        <v>2.7115172728679653</v>
      </c>
      <c r="H7" s="371">
        <v>-21.636132777072376</v>
      </c>
      <c r="I7" s="371">
        <v>39.903708161659182</v>
      </c>
      <c r="J7" s="371">
        <v>16.53110791976334</v>
      </c>
    </row>
    <row r="8" spans="1:10" ht="16" customHeight="1" x14ac:dyDescent="0.25">
      <c r="A8" s="85" t="s">
        <v>41</v>
      </c>
      <c r="B8" s="3">
        <v>137729</v>
      </c>
      <c r="C8" s="3">
        <v>140409</v>
      </c>
      <c r="D8" s="3">
        <v>142606</v>
      </c>
      <c r="E8" s="371">
        <v>2.6975019379928469</v>
      </c>
      <c r="F8" s="371">
        <v>2.4349304806008827</v>
      </c>
      <c r="G8" s="371">
        <v>2.1960145398996436</v>
      </c>
      <c r="H8" s="371">
        <v>-9.1605218377765176</v>
      </c>
      <c r="I8" s="371">
        <v>1.9458501840570976</v>
      </c>
      <c r="J8" s="371">
        <v>1.5647145126024684</v>
      </c>
    </row>
    <row r="9" spans="1:10" x14ac:dyDescent="0.25">
      <c r="A9" s="86" t="s">
        <v>10</v>
      </c>
      <c r="B9" s="3">
        <v>483982</v>
      </c>
      <c r="C9" s="3">
        <v>556883</v>
      </c>
      <c r="D9" s="3">
        <v>708377</v>
      </c>
      <c r="E9" s="371">
        <v>9.4790667394205563</v>
      </c>
      <c r="F9" s="371">
        <v>9.6572968316023999</v>
      </c>
      <c r="G9" s="371">
        <v>10.90842034508008</v>
      </c>
      <c r="H9" s="371">
        <v>-18.920802445868411</v>
      </c>
      <c r="I9" s="371">
        <v>15.062750267571934</v>
      </c>
      <c r="J9" s="371">
        <v>27.203918956046426</v>
      </c>
    </row>
    <row r="10" spans="1:10" ht="16" customHeight="1" x14ac:dyDescent="0.25">
      <c r="A10" s="87" t="s">
        <v>42</v>
      </c>
      <c r="B10" s="363">
        <v>5105798</v>
      </c>
      <c r="C10" s="363">
        <v>5766448</v>
      </c>
      <c r="D10" s="363">
        <v>6493855</v>
      </c>
      <c r="E10" s="364">
        <v>100.00000000000001</v>
      </c>
      <c r="F10" s="364">
        <v>100</v>
      </c>
      <c r="G10" s="364">
        <v>100</v>
      </c>
      <c r="H10" s="364">
        <v>-17.212691053947164</v>
      </c>
      <c r="I10" s="364">
        <v>12.939211461166305</v>
      </c>
      <c r="J10" s="364">
        <v>12.614472548785665</v>
      </c>
    </row>
    <row r="11" spans="1:10" ht="16" customHeight="1" x14ac:dyDescent="0.25">
      <c r="A11" s="444" t="s">
        <v>2</v>
      </c>
      <c r="B11" s="444"/>
      <c r="C11" s="444"/>
      <c r="D11" s="444"/>
      <c r="E11" s="444"/>
      <c r="F11" s="444"/>
      <c r="G11" s="444"/>
      <c r="H11" s="444"/>
      <c r="I11" s="444"/>
      <c r="J11" s="444"/>
    </row>
    <row r="12" spans="1:10" ht="16" customHeight="1" x14ac:dyDescent="0.25">
      <c r="A12" s="88" t="s">
        <v>38</v>
      </c>
      <c r="B12" s="3">
        <v>860730</v>
      </c>
      <c r="C12" s="3">
        <v>979985</v>
      </c>
      <c r="D12" s="3">
        <v>1068238</v>
      </c>
      <c r="E12" s="371">
        <v>20.276391959832139</v>
      </c>
      <c r="F12" s="371">
        <v>20.16300599632287</v>
      </c>
      <c r="G12" s="371">
        <v>18.856368899501177</v>
      </c>
      <c r="H12" s="371">
        <v>-9.218815424353231</v>
      </c>
      <c r="I12" s="371">
        <v>13.855099740917593</v>
      </c>
      <c r="J12" s="371">
        <v>9.0055460032551515</v>
      </c>
    </row>
    <row r="13" spans="1:10" ht="16" customHeight="1" x14ac:dyDescent="0.25">
      <c r="A13" s="88" t="s">
        <v>39</v>
      </c>
      <c r="B13" s="3">
        <v>2669216</v>
      </c>
      <c r="C13" s="3">
        <v>3089520</v>
      </c>
      <c r="D13" s="3">
        <v>3643170</v>
      </c>
      <c r="E13" s="371">
        <v>62.879265090626923</v>
      </c>
      <c r="F13" s="371">
        <v>63.566289571533673</v>
      </c>
      <c r="G13" s="371">
        <v>64.30866294177487</v>
      </c>
      <c r="H13" s="371">
        <v>-20.265096353730254</v>
      </c>
      <c r="I13" s="371">
        <v>15.746346492752927</v>
      </c>
      <c r="J13" s="371">
        <v>17.920259457779849</v>
      </c>
    </row>
    <row r="14" spans="1:10" ht="16" customHeight="1" x14ac:dyDescent="0.25">
      <c r="A14" s="85" t="s">
        <v>40</v>
      </c>
      <c r="B14" s="3">
        <v>75053</v>
      </c>
      <c r="C14" s="3">
        <v>96876</v>
      </c>
      <c r="D14" s="3">
        <v>116970</v>
      </c>
      <c r="E14" s="371">
        <v>1.7680388109642766</v>
      </c>
      <c r="F14" s="371">
        <v>1.9932053744697871</v>
      </c>
      <c r="G14" s="371">
        <v>2.0647360140480422</v>
      </c>
      <c r="H14" s="371">
        <v>-23.709569212628839</v>
      </c>
      <c r="I14" s="371">
        <v>29.076785738078424</v>
      </c>
      <c r="J14" s="371">
        <v>20.74197943763161</v>
      </c>
    </row>
    <row r="15" spans="1:10" ht="16" customHeight="1" x14ac:dyDescent="0.25">
      <c r="A15" s="88" t="s">
        <v>41</v>
      </c>
      <c r="B15" s="3">
        <v>206358</v>
      </c>
      <c r="C15" s="3">
        <v>213544</v>
      </c>
      <c r="D15" s="3">
        <v>220965</v>
      </c>
      <c r="E15" s="371">
        <v>4.8612174457112456</v>
      </c>
      <c r="F15" s="371">
        <v>4.3936274049896387</v>
      </c>
      <c r="G15" s="371">
        <v>3.9004393720109913</v>
      </c>
      <c r="H15" s="371">
        <v>-11.419888222113478</v>
      </c>
      <c r="I15" s="371">
        <v>3.4822977543880049</v>
      </c>
      <c r="J15" s="371">
        <v>3.4751620274978459</v>
      </c>
    </row>
    <row r="16" spans="1:10" x14ac:dyDescent="0.25">
      <c r="A16" s="86" t="s">
        <v>10</v>
      </c>
      <c r="B16" s="3">
        <v>433629</v>
      </c>
      <c r="C16" s="3">
        <v>480387</v>
      </c>
      <c r="D16" s="3">
        <v>615788</v>
      </c>
      <c r="E16" s="371">
        <v>10.21508669286542</v>
      </c>
      <c r="F16" s="371">
        <v>9.8838716526840251</v>
      </c>
      <c r="G16" s="371">
        <v>10.869792772664921</v>
      </c>
      <c r="H16" s="371">
        <v>-21.648134027659829</v>
      </c>
      <c r="I16" s="371">
        <v>10.782950402302429</v>
      </c>
      <c r="J16" s="371">
        <v>28.18581685182988</v>
      </c>
    </row>
    <row r="17" spans="1:10" ht="16" customHeight="1" x14ac:dyDescent="0.25">
      <c r="A17" s="87" t="s">
        <v>43</v>
      </c>
      <c r="B17" s="363">
        <v>4244986</v>
      </c>
      <c r="C17" s="363">
        <v>4860312</v>
      </c>
      <c r="D17" s="363">
        <v>5665131</v>
      </c>
      <c r="E17" s="364">
        <v>100</v>
      </c>
      <c r="F17" s="364">
        <v>99.999999999999986</v>
      </c>
      <c r="G17" s="364">
        <v>100</v>
      </c>
      <c r="H17" s="364">
        <v>-18.05881562651529</v>
      </c>
      <c r="I17" s="364">
        <v>14.495359937582833</v>
      </c>
      <c r="J17" s="364">
        <v>16.558998681566123</v>
      </c>
    </row>
    <row r="18" spans="1:10" x14ac:dyDescent="0.25">
      <c r="A18" s="509" t="s">
        <v>188</v>
      </c>
      <c r="B18" s="509"/>
      <c r="C18" s="509"/>
      <c r="D18" s="509"/>
      <c r="E18" s="509"/>
      <c r="F18" s="509"/>
      <c r="G18" s="509"/>
      <c r="H18" s="509"/>
      <c r="I18" s="509"/>
      <c r="J18" s="509"/>
    </row>
    <row r="19" spans="1:10" x14ac:dyDescent="0.25">
      <c r="A19" s="470"/>
      <c r="B19" s="470"/>
      <c r="C19" s="470"/>
      <c r="D19" s="470"/>
      <c r="E19" s="470"/>
      <c r="F19" s="470"/>
      <c r="G19" s="470"/>
      <c r="H19" s="470"/>
      <c r="I19" s="470"/>
      <c r="J19" s="470"/>
    </row>
    <row r="20" spans="1:10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</row>
    <row r="21" spans="1:10" ht="15.75" customHeight="1" x14ac:dyDescent="0.25">
      <c r="A21" s="459" t="s">
        <v>3</v>
      </c>
      <c r="B21" s="459"/>
      <c r="C21" s="459"/>
      <c r="D21" s="459"/>
      <c r="E21" s="459"/>
      <c r="F21" s="459"/>
      <c r="G21" s="459"/>
      <c r="H21" s="459"/>
      <c r="I21" s="459"/>
      <c r="J21" s="459"/>
    </row>
    <row r="22" spans="1:10" ht="20.25" customHeight="1" x14ac:dyDescent="0.25">
      <c r="A22" s="460" t="s">
        <v>349</v>
      </c>
      <c r="B22" s="460"/>
      <c r="C22" s="460"/>
      <c r="D22" s="460"/>
      <c r="E22" s="460"/>
      <c r="F22" s="460"/>
      <c r="G22" s="460"/>
      <c r="H22" s="460"/>
      <c r="I22" s="460"/>
      <c r="J22" s="460"/>
    </row>
    <row r="23" spans="1:10" ht="13.5" customHeight="1" x14ac:dyDescent="0.25">
      <c r="A23" s="443" t="s">
        <v>79</v>
      </c>
      <c r="B23" s="458" t="s">
        <v>0</v>
      </c>
      <c r="C23" s="458"/>
      <c r="D23" s="458"/>
      <c r="E23" s="458" t="s">
        <v>4</v>
      </c>
      <c r="F23" s="458"/>
      <c r="G23" s="458"/>
      <c r="H23" s="461" t="s">
        <v>19</v>
      </c>
      <c r="I23" s="461"/>
      <c r="J23" s="461"/>
    </row>
    <row r="24" spans="1:10" x14ac:dyDescent="0.25">
      <c r="A24" s="440"/>
      <c r="B24" s="191">
        <v>2020</v>
      </c>
      <c r="C24" s="191">
        <v>2021</v>
      </c>
      <c r="D24" s="191">
        <v>2022</v>
      </c>
      <c r="E24" s="191">
        <v>2020</v>
      </c>
      <c r="F24" s="191">
        <v>2021</v>
      </c>
      <c r="G24" s="191">
        <v>2022</v>
      </c>
      <c r="H24" s="191">
        <v>2020</v>
      </c>
      <c r="I24" s="191">
        <v>2021</v>
      </c>
      <c r="J24" s="191">
        <v>2022</v>
      </c>
    </row>
    <row r="25" spans="1:10" ht="15" customHeight="1" x14ac:dyDescent="0.25">
      <c r="A25" s="444" t="s">
        <v>1</v>
      </c>
      <c r="B25" s="444"/>
      <c r="C25" s="444"/>
      <c r="D25" s="444"/>
      <c r="E25" s="444"/>
      <c r="F25" s="444"/>
      <c r="G25" s="444"/>
      <c r="H25" s="444"/>
      <c r="I25" s="444"/>
      <c r="J25" s="444"/>
    </row>
    <row r="26" spans="1:10" x14ac:dyDescent="0.25">
      <c r="A26" s="85" t="s">
        <v>38</v>
      </c>
      <c r="B26" s="3">
        <v>912324</v>
      </c>
      <c r="C26" s="3">
        <v>1111132</v>
      </c>
      <c r="D26" s="3">
        <v>1233088</v>
      </c>
      <c r="E26" s="371">
        <v>17.868391973203799</v>
      </c>
      <c r="F26" s="371">
        <v>19.268915630558013</v>
      </c>
      <c r="G26" s="371">
        <v>18.988536085268304</v>
      </c>
      <c r="H26" s="371">
        <v>-23.162168786115483</v>
      </c>
      <c r="I26" s="371">
        <v>21.791381132141652</v>
      </c>
      <c r="J26" s="371">
        <v>10.975833654327298</v>
      </c>
    </row>
    <row r="27" spans="1:10" x14ac:dyDescent="0.25">
      <c r="A27" s="85" t="s">
        <v>39</v>
      </c>
      <c r="B27" s="3">
        <v>3463758</v>
      </c>
      <c r="C27" s="3">
        <v>3806921</v>
      </c>
      <c r="D27" s="3">
        <v>4233702</v>
      </c>
      <c r="E27" s="371">
        <v>67.839699102863065</v>
      </c>
      <c r="F27" s="371">
        <v>66.018474457759794</v>
      </c>
      <c r="G27" s="371">
        <v>65.195511756884002</v>
      </c>
      <c r="H27" s="371">
        <v>-15.387319376314073</v>
      </c>
      <c r="I27" s="371">
        <v>9.9072452521221166</v>
      </c>
      <c r="J27" s="371">
        <v>11.21066079385414</v>
      </c>
    </row>
    <row r="28" spans="1:10" x14ac:dyDescent="0.25">
      <c r="A28" s="85" t="s">
        <v>40</v>
      </c>
      <c r="B28" s="3">
        <v>108005</v>
      </c>
      <c r="C28" s="3">
        <v>151103</v>
      </c>
      <c r="D28" s="3">
        <v>176082</v>
      </c>
      <c r="E28" s="371">
        <v>2.1153402465197408</v>
      </c>
      <c r="F28" s="371">
        <v>2.6203825994789169</v>
      </c>
      <c r="G28" s="371">
        <v>2.7115172728679653</v>
      </c>
      <c r="H28" s="371">
        <v>-21.636132777072376</v>
      </c>
      <c r="I28" s="371">
        <v>39.903708161659182</v>
      </c>
      <c r="J28" s="371">
        <v>16.53110791976334</v>
      </c>
    </row>
    <row r="29" spans="1:10" x14ac:dyDescent="0.25">
      <c r="A29" s="85" t="s">
        <v>41</v>
      </c>
      <c r="B29" s="3">
        <v>137729</v>
      </c>
      <c r="C29" s="3">
        <v>140409</v>
      </c>
      <c r="D29" s="3">
        <v>142606</v>
      </c>
      <c r="E29" s="371">
        <v>2.6975019379928469</v>
      </c>
      <c r="F29" s="371">
        <v>2.4349304806008827</v>
      </c>
      <c r="G29" s="371">
        <v>2.1960145398996436</v>
      </c>
      <c r="H29" s="371">
        <v>-9.1605218377765176</v>
      </c>
      <c r="I29" s="371">
        <v>1.9458501840570976</v>
      </c>
      <c r="J29" s="371">
        <v>1.5647145126024684</v>
      </c>
    </row>
    <row r="30" spans="1:10" x14ac:dyDescent="0.25">
      <c r="A30" s="86" t="s">
        <v>10</v>
      </c>
      <c r="B30" s="3">
        <v>483982</v>
      </c>
      <c r="C30" s="3">
        <v>556883</v>
      </c>
      <c r="D30" s="3">
        <v>708377</v>
      </c>
      <c r="E30" s="371">
        <v>9.4790667394205563</v>
      </c>
      <c r="F30" s="371">
        <v>9.6572968316023999</v>
      </c>
      <c r="G30" s="371">
        <v>10.90842034508008</v>
      </c>
      <c r="H30" s="371">
        <v>-18.920802445868411</v>
      </c>
      <c r="I30" s="371">
        <v>15.062750267571934</v>
      </c>
      <c r="J30" s="371">
        <v>27.203918956046426</v>
      </c>
    </row>
    <row r="31" spans="1:10" x14ac:dyDescent="0.25">
      <c r="A31" s="87" t="s">
        <v>42</v>
      </c>
      <c r="B31" s="363">
        <v>5105798</v>
      </c>
      <c r="C31" s="363">
        <v>5766448</v>
      </c>
      <c r="D31" s="363">
        <v>6493855</v>
      </c>
      <c r="E31" s="364">
        <v>100.00000000000001</v>
      </c>
      <c r="F31" s="364">
        <v>100</v>
      </c>
      <c r="G31" s="364">
        <v>100</v>
      </c>
      <c r="H31" s="364">
        <v>-17.212691053947164</v>
      </c>
      <c r="I31" s="364">
        <v>12.939211461166305</v>
      </c>
      <c r="J31" s="364">
        <v>12.614472548785665</v>
      </c>
    </row>
    <row r="32" spans="1:10" ht="15" customHeight="1" x14ac:dyDescent="0.25">
      <c r="A32" s="444" t="s">
        <v>2</v>
      </c>
      <c r="B32" s="444"/>
      <c r="C32" s="444"/>
      <c r="D32" s="444"/>
      <c r="E32" s="444"/>
      <c r="F32" s="444"/>
      <c r="G32" s="444"/>
      <c r="H32" s="444"/>
      <c r="I32" s="444"/>
      <c r="J32" s="444"/>
    </row>
    <row r="33" spans="1:12" x14ac:dyDescent="0.25">
      <c r="A33" s="88" t="s">
        <v>38</v>
      </c>
      <c r="B33" s="3">
        <v>860730</v>
      </c>
      <c r="C33" s="3">
        <v>979985</v>
      </c>
      <c r="D33" s="3">
        <v>1068238</v>
      </c>
      <c r="E33" s="371">
        <v>20.276391959832139</v>
      </c>
      <c r="F33" s="371">
        <v>20.16300599632287</v>
      </c>
      <c r="G33" s="371">
        <v>18.856368899501177</v>
      </c>
      <c r="H33" s="371">
        <v>-9.218815424353231</v>
      </c>
      <c r="I33" s="371">
        <v>13.855099740917593</v>
      </c>
      <c r="J33" s="371">
        <v>9.0055460032551515</v>
      </c>
    </row>
    <row r="34" spans="1:12" x14ac:dyDescent="0.25">
      <c r="A34" s="88" t="s">
        <v>39</v>
      </c>
      <c r="B34" s="3">
        <v>2669216</v>
      </c>
      <c r="C34" s="3">
        <v>3089520</v>
      </c>
      <c r="D34" s="3">
        <v>3643170</v>
      </c>
      <c r="E34" s="371">
        <v>62.879265090626923</v>
      </c>
      <c r="F34" s="371">
        <v>63.566289571533673</v>
      </c>
      <c r="G34" s="371">
        <v>64.30866294177487</v>
      </c>
      <c r="H34" s="371">
        <v>-20.265096353730254</v>
      </c>
      <c r="I34" s="371">
        <v>15.746346492752927</v>
      </c>
      <c r="J34" s="371">
        <v>17.920259457779849</v>
      </c>
    </row>
    <row r="35" spans="1:12" x14ac:dyDescent="0.25">
      <c r="A35" s="85" t="s">
        <v>40</v>
      </c>
      <c r="B35" s="3">
        <v>75053</v>
      </c>
      <c r="C35" s="3">
        <v>96876</v>
      </c>
      <c r="D35" s="3">
        <v>116970</v>
      </c>
      <c r="E35" s="371">
        <v>1.7680388109642766</v>
      </c>
      <c r="F35" s="371">
        <v>1.9932053744697871</v>
      </c>
      <c r="G35" s="371">
        <v>2.0647360140480422</v>
      </c>
      <c r="H35" s="371">
        <v>-23.709569212628839</v>
      </c>
      <c r="I35" s="371">
        <v>29.076785738078424</v>
      </c>
      <c r="J35" s="371">
        <v>20.74197943763161</v>
      </c>
    </row>
    <row r="36" spans="1:12" x14ac:dyDescent="0.25">
      <c r="A36" s="88" t="s">
        <v>41</v>
      </c>
      <c r="B36" s="3">
        <v>206358</v>
      </c>
      <c r="C36" s="3">
        <v>213544</v>
      </c>
      <c r="D36" s="3">
        <v>220965</v>
      </c>
      <c r="E36" s="371">
        <v>4.8612174457112456</v>
      </c>
      <c r="F36" s="371">
        <v>4.3936274049896387</v>
      </c>
      <c r="G36" s="371">
        <v>3.9004393720109913</v>
      </c>
      <c r="H36" s="371">
        <v>-11.419888222113478</v>
      </c>
      <c r="I36" s="371">
        <v>3.4822977543880049</v>
      </c>
      <c r="J36" s="371">
        <v>3.4751620274978459</v>
      </c>
    </row>
    <row r="37" spans="1:12" x14ac:dyDescent="0.25">
      <c r="A37" s="86" t="s">
        <v>10</v>
      </c>
      <c r="B37" s="3">
        <v>433629</v>
      </c>
      <c r="C37" s="3">
        <v>480387</v>
      </c>
      <c r="D37" s="3">
        <v>615788</v>
      </c>
      <c r="E37" s="371">
        <v>10.21508669286542</v>
      </c>
      <c r="F37" s="371">
        <v>9.8838716526840251</v>
      </c>
      <c r="G37" s="371">
        <v>10.869792772664921</v>
      </c>
      <c r="H37" s="371">
        <v>-21.648134027659829</v>
      </c>
      <c r="I37" s="371">
        <v>10.782950402302429</v>
      </c>
      <c r="J37" s="371">
        <v>28.18581685182988</v>
      </c>
    </row>
    <row r="38" spans="1:12" x14ac:dyDescent="0.25">
      <c r="A38" s="87" t="s">
        <v>43</v>
      </c>
      <c r="B38" s="363">
        <v>4244986</v>
      </c>
      <c r="C38" s="363">
        <v>4860312</v>
      </c>
      <c r="D38" s="363">
        <v>5665131</v>
      </c>
      <c r="E38" s="364">
        <v>100</v>
      </c>
      <c r="F38" s="364">
        <v>99.999999999999986</v>
      </c>
      <c r="G38" s="364">
        <v>100</v>
      </c>
      <c r="H38" s="364">
        <v>-18.05881562651529</v>
      </c>
      <c r="I38" s="364">
        <v>14.495359937582833</v>
      </c>
      <c r="J38" s="364">
        <v>16.558998681566123</v>
      </c>
    </row>
    <row r="39" spans="1:12" ht="15" customHeight="1" x14ac:dyDescent="0.25">
      <c r="A39" s="444" t="s">
        <v>8</v>
      </c>
      <c r="B39" s="444"/>
      <c r="C39" s="444"/>
      <c r="D39" s="444"/>
      <c r="E39" s="444"/>
      <c r="F39" s="444"/>
      <c r="G39" s="444"/>
      <c r="H39" s="444"/>
      <c r="I39" s="444"/>
      <c r="J39" s="444"/>
    </row>
    <row r="40" spans="1:12" x14ac:dyDescent="0.25">
      <c r="A40" s="89" t="s">
        <v>38</v>
      </c>
      <c r="B40" s="3">
        <v>1773054</v>
      </c>
      <c r="C40" s="3">
        <v>2091117</v>
      </c>
      <c r="D40" s="3">
        <v>2301326</v>
      </c>
      <c r="E40" s="371">
        <v>18.961554453615868</v>
      </c>
      <c r="F40" s="371">
        <v>19.677841599885575</v>
      </c>
      <c r="G40" s="371">
        <v>18.926956573516904</v>
      </c>
      <c r="H40" s="371">
        <v>-16.971407753032818</v>
      </c>
      <c r="I40" s="371">
        <v>17.938709142530346</v>
      </c>
      <c r="J40" s="371">
        <v>10.052474347442061</v>
      </c>
    </row>
    <row r="41" spans="1:12" x14ac:dyDescent="0.25">
      <c r="A41" s="88" t="s">
        <v>39</v>
      </c>
      <c r="B41" s="3">
        <v>6132974</v>
      </c>
      <c r="C41" s="3">
        <v>6896441</v>
      </c>
      <c r="D41" s="3">
        <v>7876872</v>
      </c>
      <c r="E41" s="371">
        <v>65.587805257826517</v>
      </c>
      <c r="F41" s="371">
        <v>64.896930014416427</v>
      </c>
      <c r="G41" s="371">
        <v>64.782309972229584</v>
      </c>
      <c r="H41" s="371">
        <v>-17.581688946895664</v>
      </c>
      <c r="I41" s="371">
        <v>12.448560845032116</v>
      </c>
      <c r="J41" s="371">
        <v>14.216477745550204</v>
      </c>
    </row>
    <row r="42" spans="1:12" x14ac:dyDescent="0.25">
      <c r="A42" s="85" t="s">
        <v>40</v>
      </c>
      <c r="B42" s="3">
        <v>183058</v>
      </c>
      <c r="C42" s="3">
        <v>247979</v>
      </c>
      <c r="D42" s="3">
        <v>293052</v>
      </c>
      <c r="E42" s="371">
        <v>1.9576754205850546</v>
      </c>
      <c r="F42" s="371">
        <v>2.3335334570461739</v>
      </c>
      <c r="G42" s="371">
        <v>2.4101680847399609</v>
      </c>
      <c r="H42" s="371">
        <v>-22.499714228862462</v>
      </c>
      <c r="I42" s="371">
        <v>35.464716100907914</v>
      </c>
      <c r="J42" s="371">
        <v>18.176135882473922</v>
      </c>
      <c r="K42" s="42"/>
    </row>
    <row r="43" spans="1:12" x14ac:dyDescent="0.25">
      <c r="A43" s="88" t="s">
        <v>41</v>
      </c>
      <c r="B43" s="3">
        <v>344087</v>
      </c>
      <c r="C43" s="3">
        <v>353953</v>
      </c>
      <c r="D43" s="3">
        <v>363571</v>
      </c>
      <c r="E43" s="371">
        <v>3.6797663169205923</v>
      </c>
      <c r="F43" s="371">
        <v>3.3307706205842607</v>
      </c>
      <c r="G43" s="371">
        <v>2.9901424345747252</v>
      </c>
      <c r="H43" s="371">
        <v>-10.529148681678715</v>
      </c>
      <c r="I43" s="371">
        <v>2.8672980961210395</v>
      </c>
      <c r="J43" s="371">
        <v>2.7173099253290691</v>
      </c>
    </row>
    <row r="44" spans="1:12" x14ac:dyDescent="0.25">
      <c r="A44" s="86" t="s">
        <v>10</v>
      </c>
      <c r="B44" s="3">
        <v>917611</v>
      </c>
      <c r="C44" s="3">
        <v>1037270</v>
      </c>
      <c r="D44" s="3">
        <v>1324165</v>
      </c>
      <c r="E44" s="371">
        <v>9.8131985510519755</v>
      </c>
      <c r="F44" s="371">
        <v>9.7609243080675583</v>
      </c>
      <c r="G44" s="371">
        <v>10.890422934938817</v>
      </c>
      <c r="H44" s="371">
        <v>-20.232917783343172</v>
      </c>
      <c r="I44" s="371">
        <v>13.040275236456406</v>
      </c>
      <c r="J44" s="371">
        <v>27.658661679215633</v>
      </c>
      <c r="K44" s="42"/>
      <c r="L44" s="12"/>
    </row>
    <row r="45" spans="1:12" x14ac:dyDescent="0.25">
      <c r="A45" s="90" t="s">
        <v>8</v>
      </c>
      <c r="B45" s="363">
        <v>9350784</v>
      </c>
      <c r="C45" s="363">
        <v>10626760</v>
      </c>
      <c r="D45" s="363">
        <v>12158986</v>
      </c>
      <c r="E45" s="364">
        <v>100</v>
      </c>
      <c r="F45" s="364">
        <v>99.999999999999986</v>
      </c>
      <c r="G45" s="364">
        <v>99.999999999999986</v>
      </c>
      <c r="H45" s="364">
        <v>-17.598962838573776</v>
      </c>
      <c r="I45" s="364">
        <v>13.645657946970008</v>
      </c>
      <c r="J45" s="364">
        <v>14.418562195815094</v>
      </c>
    </row>
    <row r="46" spans="1:12" x14ac:dyDescent="0.25">
      <c r="A46" s="509" t="s">
        <v>188</v>
      </c>
      <c r="B46" s="509"/>
      <c r="C46" s="509"/>
      <c r="D46" s="509"/>
      <c r="E46" s="509"/>
      <c r="F46" s="509"/>
      <c r="G46" s="509"/>
      <c r="H46" s="509"/>
      <c r="I46" s="509"/>
      <c r="J46" s="509"/>
    </row>
    <row r="47" spans="1:12" x14ac:dyDescent="0.25">
      <c r="A47" s="470"/>
      <c r="B47" s="470"/>
      <c r="C47" s="470"/>
      <c r="D47" s="470"/>
      <c r="E47" s="470"/>
      <c r="F47" s="470"/>
      <c r="G47" s="470"/>
      <c r="H47" s="470"/>
      <c r="I47" s="470"/>
      <c r="J47" s="470"/>
    </row>
    <row r="48" spans="1:12" x14ac:dyDescent="0.25">
      <c r="A48" s="65"/>
      <c r="B48" s="65"/>
      <c r="C48" s="65"/>
      <c r="D48" s="65"/>
      <c r="E48" s="65"/>
      <c r="F48" s="65"/>
      <c r="G48" s="65"/>
      <c r="H48" s="65"/>
      <c r="I48" s="65"/>
    </row>
    <row r="49" spans="1:10" x14ac:dyDescent="0.25">
      <c r="A49" s="459" t="s">
        <v>3</v>
      </c>
      <c r="B49" s="459"/>
      <c r="C49" s="459"/>
      <c r="D49" s="459"/>
      <c r="E49" s="459"/>
      <c r="F49" s="459"/>
      <c r="G49" s="459"/>
      <c r="H49" s="459"/>
      <c r="I49" s="459"/>
      <c r="J49" s="459"/>
    </row>
    <row r="50" spans="1:10" x14ac:dyDescent="0.25">
      <c r="A50" s="508"/>
      <c r="B50" s="508"/>
      <c r="C50" s="508"/>
      <c r="D50" s="508"/>
    </row>
    <row r="51" spans="1:10" x14ac:dyDescent="0.25">
      <c r="A51" s="507"/>
      <c r="B51" s="507"/>
      <c r="C51" s="507"/>
      <c r="D51" s="507"/>
    </row>
    <row r="52" spans="1:10" x14ac:dyDescent="0.25">
      <c r="A52" s="91"/>
      <c r="B52" s="357"/>
      <c r="C52" s="10"/>
      <c r="D52" s="10"/>
    </row>
    <row r="53" spans="1:10" x14ac:dyDescent="0.25">
      <c r="B53" s="42"/>
    </row>
  </sheetData>
  <mergeCells count="21">
    <mergeCell ref="A4:J4"/>
    <mergeCell ref="A1:J1"/>
    <mergeCell ref="A2:A3"/>
    <mergeCell ref="B2:D2"/>
    <mergeCell ref="E2:G2"/>
    <mergeCell ref="H2:J2"/>
    <mergeCell ref="A11:J11"/>
    <mergeCell ref="A21:J21"/>
    <mergeCell ref="A22:J22"/>
    <mergeCell ref="A23:A24"/>
    <mergeCell ref="B23:D23"/>
    <mergeCell ref="E23:G23"/>
    <mergeCell ref="H23:J23"/>
    <mergeCell ref="A18:J19"/>
    <mergeCell ref="A51:D51"/>
    <mergeCell ref="A25:J25"/>
    <mergeCell ref="A32:J32"/>
    <mergeCell ref="A39:J39"/>
    <mergeCell ref="A49:J49"/>
    <mergeCell ref="A50:D50"/>
    <mergeCell ref="A46:J47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rowBreaks count="1" manualBreakCount="1">
    <brk id="21" max="14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glio35"/>
  <dimension ref="A1:J18"/>
  <sheetViews>
    <sheetView view="pageBreakPreview" zoomScaleNormal="100" zoomScaleSheetLayoutView="100" workbookViewId="0">
      <selection activeCell="K1" sqref="K1"/>
    </sheetView>
  </sheetViews>
  <sheetFormatPr defaultColWidth="9.1796875" defaultRowHeight="11.5" x14ac:dyDescent="0.25"/>
  <cols>
    <col min="1" max="1" width="18.54296875" style="11" customWidth="1"/>
    <col min="2" max="3" width="12" style="11" bestFit="1" customWidth="1"/>
    <col min="4" max="4" width="12.453125" style="11" bestFit="1" customWidth="1"/>
    <col min="5" max="5" width="10.26953125" style="11" bestFit="1" customWidth="1"/>
    <col min="6" max="6" width="10.1796875" style="11" bestFit="1" customWidth="1"/>
    <col min="7" max="9" width="9.26953125" style="11" bestFit="1" customWidth="1"/>
    <col min="10" max="10" width="6.81640625" style="11" bestFit="1" customWidth="1"/>
    <col min="11" max="16384" width="9.1796875" style="11"/>
  </cols>
  <sheetData>
    <row r="1" spans="1:10" ht="31.5" customHeight="1" x14ac:dyDescent="0.25">
      <c r="A1" s="419" t="s">
        <v>324</v>
      </c>
      <c r="B1" s="419"/>
      <c r="C1" s="419"/>
      <c r="D1" s="419"/>
      <c r="E1" s="419"/>
      <c r="F1" s="419"/>
      <c r="G1" s="419"/>
      <c r="H1" s="419"/>
      <c r="I1" s="419"/>
      <c r="J1" s="419"/>
    </row>
    <row r="2" spans="1:10" ht="27" customHeight="1" x14ac:dyDescent="0.25">
      <c r="A2" s="415" t="s">
        <v>210</v>
      </c>
      <c r="B2" s="458" t="s">
        <v>0</v>
      </c>
      <c r="C2" s="458"/>
      <c r="D2" s="458"/>
      <c r="E2" s="461" t="s">
        <v>4</v>
      </c>
      <c r="F2" s="461"/>
      <c r="G2" s="461"/>
      <c r="H2" s="461" t="s">
        <v>19</v>
      </c>
      <c r="I2" s="461"/>
      <c r="J2" s="461"/>
    </row>
    <row r="3" spans="1:10" ht="16" customHeight="1" x14ac:dyDescent="0.25">
      <c r="A3" s="416"/>
      <c r="B3" s="191">
        <v>2020</v>
      </c>
      <c r="C3" s="191">
        <v>2021</v>
      </c>
      <c r="D3" s="191">
        <v>2022</v>
      </c>
      <c r="E3" s="191">
        <v>2020</v>
      </c>
      <c r="F3" s="191">
        <v>2021</v>
      </c>
      <c r="G3" s="191">
        <v>2022</v>
      </c>
      <c r="H3" s="191">
        <v>2020</v>
      </c>
      <c r="I3" s="191">
        <v>2021</v>
      </c>
      <c r="J3" s="191">
        <v>2022</v>
      </c>
    </row>
    <row r="4" spans="1:10" ht="16" customHeight="1" x14ac:dyDescent="0.25">
      <c r="A4" s="92" t="s">
        <v>211</v>
      </c>
      <c r="B4" s="93">
        <v>2676469</v>
      </c>
      <c r="C4" s="93">
        <v>3367733</v>
      </c>
      <c r="D4" s="93">
        <v>4098000</v>
      </c>
      <c r="E4" s="71">
        <v>28.62293685748703</v>
      </c>
      <c r="F4" s="71">
        <v>31.691061057180175</v>
      </c>
      <c r="G4" s="71">
        <v>33.703468364878454</v>
      </c>
      <c r="H4" s="71">
        <v>-32.562345592691003</v>
      </c>
      <c r="I4" s="71">
        <v>25.827461480032088</v>
      </c>
      <c r="J4" s="71">
        <v>21.68423090547855</v>
      </c>
    </row>
    <row r="5" spans="1:10" ht="16" customHeight="1" x14ac:dyDescent="0.25">
      <c r="A5" s="95" t="s">
        <v>212</v>
      </c>
      <c r="B5" s="93">
        <v>798215</v>
      </c>
      <c r="C5" s="93">
        <v>1179697</v>
      </c>
      <c r="D5" s="93">
        <v>1529772</v>
      </c>
      <c r="E5" s="71">
        <v>8.5363430488823173</v>
      </c>
      <c r="F5" s="71">
        <v>11.101191708479348</v>
      </c>
      <c r="G5" s="71">
        <v>12.581410982790835</v>
      </c>
      <c r="H5" s="71">
        <v>-47.284321838290992</v>
      </c>
      <c r="I5" s="71">
        <v>47.79188564484506</v>
      </c>
      <c r="J5" s="71">
        <v>29.674992815951896</v>
      </c>
    </row>
    <row r="6" spans="1:10" ht="16" customHeight="1" x14ac:dyDescent="0.25">
      <c r="A6" s="95" t="s">
        <v>213</v>
      </c>
      <c r="B6" s="93">
        <v>348993</v>
      </c>
      <c r="C6" s="93">
        <v>464895</v>
      </c>
      <c r="D6" s="93">
        <v>621106</v>
      </c>
      <c r="E6" s="71">
        <v>3.7322325058519157</v>
      </c>
      <c r="F6" s="71">
        <v>4.3747576871972269</v>
      </c>
      <c r="G6" s="71">
        <v>5.1082055691157136</v>
      </c>
      <c r="H6" s="71">
        <v>-43.549101943632081</v>
      </c>
      <c r="I6" s="71">
        <v>33.210408231683729</v>
      </c>
      <c r="J6" s="71">
        <v>33.601350842663393</v>
      </c>
    </row>
    <row r="7" spans="1:10" ht="16" customHeight="1" x14ac:dyDescent="0.25">
      <c r="A7" s="95" t="s">
        <v>214</v>
      </c>
      <c r="B7" s="93">
        <v>1529261</v>
      </c>
      <c r="C7" s="93">
        <v>1723141</v>
      </c>
      <c r="D7" s="93">
        <v>1947122</v>
      </c>
      <c r="E7" s="71">
        <v>16.354361302752796</v>
      </c>
      <c r="F7" s="71">
        <v>16.215111661503599</v>
      </c>
      <c r="G7" s="71">
        <v>16.013851812971904</v>
      </c>
      <c r="H7" s="71">
        <v>-16.724697123489975</v>
      </c>
      <c r="I7" s="71">
        <v>12.678018990872062</v>
      </c>
      <c r="J7" s="71">
        <v>12.998413942910069</v>
      </c>
    </row>
    <row r="8" spans="1:10" ht="16" customHeight="1" x14ac:dyDescent="0.25">
      <c r="A8" s="9" t="s">
        <v>215</v>
      </c>
      <c r="B8" s="40">
        <v>1841853</v>
      </c>
      <c r="C8" s="40">
        <v>1923197</v>
      </c>
      <c r="D8" s="40">
        <v>2071015</v>
      </c>
      <c r="E8" s="371">
        <v>19.697310942055768</v>
      </c>
      <c r="F8" s="371">
        <v>18.097679819625174</v>
      </c>
      <c r="G8" s="371">
        <v>17.032793688552648</v>
      </c>
      <c r="H8" s="371">
        <v>-6.0710867096299106</v>
      </c>
      <c r="I8" s="371">
        <v>4.4164219402959954</v>
      </c>
      <c r="J8" s="371">
        <v>7.6860560826581992</v>
      </c>
    </row>
    <row r="9" spans="1:10" ht="16" customHeight="1" x14ac:dyDescent="0.25">
      <c r="A9" s="9" t="s">
        <v>216</v>
      </c>
      <c r="B9" s="40">
        <v>3015044</v>
      </c>
      <c r="C9" s="40">
        <v>3304767</v>
      </c>
      <c r="D9" s="40">
        <v>3858900</v>
      </c>
      <c r="E9" s="371">
        <v>32.243756245465619</v>
      </c>
      <c r="F9" s="371">
        <v>31.09853803040626</v>
      </c>
      <c r="G9" s="371">
        <v>31.737021491759265</v>
      </c>
      <c r="H9" s="371">
        <v>-14.45344065226668</v>
      </c>
      <c r="I9" s="371">
        <v>9.6092461668884432</v>
      </c>
      <c r="J9" s="371">
        <v>16.76768740428599</v>
      </c>
    </row>
    <row r="10" spans="1:10" ht="16" customHeight="1" x14ac:dyDescent="0.25">
      <c r="A10" s="9" t="s">
        <v>217</v>
      </c>
      <c r="B10" s="40">
        <v>1817418</v>
      </c>
      <c r="C10" s="40">
        <v>2031063</v>
      </c>
      <c r="D10" s="40">
        <v>2131071</v>
      </c>
      <c r="E10" s="371">
        <v>19.435995954991579</v>
      </c>
      <c r="F10" s="371">
        <v>19.112721092788394</v>
      </c>
      <c r="G10" s="371">
        <v>17.526716454809634</v>
      </c>
      <c r="H10" s="371">
        <v>-4.0303272568280155</v>
      </c>
      <c r="I10" s="371">
        <v>11.755413449190005</v>
      </c>
      <c r="J10" s="371">
        <v>4.9239240732562211</v>
      </c>
    </row>
    <row r="11" spans="1:10" ht="16" customHeight="1" x14ac:dyDescent="0.25">
      <c r="A11" s="4" t="s">
        <v>83</v>
      </c>
      <c r="B11" s="96">
        <v>9350784</v>
      </c>
      <c r="C11" s="96">
        <v>10626760</v>
      </c>
      <c r="D11" s="96">
        <v>12158986</v>
      </c>
      <c r="E11" s="364">
        <v>100</v>
      </c>
      <c r="F11" s="364">
        <v>100</v>
      </c>
      <c r="G11" s="364">
        <v>100</v>
      </c>
      <c r="H11" s="364">
        <v>-17.598962838573776</v>
      </c>
      <c r="I11" s="364">
        <v>13.645657946970008</v>
      </c>
      <c r="J11" s="364">
        <v>14.418562195815094</v>
      </c>
    </row>
    <row r="12" spans="1:10" ht="16" customHeight="1" x14ac:dyDescent="0.25">
      <c r="A12" s="2"/>
      <c r="B12" s="41"/>
      <c r="C12" s="41"/>
      <c r="D12" s="41"/>
      <c r="E12" s="19"/>
      <c r="F12" s="19"/>
      <c r="G12" s="19"/>
      <c r="H12" s="19"/>
      <c r="I12" s="19"/>
      <c r="J12" s="19"/>
    </row>
    <row r="13" spans="1:10" x14ac:dyDescent="0.25">
      <c r="A13" s="459" t="s">
        <v>3</v>
      </c>
      <c r="B13" s="459"/>
      <c r="C13" s="459"/>
      <c r="D13" s="459"/>
      <c r="E13" s="459"/>
      <c r="F13" s="459"/>
      <c r="G13" s="459"/>
      <c r="H13" s="459"/>
      <c r="I13" s="459"/>
      <c r="J13" s="459"/>
    </row>
    <row r="18" spans="5:5" x14ac:dyDescent="0.25">
      <c r="E18" s="12"/>
    </row>
  </sheetData>
  <mergeCells count="6">
    <mergeCell ref="A13:J13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scale="77" orientation="landscape" r:id="rId1"/>
  <ignoredErrors>
    <ignoredError sqref="A5:A6" numberStoredAsText="1"/>
    <ignoredError sqref="A7" twoDigitTextYear="1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oglio36"/>
  <dimension ref="A1:J19"/>
  <sheetViews>
    <sheetView view="pageBreakPreview" zoomScale="104" zoomScaleNormal="100" zoomScaleSheetLayoutView="104" workbookViewId="0">
      <selection activeCell="K1" sqref="K1"/>
    </sheetView>
  </sheetViews>
  <sheetFormatPr defaultColWidth="9.1796875" defaultRowHeight="11.5" x14ac:dyDescent="0.25"/>
  <cols>
    <col min="1" max="1" width="34.453125" style="11" customWidth="1"/>
    <col min="2" max="3" width="12" style="11" bestFit="1" customWidth="1"/>
    <col min="4" max="4" width="12.453125" style="11" bestFit="1" customWidth="1"/>
    <col min="5" max="5" width="10.26953125" style="11" bestFit="1" customWidth="1"/>
    <col min="6" max="6" width="9.54296875" style="11" bestFit="1" customWidth="1"/>
    <col min="7" max="9" width="9.26953125" style="11" bestFit="1" customWidth="1"/>
    <col min="10" max="16384" width="9.1796875" style="11"/>
  </cols>
  <sheetData>
    <row r="1" spans="1:10" ht="21.75" customHeight="1" x14ac:dyDescent="0.25">
      <c r="A1" s="419" t="s">
        <v>323</v>
      </c>
      <c r="B1" s="419"/>
      <c r="C1" s="419"/>
      <c r="D1" s="419"/>
      <c r="E1" s="419"/>
      <c r="F1" s="419"/>
      <c r="G1" s="419"/>
      <c r="H1" s="419"/>
      <c r="I1" s="419"/>
      <c r="J1" s="419"/>
    </row>
    <row r="2" spans="1:10" ht="33" customHeight="1" x14ac:dyDescent="0.25">
      <c r="A2" s="410" t="s">
        <v>12</v>
      </c>
      <c r="B2" s="458" t="s">
        <v>0</v>
      </c>
      <c r="C2" s="458"/>
      <c r="D2" s="458"/>
      <c r="E2" s="461" t="s">
        <v>4</v>
      </c>
      <c r="F2" s="461"/>
      <c r="G2" s="461"/>
      <c r="H2" s="461" t="s">
        <v>19</v>
      </c>
      <c r="I2" s="461"/>
      <c r="J2" s="461"/>
    </row>
    <row r="3" spans="1:10" ht="16" customHeight="1" x14ac:dyDescent="0.25">
      <c r="A3" s="412"/>
      <c r="B3" s="191">
        <v>2020</v>
      </c>
      <c r="C3" s="191">
        <v>2021</v>
      </c>
      <c r="D3" s="191">
        <v>2022</v>
      </c>
      <c r="E3" s="191">
        <v>2020</v>
      </c>
      <c r="F3" s="191">
        <v>2021</v>
      </c>
      <c r="G3" s="191">
        <v>2022</v>
      </c>
      <c r="H3" s="191">
        <v>2020</v>
      </c>
      <c r="I3" s="191">
        <v>2021</v>
      </c>
      <c r="J3" s="191">
        <v>2022</v>
      </c>
    </row>
    <row r="4" spans="1:10" ht="16" customHeight="1" x14ac:dyDescent="0.25">
      <c r="A4" s="9" t="s">
        <v>13</v>
      </c>
      <c r="B4" s="40">
        <v>1567543</v>
      </c>
      <c r="C4" s="40">
        <v>2051371</v>
      </c>
      <c r="D4" s="40">
        <v>2299188</v>
      </c>
      <c r="E4" s="371">
        <v>16.763760129631912</v>
      </c>
      <c r="F4" s="371">
        <v>19.303823554874675</v>
      </c>
      <c r="G4" s="371">
        <v>18.909372870402187</v>
      </c>
      <c r="H4" s="371">
        <v>-14.815686308607102</v>
      </c>
      <c r="I4" s="371">
        <v>30.865373390076062</v>
      </c>
      <c r="J4" s="371">
        <v>12.080554906937847</v>
      </c>
    </row>
    <row r="5" spans="1:10" ht="16" customHeight="1" x14ac:dyDescent="0.25">
      <c r="A5" s="9" t="s">
        <v>14</v>
      </c>
      <c r="B5" s="40">
        <v>779655</v>
      </c>
      <c r="C5" s="40">
        <v>832879</v>
      </c>
      <c r="D5" s="40">
        <v>1041902</v>
      </c>
      <c r="E5" s="371">
        <v>8.3378570181922704</v>
      </c>
      <c r="F5" s="371">
        <v>7.837562907226661</v>
      </c>
      <c r="G5" s="371">
        <v>8.5689875784049754</v>
      </c>
      <c r="H5" s="371">
        <v>-31.513990943548702</v>
      </c>
      <c r="I5" s="371">
        <v>6.8266092053536491</v>
      </c>
      <c r="J5" s="371">
        <v>25.096442580494887</v>
      </c>
    </row>
    <row r="6" spans="1:10" ht="16" customHeight="1" x14ac:dyDescent="0.25">
      <c r="A6" s="94" t="s">
        <v>84</v>
      </c>
      <c r="B6" s="93">
        <v>47122</v>
      </c>
      <c r="C6" s="93">
        <v>51435</v>
      </c>
      <c r="D6" s="93">
        <v>41934</v>
      </c>
      <c r="E6" s="71">
        <v>0.50393635442760742</v>
      </c>
      <c r="F6" s="71">
        <v>0.48401394216111021</v>
      </c>
      <c r="G6" s="71">
        <v>0.34488073265319991</v>
      </c>
      <c r="H6" s="71">
        <v>-16.749995583272973</v>
      </c>
      <c r="I6" s="71">
        <v>9.1528373159033993</v>
      </c>
      <c r="J6" s="71">
        <v>-18.471857684456108</v>
      </c>
    </row>
    <row r="7" spans="1:10" ht="16" customHeight="1" x14ac:dyDescent="0.25">
      <c r="A7" s="97" t="s">
        <v>85</v>
      </c>
      <c r="B7" s="93">
        <v>561470</v>
      </c>
      <c r="C7" s="93">
        <v>577018</v>
      </c>
      <c r="D7" s="93">
        <v>751534</v>
      </c>
      <c r="E7" s="71">
        <v>6.0045232570873202</v>
      </c>
      <c r="F7" s="71">
        <v>5.4298582070170021</v>
      </c>
      <c r="G7" s="71">
        <v>6.1808937028137052</v>
      </c>
      <c r="H7" s="71">
        <v>-35.285066360843928</v>
      </c>
      <c r="I7" s="71">
        <v>2.769159527668442</v>
      </c>
      <c r="J7" s="71">
        <v>30.244463777559798</v>
      </c>
    </row>
    <row r="8" spans="1:10" ht="16" customHeight="1" x14ac:dyDescent="0.25">
      <c r="A8" s="97" t="s">
        <v>86</v>
      </c>
      <c r="B8" s="93">
        <v>171063</v>
      </c>
      <c r="C8" s="93">
        <v>204426</v>
      </c>
      <c r="D8" s="93">
        <v>248434</v>
      </c>
      <c r="E8" s="71">
        <v>1.829397406677344</v>
      </c>
      <c r="F8" s="71">
        <v>1.9236907580485489</v>
      </c>
      <c r="G8" s="71">
        <v>2.0432131429380709</v>
      </c>
      <c r="H8" s="71">
        <v>-20.141265224759227</v>
      </c>
      <c r="I8" s="71">
        <v>19.50334087441469</v>
      </c>
      <c r="J8" s="71">
        <v>21.527594337315215</v>
      </c>
    </row>
    <row r="9" spans="1:10" ht="16" customHeight="1" x14ac:dyDescent="0.25">
      <c r="A9" s="9" t="s">
        <v>87</v>
      </c>
      <c r="B9" s="40">
        <v>6234561</v>
      </c>
      <c r="C9" s="40">
        <v>7019089</v>
      </c>
      <c r="D9" s="40">
        <v>8079674</v>
      </c>
      <c r="E9" s="371">
        <v>66.674206141431554</v>
      </c>
      <c r="F9" s="371">
        <v>66.051072951680482</v>
      </c>
      <c r="G9" s="371">
        <v>66.45022866215983</v>
      </c>
      <c r="H9" s="371">
        <v>-17.599806084879894</v>
      </c>
      <c r="I9" s="371">
        <v>12.583532344939762</v>
      </c>
      <c r="J9" s="371">
        <v>15.11000929037942</v>
      </c>
    </row>
    <row r="10" spans="1:10" ht="16" customHeight="1" x14ac:dyDescent="0.25">
      <c r="A10" s="9" t="s">
        <v>88</v>
      </c>
      <c r="B10" s="40">
        <v>769025</v>
      </c>
      <c r="C10" s="40">
        <v>723421</v>
      </c>
      <c r="D10" s="40">
        <v>738222</v>
      </c>
      <c r="E10" s="371">
        <v>8.2241767107442545</v>
      </c>
      <c r="F10" s="371">
        <v>6.807540586218189</v>
      </c>
      <c r="G10" s="371">
        <v>6.0714108890330163</v>
      </c>
      <c r="H10" s="371">
        <v>-4.2436490326308105</v>
      </c>
      <c r="I10" s="371">
        <v>-5.9301063034361698</v>
      </c>
      <c r="J10" s="371">
        <v>2.0459732299725886</v>
      </c>
    </row>
    <row r="11" spans="1:10" ht="16" customHeight="1" x14ac:dyDescent="0.25">
      <c r="A11" s="4" t="s">
        <v>83</v>
      </c>
      <c r="B11" s="96">
        <v>9350784</v>
      </c>
      <c r="C11" s="96">
        <v>10626760</v>
      </c>
      <c r="D11" s="96">
        <v>12158986</v>
      </c>
      <c r="E11" s="364">
        <v>100</v>
      </c>
      <c r="F11" s="364">
        <v>100</v>
      </c>
      <c r="G11" s="364">
        <v>100</v>
      </c>
      <c r="H11" s="364">
        <v>-17.598962838573776</v>
      </c>
      <c r="I11" s="364">
        <v>13.645657946970008</v>
      </c>
      <c r="J11" s="364">
        <v>14.418562195815094</v>
      </c>
    </row>
    <row r="12" spans="1:10" x14ac:dyDescent="0.25">
      <c r="A12" s="470" t="s">
        <v>89</v>
      </c>
      <c r="B12" s="470"/>
      <c r="C12" s="470"/>
      <c r="D12" s="470"/>
      <c r="E12" s="470"/>
      <c r="F12" s="470"/>
      <c r="G12" s="470"/>
      <c r="H12" s="470"/>
      <c r="I12" s="470"/>
    </row>
    <row r="13" spans="1:10" x14ac:dyDescent="0.25">
      <c r="A13" s="429" t="s">
        <v>90</v>
      </c>
      <c r="B13" s="429"/>
      <c r="C13" s="429"/>
      <c r="D13" s="429"/>
      <c r="E13" s="429"/>
      <c r="F13" s="429"/>
      <c r="G13" s="429"/>
      <c r="H13" s="429"/>
      <c r="I13" s="429"/>
    </row>
    <row r="14" spans="1:10" x14ac:dyDescent="0.25">
      <c r="A14" s="429" t="s">
        <v>91</v>
      </c>
      <c r="B14" s="429"/>
      <c r="C14" s="429"/>
      <c r="D14" s="429"/>
      <c r="E14" s="429"/>
      <c r="F14" s="429"/>
      <c r="G14" s="429"/>
      <c r="H14" s="429"/>
      <c r="I14" s="429"/>
    </row>
    <row r="15" spans="1:10" x14ac:dyDescent="0.25">
      <c r="A15" s="16"/>
      <c r="B15" s="16"/>
      <c r="C15" s="16"/>
      <c r="D15" s="16"/>
      <c r="E15" s="16"/>
      <c r="F15" s="16"/>
      <c r="G15" s="16"/>
      <c r="H15" s="16"/>
      <c r="I15" s="16"/>
    </row>
    <row r="16" spans="1:10" s="13" customFormat="1" ht="13" x14ac:dyDescent="0.3">
      <c r="A16" s="430" t="s">
        <v>3</v>
      </c>
      <c r="B16" s="430"/>
      <c r="C16" s="430"/>
      <c r="D16" s="430"/>
      <c r="E16" s="430"/>
      <c r="F16" s="430"/>
      <c r="G16" s="430"/>
      <c r="H16" s="430"/>
      <c r="I16" s="430"/>
      <c r="J16" s="430"/>
    </row>
    <row r="19" spans="5:5" x14ac:dyDescent="0.25">
      <c r="E19" s="12"/>
    </row>
  </sheetData>
  <mergeCells count="9">
    <mergeCell ref="A16:J16"/>
    <mergeCell ref="A13:I13"/>
    <mergeCell ref="A14:I14"/>
    <mergeCell ref="A1:J1"/>
    <mergeCell ref="A2:A3"/>
    <mergeCell ref="B2:D2"/>
    <mergeCell ref="E2:G2"/>
    <mergeCell ref="H2:J2"/>
    <mergeCell ref="A12:I1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oglio37"/>
  <dimension ref="A1:J31"/>
  <sheetViews>
    <sheetView showGridLines="0" view="pageBreakPreview" zoomScaleNormal="100" zoomScaleSheetLayoutView="100" workbookViewId="0">
      <selection activeCell="K1" sqref="K1"/>
    </sheetView>
  </sheetViews>
  <sheetFormatPr defaultColWidth="9.1796875" defaultRowHeight="11.5" x14ac:dyDescent="0.25"/>
  <cols>
    <col min="1" max="1" width="14.1796875" style="11" customWidth="1"/>
    <col min="2" max="3" width="11.81640625" style="11" bestFit="1" customWidth="1"/>
    <col min="4" max="4" width="13" style="11" customWidth="1"/>
    <col min="5" max="6" width="11.81640625" style="11" bestFit="1" customWidth="1"/>
    <col min="7" max="7" width="12.1796875" style="11" customWidth="1"/>
    <col min="8" max="8" width="11.81640625" style="11" bestFit="1" customWidth="1"/>
    <col min="9" max="9" width="12.26953125" style="11" bestFit="1" customWidth="1"/>
    <col min="10" max="10" width="12.7265625" style="11" customWidth="1"/>
    <col min="11" max="16384" width="9.1796875" style="11"/>
  </cols>
  <sheetData>
    <row r="1" spans="1:10" ht="33.75" customHeight="1" x14ac:dyDescent="0.25">
      <c r="A1" s="460" t="s">
        <v>322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0" x14ac:dyDescent="0.25">
      <c r="A2" s="410" t="s">
        <v>62</v>
      </c>
      <c r="B2" s="510">
        <v>2020</v>
      </c>
      <c r="C2" s="510"/>
      <c r="D2" s="510"/>
      <c r="E2" s="510">
        <v>2021</v>
      </c>
      <c r="F2" s="510"/>
      <c r="G2" s="510"/>
      <c r="H2" s="510">
        <v>2022</v>
      </c>
      <c r="I2" s="510"/>
      <c r="J2" s="510"/>
    </row>
    <row r="3" spans="1:10" ht="34.5" x14ac:dyDescent="0.25">
      <c r="A3" s="412"/>
      <c r="B3" s="98" t="s">
        <v>218</v>
      </c>
      <c r="C3" s="98" t="s">
        <v>92</v>
      </c>
      <c r="D3" s="98" t="s">
        <v>93</v>
      </c>
      <c r="E3" s="98" t="s">
        <v>218</v>
      </c>
      <c r="F3" s="99" t="s">
        <v>92</v>
      </c>
      <c r="G3" s="99" t="s">
        <v>93</v>
      </c>
      <c r="H3" s="98" t="s">
        <v>218</v>
      </c>
      <c r="I3" s="99" t="s">
        <v>92</v>
      </c>
      <c r="J3" s="99" t="s">
        <v>93</v>
      </c>
    </row>
    <row r="4" spans="1:10" ht="16" customHeight="1" x14ac:dyDescent="0.25">
      <c r="A4" s="458" t="s">
        <v>1</v>
      </c>
      <c r="B4" s="458"/>
      <c r="C4" s="458"/>
      <c r="D4" s="458"/>
      <c r="E4" s="458"/>
      <c r="F4" s="458"/>
      <c r="G4" s="458"/>
      <c r="H4" s="458"/>
      <c r="I4" s="458"/>
      <c r="J4" s="458"/>
    </row>
    <row r="5" spans="1:10" ht="16" customHeight="1" x14ac:dyDescent="0.25">
      <c r="A5" s="9" t="s">
        <v>65</v>
      </c>
      <c r="B5" s="3">
        <v>470753</v>
      </c>
      <c r="C5" s="3">
        <v>749752</v>
      </c>
      <c r="D5" s="56">
        <v>1.5926653680380156</v>
      </c>
      <c r="E5" s="3">
        <v>534807</v>
      </c>
      <c r="F5" s="3">
        <v>873184</v>
      </c>
      <c r="G5" s="56">
        <v>1.6327086219888669</v>
      </c>
      <c r="H5" s="3">
        <v>612789</v>
      </c>
      <c r="I5" s="3">
        <v>1053847</v>
      </c>
      <c r="J5" s="56">
        <v>1.7197550869875275</v>
      </c>
    </row>
    <row r="6" spans="1:10" ht="16" customHeight="1" x14ac:dyDescent="0.25">
      <c r="A6" s="9" t="s">
        <v>66</v>
      </c>
      <c r="B6" s="3">
        <v>750786</v>
      </c>
      <c r="C6" s="3">
        <v>1278084</v>
      </c>
      <c r="D6" s="56">
        <v>1.702327960297608</v>
      </c>
      <c r="E6" s="3">
        <v>832714</v>
      </c>
      <c r="F6" s="3">
        <v>1466731</v>
      </c>
      <c r="G6" s="56">
        <v>1.7613862622701191</v>
      </c>
      <c r="H6" s="3">
        <v>901925</v>
      </c>
      <c r="I6" s="3">
        <v>1661454</v>
      </c>
      <c r="J6" s="56">
        <v>1.8421199101920891</v>
      </c>
    </row>
    <row r="7" spans="1:10" ht="16" customHeight="1" x14ac:dyDescent="0.25">
      <c r="A7" s="9" t="s">
        <v>67</v>
      </c>
      <c r="B7" s="3">
        <v>1231015</v>
      </c>
      <c r="C7" s="3">
        <v>2148970</v>
      </c>
      <c r="D7" s="56">
        <v>1.7456895326214545</v>
      </c>
      <c r="E7" s="3">
        <v>1325935</v>
      </c>
      <c r="F7" s="3">
        <v>2391566</v>
      </c>
      <c r="G7" s="56">
        <v>1.8036826842944791</v>
      </c>
      <c r="H7" s="3">
        <v>1411729</v>
      </c>
      <c r="I7" s="3">
        <v>2625190</v>
      </c>
      <c r="J7" s="56">
        <v>1.859556614619378</v>
      </c>
    </row>
    <row r="8" spans="1:10" ht="16" customHeight="1" x14ac:dyDescent="0.25">
      <c r="A8" s="9" t="s">
        <v>68</v>
      </c>
      <c r="B8" s="3">
        <v>604219</v>
      </c>
      <c r="C8" s="3">
        <v>928992</v>
      </c>
      <c r="D8" s="56">
        <v>1.5375087509661232</v>
      </c>
      <c r="E8" s="3">
        <v>643230</v>
      </c>
      <c r="F8" s="3">
        <v>1034967</v>
      </c>
      <c r="G8" s="56">
        <v>1.6090154377127932</v>
      </c>
      <c r="H8" s="3">
        <v>679835</v>
      </c>
      <c r="I8" s="3">
        <v>1153364</v>
      </c>
      <c r="J8" s="56">
        <v>1.6965351886854898</v>
      </c>
    </row>
    <row r="9" spans="1:10" ht="16" customHeight="1" x14ac:dyDescent="0.25">
      <c r="A9" s="2" t="s">
        <v>11</v>
      </c>
      <c r="B9" s="18">
        <v>3056679</v>
      </c>
      <c r="C9" s="18">
        <v>5105798</v>
      </c>
      <c r="D9" s="58">
        <v>1.670374285294596</v>
      </c>
      <c r="E9" s="18">
        <v>3336563</v>
      </c>
      <c r="F9" s="18">
        <v>5766448</v>
      </c>
      <c r="G9" s="58">
        <v>1.7282598889935541</v>
      </c>
      <c r="H9" s="18">
        <v>3606078</v>
      </c>
      <c r="I9" s="18">
        <v>6493855</v>
      </c>
      <c r="J9" s="58">
        <v>1.8008082465215671</v>
      </c>
    </row>
    <row r="10" spans="1:10" ht="16" customHeight="1" x14ac:dyDescent="0.25">
      <c r="A10" s="458" t="s">
        <v>2</v>
      </c>
      <c r="B10" s="458"/>
      <c r="C10" s="458"/>
      <c r="D10" s="458"/>
      <c r="E10" s="458"/>
      <c r="F10" s="458"/>
      <c r="G10" s="458"/>
      <c r="H10" s="458"/>
      <c r="I10" s="458"/>
      <c r="J10" s="458"/>
    </row>
    <row r="11" spans="1:10" ht="16" customHeight="1" x14ac:dyDescent="0.25">
      <c r="A11" s="9" t="s">
        <v>65</v>
      </c>
      <c r="B11" s="3">
        <v>340873</v>
      </c>
      <c r="C11" s="3">
        <v>521497</v>
      </c>
      <c r="D11" s="56">
        <v>1.5298864973171826</v>
      </c>
      <c r="E11" s="3">
        <v>388626</v>
      </c>
      <c r="F11" s="3">
        <v>630159</v>
      </c>
      <c r="G11" s="56">
        <v>1.6215049945191522</v>
      </c>
      <c r="H11" s="3">
        <v>464086</v>
      </c>
      <c r="I11" s="3">
        <v>804864</v>
      </c>
      <c r="J11" s="56">
        <v>1.7342992462603914</v>
      </c>
    </row>
    <row r="12" spans="1:10" ht="16" customHeight="1" x14ac:dyDescent="0.25">
      <c r="A12" s="9" t="s">
        <v>66</v>
      </c>
      <c r="B12" s="3">
        <v>657593</v>
      </c>
      <c r="C12" s="3">
        <v>1053757</v>
      </c>
      <c r="D12" s="56">
        <v>1.6024455856433995</v>
      </c>
      <c r="E12" s="3">
        <v>712427</v>
      </c>
      <c r="F12" s="3">
        <v>1223620</v>
      </c>
      <c r="G12" s="56">
        <v>1.7175373757592005</v>
      </c>
      <c r="H12" s="3">
        <v>780347</v>
      </c>
      <c r="I12" s="3">
        <v>1423695</v>
      </c>
      <c r="J12" s="56">
        <v>1.8244383588326731</v>
      </c>
    </row>
    <row r="13" spans="1:10" ht="16" customHeight="1" x14ac:dyDescent="0.25">
      <c r="A13" s="9" t="s">
        <v>67</v>
      </c>
      <c r="B13" s="3">
        <v>1206945</v>
      </c>
      <c r="C13" s="3">
        <v>1963315</v>
      </c>
      <c r="D13" s="56">
        <v>1.6266814146460693</v>
      </c>
      <c r="E13" s="3">
        <v>1282346</v>
      </c>
      <c r="F13" s="3">
        <v>2206531</v>
      </c>
      <c r="G13" s="56">
        <v>1.7206986257999011</v>
      </c>
      <c r="H13" s="3">
        <v>1382936</v>
      </c>
      <c r="I13" s="3">
        <v>2518905</v>
      </c>
      <c r="J13" s="56">
        <v>1.8214183447390191</v>
      </c>
    </row>
    <row r="14" spans="1:10" ht="16" customHeight="1" x14ac:dyDescent="0.25">
      <c r="A14" s="9" t="s">
        <v>68</v>
      </c>
      <c r="B14" s="3">
        <v>500716</v>
      </c>
      <c r="C14" s="3">
        <v>706417</v>
      </c>
      <c r="D14" s="56">
        <v>1.4108137147604629</v>
      </c>
      <c r="E14" s="3">
        <v>546302</v>
      </c>
      <c r="F14" s="3">
        <v>800002</v>
      </c>
      <c r="G14" s="56">
        <v>1.4643951513997753</v>
      </c>
      <c r="H14" s="3">
        <v>584761</v>
      </c>
      <c r="I14" s="3">
        <v>917667</v>
      </c>
      <c r="J14" s="56">
        <v>1.5693026723738417</v>
      </c>
    </row>
    <row r="15" spans="1:10" ht="16" customHeight="1" x14ac:dyDescent="0.25">
      <c r="A15" s="2" t="s">
        <v>11</v>
      </c>
      <c r="B15" s="18">
        <v>2706091</v>
      </c>
      <c r="C15" s="18">
        <v>4244986</v>
      </c>
      <c r="D15" s="58">
        <v>1.5686782151819729</v>
      </c>
      <c r="E15" s="18">
        <v>2929646</v>
      </c>
      <c r="F15" s="18">
        <v>4860312</v>
      </c>
      <c r="G15" s="58">
        <v>1.6590099964296028</v>
      </c>
      <c r="H15" s="18">
        <v>3212021</v>
      </c>
      <c r="I15" s="18">
        <v>5665131</v>
      </c>
      <c r="J15" s="58">
        <v>1.7637278834727419</v>
      </c>
    </row>
    <row r="16" spans="1:10" ht="16" customHeight="1" x14ac:dyDescent="0.25">
      <c r="A16" s="458" t="s">
        <v>8</v>
      </c>
      <c r="B16" s="458"/>
      <c r="C16" s="458"/>
      <c r="D16" s="458"/>
      <c r="E16" s="458"/>
      <c r="F16" s="458"/>
      <c r="G16" s="458"/>
      <c r="H16" s="458"/>
      <c r="I16" s="458"/>
      <c r="J16" s="458"/>
    </row>
    <row r="17" spans="1:10" ht="16" customHeight="1" x14ac:dyDescent="0.25">
      <c r="A17" s="9" t="s">
        <v>65</v>
      </c>
      <c r="B17" s="3">
        <v>811626</v>
      </c>
      <c r="C17" s="3">
        <v>1271249</v>
      </c>
      <c r="D17" s="56">
        <v>1.5662990096423721</v>
      </c>
      <c r="E17" s="3">
        <v>923433</v>
      </c>
      <c r="F17" s="3">
        <v>1503343</v>
      </c>
      <c r="G17" s="56">
        <v>1.6279935848079936</v>
      </c>
      <c r="H17" s="3">
        <v>1076875</v>
      </c>
      <c r="I17" s="3">
        <v>1858711</v>
      </c>
      <c r="J17" s="56">
        <v>1.7260229831688916</v>
      </c>
    </row>
    <row r="18" spans="1:10" ht="16" customHeight="1" x14ac:dyDescent="0.25">
      <c r="A18" s="9" t="s">
        <v>66</v>
      </c>
      <c r="B18" s="3">
        <v>1408379</v>
      </c>
      <c r="C18" s="3">
        <v>2331841</v>
      </c>
      <c r="D18" s="56">
        <v>1.6556914012492376</v>
      </c>
      <c r="E18" s="3">
        <v>1545141</v>
      </c>
      <c r="F18" s="3">
        <v>2690351</v>
      </c>
      <c r="G18" s="56">
        <v>1.741168605324692</v>
      </c>
      <c r="H18" s="3">
        <v>1682272</v>
      </c>
      <c r="I18" s="3">
        <v>3085149</v>
      </c>
      <c r="J18" s="56">
        <v>1.833918058435259</v>
      </c>
    </row>
    <row r="19" spans="1:10" ht="16" customHeight="1" x14ac:dyDescent="0.25">
      <c r="A19" s="9" t="s">
        <v>67</v>
      </c>
      <c r="B19" s="3">
        <v>2437960</v>
      </c>
      <c r="C19" s="3">
        <v>4112285</v>
      </c>
      <c r="D19" s="56">
        <v>1.6867729577187485</v>
      </c>
      <c r="E19" s="3">
        <v>2608281</v>
      </c>
      <c r="F19" s="3">
        <v>4598097</v>
      </c>
      <c r="G19" s="56">
        <v>1.762884060421404</v>
      </c>
      <c r="H19" s="3">
        <v>2794665</v>
      </c>
      <c r="I19" s="3">
        <v>5144095</v>
      </c>
      <c r="J19" s="56">
        <v>1.8406839460185747</v>
      </c>
    </row>
    <row r="20" spans="1:10" ht="16" customHeight="1" x14ac:dyDescent="0.25">
      <c r="A20" s="9" t="s">
        <v>68</v>
      </c>
      <c r="B20" s="3">
        <v>1104935</v>
      </c>
      <c r="C20" s="3">
        <v>1635409</v>
      </c>
      <c r="D20" s="56">
        <v>1.4800952092204518</v>
      </c>
      <c r="E20" s="3">
        <v>1189532</v>
      </c>
      <c r="F20" s="3">
        <v>1834969</v>
      </c>
      <c r="G20" s="56">
        <v>1.5425974248696126</v>
      </c>
      <c r="H20" s="3">
        <v>1264596</v>
      </c>
      <c r="I20" s="3">
        <v>2071031</v>
      </c>
      <c r="J20" s="56">
        <v>1.6377016849650006</v>
      </c>
    </row>
    <row r="21" spans="1:10" ht="16" customHeight="1" x14ac:dyDescent="0.25">
      <c r="A21" s="4" t="s">
        <v>11</v>
      </c>
      <c r="B21" s="363">
        <v>5762770</v>
      </c>
      <c r="C21" s="363">
        <v>9350784</v>
      </c>
      <c r="D21" s="57">
        <v>1.6226196776897222</v>
      </c>
      <c r="E21" s="363">
        <v>6266209</v>
      </c>
      <c r="F21" s="363">
        <v>10626760</v>
      </c>
      <c r="G21" s="57">
        <v>1.6958834280822743</v>
      </c>
      <c r="H21" s="363">
        <v>6818099</v>
      </c>
      <c r="I21" s="363">
        <v>12158986</v>
      </c>
      <c r="J21" s="57">
        <v>1.7833396082984421</v>
      </c>
    </row>
    <row r="22" spans="1:10" ht="16" customHeight="1" x14ac:dyDescent="0.25">
      <c r="A22" s="72" t="s">
        <v>219</v>
      </c>
      <c r="B22" s="72"/>
      <c r="C22" s="72"/>
      <c r="D22" s="72"/>
      <c r="E22" s="72"/>
      <c r="F22" s="72"/>
      <c r="G22" s="9"/>
      <c r="H22" s="9"/>
      <c r="I22" s="9"/>
      <c r="J22" s="9"/>
    </row>
    <row r="23" spans="1:10" x14ac:dyDescent="0.25">
      <c r="A23" s="511" t="s">
        <v>209</v>
      </c>
      <c r="B23" s="511"/>
      <c r="C23" s="511"/>
      <c r="D23" s="511"/>
      <c r="E23" s="511"/>
      <c r="F23" s="511"/>
      <c r="G23" s="16"/>
      <c r="H23" s="16"/>
      <c r="I23" s="16"/>
      <c r="J23" s="16"/>
    </row>
    <row r="24" spans="1:10" x14ac:dyDescent="0.25">
      <c r="A24" s="197"/>
      <c r="B24" s="197"/>
      <c r="C24" s="197"/>
      <c r="D24" s="197"/>
      <c r="E24" s="197"/>
      <c r="F24" s="197"/>
      <c r="G24" s="16"/>
      <c r="H24" s="16"/>
      <c r="I24" s="16"/>
      <c r="J24" s="16"/>
    </row>
    <row r="25" spans="1:10" x14ac:dyDescent="0.25">
      <c r="A25" s="459" t="s">
        <v>3</v>
      </c>
      <c r="B25" s="459"/>
      <c r="C25" s="459"/>
      <c r="D25" s="459"/>
      <c r="E25" s="459"/>
      <c r="F25" s="459"/>
      <c r="G25" s="459"/>
      <c r="H25" s="459"/>
      <c r="I25" s="459"/>
      <c r="J25" s="459"/>
    </row>
    <row r="27" spans="1:10" x14ac:dyDescent="0.25">
      <c r="H27" s="384"/>
    </row>
    <row r="28" spans="1:10" x14ac:dyDescent="0.25">
      <c r="H28" s="384"/>
    </row>
    <row r="29" spans="1:10" x14ac:dyDescent="0.25">
      <c r="H29" s="384"/>
    </row>
    <row r="30" spans="1:10" x14ac:dyDescent="0.25">
      <c r="H30" s="384"/>
    </row>
    <row r="31" spans="1:10" x14ac:dyDescent="0.25">
      <c r="H31" s="384"/>
    </row>
  </sheetData>
  <mergeCells count="10">
    <mergeCell ref="A25:J25"/>
    <mergeCell ref="A10:J10"/>
    <mergeCell ref="A16:J16"/>
    <mergeCell ref="A1:J1"/>
    <mergeCell ref="A2:A3"/>
    <mergeCell ref="B2:D2"/>
    <mergeCell ref="E2:G2"/>
    <mergeCell ref="H2:J2"/>
    <mergeCell ref="A4:J4"/>
    <mergeCell ref="A23:F2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glio38"/>
  <dimension ref="A1:J10"/>
  <sheetViews>
    <sheetView view="pageBreakPreview" zoomScaleNormal="100" zoomScaleSheetLayoutView="100" workbookViewId="0">
      <selection activeCell="K1" sqref="K1"/>
    </sheetView>
  </sheetViews>
  <sheetFormatPr defaultColWidth="9.1796875" defaultRowHeight="14" x14ac:dyDescent="0.3"/>
  <cols>
    <col min="1" max="1" width="12.7265625" style="22" customWidth="1"/>
    <col min="2" max="16384" width="9.1796875" style="22"/>
  </cols>
  <sheetData>
    <row r="1" spans="1:10" ht="33.75" customHeight="1" x14ac:dyDescent="0.3">
      <c r="A1" s="460" t="s">
        <v>321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0" x14ac:dyDescent="0.3">
      <c r="A2" s="415" t="s">
        <v>94</v>
      </c>
      <c r="B2" s="458" t="s">
        <v>1</v>
      </c>
      <c r="C2" s="458"/>
      <c r="D2" s="458"/>
      <c r="E2" s="458" t="s">
        <v>2</v>
      </c>
      <c r="F2" s="458"/>
      <c r="G2" s="458"/>
      <c r="H2" s="458" t="s">
        <v>8</v>
      </c>
      <c r="I2" s="458"/>
      <c r="J2" s="458"/>
    </row>
    <row r="3" spans="1:10" x14ac:dyDescent="0.3">
      <c r="A3" s="416"/>
      <c r="B3" s="191">
        <v>2020</v>
      </c>
      <c r="C3" s="191">
        <v>2021</v>
      </c>
      <c r="D3" s="191">
        <v>2022</v>
      </c>
      <c r="E3" s="191">
        <v>2020</v>
      </c>
      <c r="F3" s="191">
        <v>2021</v>
      </c>
      <c r="G3" s="191">
        <v>2022</v>
      </c>
      <c r="H3" s="191">
        <v>2020</v>
      </c>
      <c r="I3" s="191">
        <v>2021</v>
      </c>
      <c r="J3" s="191">
        <v>2022</v>
      </c>
    </row>
    <row r="4" spans="1:10" x14ac:dyDescent="0.3">
      <c r="A4" s="9" t="s">
        <v>65</v>
      </c>
      <c r="B4" s="77">
        <v>-14.021014719070134</v>
      </c>
      <c r="C4" s="77">
        <v>13.606710950328516</v>
      </c>
      <c r="D4" s="77">
        <v>14.581334948869404</v>
      </c>
      <c r="E4" s="77">
        <v>-16.670415043049289</v>
      </c>
      <c r="F4" s="77">
        <v>14.009029755950165</v>
      </c>
      <c r="G4" s="77">
        <v>19.417125977160559</v>
      </c>
      <c r="H4" s="77">
        <v>-15.153979721656263</v>
      </c>
      <c r="I4" s="77">
        <v>13.775679931396972</v>
      </c>
      <c r="J4" s="77">
        <v>16.616473528669648</v>
      </c>
    </row>
    <row r="5" spans="1:10" x14ac:dyDescent="0.3">
      <c r="A5" s="9" t="s">
        <v>66</v>
      </c>
      <c r="B5" s="77">
        <v>-11.85630007924628</v>
      </c>
      <c r="C5" s="77">
        <v>10.912297245819715</v>
      </c>
      <c r="D5" s="77">
        <v>8.3114971046481738</v>
      </c>
      <c r="E5" s="77">
        <v>-10.492473583701182</v>
      </c>
      <c r="F5" s="77">
        <v>8.3385924120238499</v>
      </c>
      <c r="G5" s="77">
        <v>9.533608355663107</v>
      </c>
      <c r="H5" s="77">
        <v>-11.224718775331652</v>
      </c>
      <c r="I5" s="77">
        <v>9.7105963664610169</v>
      </c>
      <c r="J5" s="77">
        <v>8.8749829303604013</v>
      </c>
    </row>
    <row r="6" spans="1:10" x14ac:dyDescent="0.3">
      <c r="A6" s="9" t="s">
        <v>67</v>
      </c>
      <c r="B6" s="77">
        <v>-12.333107343989015</v>
      </c>
      <c r="C6" s="77">
        <v>7.7107102675434493</v>
      </c>
      <c r="D6" s="77">
        <v>6.470452925671319</v>
      </c>
      <c r="E6" s="77">
        <v>-7.6151686425317191</v>
      </c>
      <c r="F6" s="77">
        <v>6.2472606456797948</v>
      </c>
      <c r="G6" s="77">
        <v>7.84421677144858</v>
      </c>
      <c r="H6" s="77">
        <v>-10.059218749308279</v>
      </c>
      <c r="I6" s="77">
        <v>6.9862097819488422</v>
      </c>
      <c r="J6" s="77">
        <v>7.14585583378478</v>
      </c>
    </row>
    <row r="7" spans="1:10" x14ac:dyDescent="0.3">
      <c r="A7" s="9" t="s">
        <v>68</v>
      </c>
      <c r="B7" s="77">
        <v>-5.6313302877669749</v>
      </c>
      <c r="C7" s="77">
        <v>6.456433842696109</v>
      </c>
      <c r="D7" s="77">
        <v>5.6908104410552989</v>
      </c>
      <c r="E7" s="77">
        <v>4.7352105723333846</v>
      </c>
      <c r="F7" s="77">
        <v>9.1041628388148172</v>
      </c>
      <c r="G7" s="77">
        <v>7.0398790412628909</v>
      </c>
      <c r="H7" s="77">
        <v>-1.199800063128547</v>
      </c>
      <c r="I7" s="77">
        <v>7.6562874739238049</v>
      </c>
      <c r="J7" s="77">
        <v>6.310380889290915</v>
      </c>
    </row>
    <row r="8" spans="1:10" x14ac:dyDescent="0.3">
      <c r="A8" s="4" t="s">
        <v>11</v>
      </c>
      <c r="B8" s="100">
        <v>-11.237852363493177</v>
      </c>
      <c r="C8" s="100">
        <v>9.1564734144475093</v>
      </c>
      <c r="D8" s="100">
        <v>8.0776235905031619</v>
      </c>
      <c r="E8" s="100">
        <v>-7.586055457430227</v>
      </c>
      <c r="F8" s="100">
        <v>8.26117820871508</v>
      </c>
      <c r="G8" s="100">
        <v>9.6385365330828368</v>
      </c>
      <c r="H8" s="100">
        <v>-9.5596573833056446</v>
      </c>
      <c r="I8" s="100">
        <v>8.7360592215202058</v>
      </c>
      <c r="J8" s="100">
        <v>8.8073985403295687</v>
      </c>
    </row>
    <row r="9" spans="1:10" ht="12" customHeight="1" x14ac:dyDescent="0.3">
      <c r="B9" s="92"/>
      <c r="C9" s="92"/>
      <c r="D9" s="92"/>
      <c r="E9" s="92"/>
      <c r="F9" s="92"/>
      <c r="G9" s="92"/>
    </row>
    <row r="10" spans="1:10" x14ac:dyDescent="0.3">
      <c r="A10" s="485" t="s">
        <v>3</v>
      </c>
      <c r="B10" s="485"/>
      <c r="C10" s="485"/>
      <c r="D10" s="485"/>
      <c r="E10" s="485"/>
      <c r="F10" s="485"/>
      <c r="G10" s="485"/>
      <c r="H10" s="485"/>
      <c r="I10" s="485"/>
      <c r="J10" s="485"/>
    </row>
  </sheetData>
  <mergeCells count="6">
    <mergeCell ref="A10:J10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106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oglio39"/>
  <dimension ref="B2:N42"/>
  <sheetViews>
    <sheetView view="pageBreakPreview" zoomScaleNormal="100" zoomScaleSheetLayoutView="100" workbookViewId="0">
      <selection activeCell="O1" sqref="O1"/>
    </sheetView>
  </sheetViews>
  <sheetFormatPr defaultRowHeight="14.5" x14ac:dyDescent="0.35"/>
  <cols>
    <col min="1" max="1" width="6.26953125" style="111" customWidth="1"/>
    <col min="2" max="256" width="9.1796875" style="111"/>
    <col min="257" max="257" width="6.26953125" style="111" customWidth="1"/>
    <col min="258" max="512" width="9.1796875" style="111"/>
    <col min="513" max="513" width="6.26953125" style="111" customWidth="1"/>
    <col min="514" max="768" width="9.1796875" style="111"/>
    <col min="769" max="769" width="6.26953125" style="111" customWidth="1"/>
    <col min="770" max="1024" width="9.1796875" style="111"/>
    <col min="1025" max="1025" width="6.26953125" style="111" customWidth="1"/>
    <col min="1026" max="1280" width="9.1796875" style="111"/>
    <col min="1281" max="1281" width="6.26953125" style="111" customWidth="1"/>
    <col min="1282" max="1536" width="9.1796875" style="111"/>
    <col min="1537" max="1537" width="6.26953125" style="111" customWidth="1"/>
    <col min="1538" max="1792" width="9.1796875" style="111"/>
    <col min="1793" max="1793" width="6.26953125" style="111" customWidth="1"/>
    <col min="1794" max="2048" width="9.1796875" style="111"/>
    <col min="2049" max="2049" width="6.26953125" style="111" customWidth="1"/>
    <col min="2050" max="2304" width="9.1796875" style="111"/>
    <col min="2305" max="2305" width="6.26953125" style="111" customWidth="1"/>
    <col min="2306" max="2560" width="9.1796875" style="111"/>
    <col min="2561" max="2561" width="6.26953125" style="111" customWidth="1"/>
    <col min="2562" max="2816" width="9.1796875" style="111"/>
    <col min="2817" max="2817" width="6.26953125" style="111" customWidth="1"/>
    <col min="2818" max="3072" width="9.1796875" style="111"/>
    <col min="3073" max="3073" width="6.26953125" style="111" customWidth="1"/>
    <col min="3074" max="3328" width="9.1796875" style="111"/>
    <col min="3329" max="3329" width="6.26953125" style="111" customWidth="1"/>
    <col min="3330" max="3584" width="9.1796875" style="111"/>
    <col min="3585" max="3585" width="6.26953125" style="111" customWidth="1"/>
    <col min="3586" max="3840" width="9.1796875" style="111"/>
    <col min="3841" max="3841" width="6.26953125" style="111" customWidth="1"/>
    <col min="3842" max="4096" width="9.1796875" style="111"/>
    <col min="4097" max="4097" width="6.26953125" style="111" customWidth="1"/>
    <col min="4098" max="4352" width="9.1796875" style="111"/>
    <col min="4353" max="4353" width="6.26953125" style="111" customWidth="1"/>
    <col min="4354" max="4608" width="9.1796875" style="111"/>
    <col min="4609" max="4609" width="6.26953125" style="111" customWidth="1"/>
    <col min="4610" max="4864" width="9.1796875" style="111"/>
    <col min="4865" max="4865" width="6.26953125" style="111" customWidth="1"/>
    <col min="4866" max="5120" width="9.1796875" style="111"/>
    <col min="5121" max="5121" width="6.26953125" style="111" customWidth="1"/>
    <col min="5122" max="5376" width="9.1796875" style="111"/>
    <col min="5377" max="5377" width="6.26953125" style="111" customWidth="1"/>
    <col min="5378" max="5632" width="9.1796875" style="111"/>
    <col min="5633" max="5633" width="6.26953125" style="111" customWidth="1"/>
    <col min="5634" max="5888" width="9.1796875" style="111"/>
    <col min="5889" max="5889" width="6.26953125" style="111" customWidth="1"/>
    <col min="5890" max="6144" width="9.1796875" style="111"/>
    <col min="6145" max="6145" width="6.26953125" style="111" customWidth="1"/>
    <col min="6146" max="6400" width="9.1796875" style="111"/>
    <col min="6401" max="6401" width="6.26953125" style="111" customWidth="1"/>
    <col min="6402" max="6656" width="9.1796875" style="111"/>
    <col min="6657" max="6657" width="6.26953125" style="111" customWidth="1"/>
    <col min="6658" max="6912" width="9.1796875" style="111"/>
    <col min="6913" max="6913" width="6.26953125" style="111" customWidth="1"/>
    <col min="6914" max="7168" width="9.1796875" style="111"/>
    <col min="7169" max="7169" width="6.26953125" style="111" customWidth="1"/>
    <col min="7170" max="7424" width="9.1796875" style="111"/>
    <col min="7425" max="7425" width="6.26953125" style="111" customWidth="1"/>
    <col min="7426" max="7680" width="9.1796875" style="111"/>
    <col min="7681" max="7681" width="6.26953125" style="111" customWidth="1"/>
    <col min="7682" max="7936" width="9.1796875" style="111"/>
    <col min="7937" max="7937" width="6.26953125" style="111" customWidth="1"/>
    <col min="7938" max="8192" width="9.1796875" style="111"/>
    <col min="8193" max="8193" width="6.26953125" style="111" customWidth="1"/>
    <col min="8194" max="8448" width="9.1796875" style="111"/>
    <col min="8449" max="8449" width="6.26953125" style="111" customWidth="1"/>
    <col min="8450" max="8704" width="9.1796875" style="111"/>
    <col min="8705" max="8705" width="6.26953125" style="111" customWidth="1"/>
    <col min="8706" max="8960" width="9.1796875" style="111"/>
    <col min="8961" max="8961" width="6.26953125" style="111" customWidth="1"/>
    <col min="8962" max="9216" width="9.1796875" style="111"/>
    <col min="9217" max="9217" width="6.26953125" style="111" customWidth="1"/>
    <col min="9218" max="9472" width="9.1796875" style="111"/>
    <col min="9473" max="9473" width="6.26953125" style="111" customWidth="1"/>
    <col min="9474" max="9728" width="9.1796875" style="111"/>
    <col min="9729" max="9729" width="6.26953125" style="111" customWidth="1"/>
    <col min="9730" max="9984" width="9.1796875" style="111"/>
    <col min="9985" max="9985" width="6.26953125" style="111" customWidth="1"/>
    <col min="9986" max="10240" width="9.1796875" style="111"/>
    <col min="10241" max="10241" width="6.26953125" style="111" customWidth="1"/>
    <col min="10242" max="10496" width="9.1796875" style="111"/>
    <col min="10497" max="10497" width="6.26953125" style="111" customWidth="1"/>
    <col min="10498" max="10752" width="9.1796875" style="111"/>
    <col min="10753" max="10753" width="6.26953125" style="111" customWidth="1"/>
    <col min="10754" max="11008" width="9.1796875" style="111"/>
    <col min="11009" max="11009" width="6.26953125" style="111" customWidth="1"/>
    <col min="11010" max="11264" width="9.1796875" style="111"/>
    <col min="11265" max="11265" width="6.26953125" style="111" customWidth="1"/>
    <col min="11266" max="11520" width="9.1796875" style="111"/>
    <col min="11521" max="11521" width="6.26953125" style="111" customWidth="1"/>
    <col min="11522" max="11776" width="9.1796875" style="111"/>
    <col min="11777" max="11777" width="6.26953125" style="111" customWidth="1"/>
    <col min="11778" max="12032" width="9.1796875" style="111"/>
    <col min="12033" max="12033" width="6.26953125" style="111" customWidth="1"/>
    <col min="12034" max="12288" width="9.1796875" style="111"/>
    <col min="12289" max="12289" width="6.26953125" style="111" customWidth="1"/>
    <col min="12290" max="12544" width="9.1796875" style="111"/>
    <col min="12545" max="12545" width="6.26953125" style="111" customWidth="1"/>
    <col min="12546" max="12800" width="9.1796875" style="111"/>
    <col min="12801" max="12801" width="6.26953125" style="111" customWidth="1"/>
    <col min="12802" max="13056" width="9.1796875" style="111"/>
    <col min="13057" max="13057" width="6.26953125" style="111" customWidth="1"/>
    <col min="13058" max="13312" width="9.1796875" style="111"/>
    <col min="13313" max="13313" width="6.26953125" style="111" customWidth="1"/>
    <col min="13314" max="13568" width="9.1796875" style="111"/>
    <col min="13569" max="13569" width="6.26953125" style="111" customWidth="1"/>
    <col min="13570" max="13824" width="9.1796875" style="111"/>
    <col min="13825" max="13825" width="6.26953125" style="111" customWidth="1"/>
    <col min="13826" max="14080" width="9.1796875" style="111"/>
    <col min="14081" max="14081" width="6.26953125" style="111" customWidth="1"/>
    <col min="14082" max="14336" width="9.1796875" style="111"/>
    <col min="14337" max="14337" width="6.26953125" style="111" customWidth="1"/>
    <col min="14338" max="14592" width="9.1796875" style="111"/>
    <col min="14593" max="14593" width="6.26953125" style="111" customWidth="1"/>
    <col min="14594" max="14848" width="9.1796875" style="111"/>
    <col min="14849" max="14849" width="6.26953125" style="111" customWidth="1"/>
    <col min="14850" max="15104" width="9.1796875" style="111"/>
    <col min="15105" max="15105" width="6.26953125" style="111" customWidth="1"/>
    <col min="15106" max="15360" width="9.1796875" style="111"/>
    <col min="15361" max="15361" width="6.26953125" style="111" customWidth="1"/>
    <col min="15362" max="15616" width="9.1796875" style="111"/>
    <col min="15617" max="15617" width="6.26953125" style="111" customWidth="1"/>
    <col min="15618" max="15872" width="9.1796875" style="111"/>
    <col min="15873" max="15873" width="6.26953125" style="111" customWidth="1"/>
    <col min="15874" max="16128" width="9.1796875" style="111"/>
    <col min="16129" max="16129" width="6.269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03" t="s">
        <v>194</v>
      </c>
      <c r="C8" s="404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5"/>
    </row>
    <row r="9" spans="2:14" x14ac:dyDescent="0.35">
      <c r="B9" s="403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404"/>
      <c r="N9" s="405"/>
    </row>
    <row r="10" spans="2:14" x14ac:dyDescent="0.35">
      <c r="B10" s="403"/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5"/>
    </row>
    <row r="11" spans="2:14" x14ac:dyDescent="0.35">
      <c r="B11" s="403"/>
      <c r="C11" s="404"/>
      <c r="D11" s="404"/>
      <c r="E11" s="404"/>
      <c r="F11" s="404"/>
      <c r="G11" s="404"/>
      <c r="H11" s="404"/>
      <c r="I11" s="404"/>
      <c r="J11" s="404"/>
      <c r="K11" s="404"/>
      <c r="L11" s="404"/>
      <c r="M11" s="404"/>
      <c r="N11" s="405"/>
    </row>
    <row r="12" spans="2:14" x14ac:dyDescent="0.35">
      <c r="B12" s="403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5"/>
    </row>
    <row r="13" spans="2:14" x14ac:dyDescent="0.35">
      <c r="B13" s="403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5"/>
    </row>
    <row r="14" spans="2:14" x14ac:dyDescent="0.35">
      <c r="B14" s="403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5"/>
    </row>
    <row r="15" spans="2:14" x14ac:dyDescent="0.35">
      <c r="B15" s="403"/>
      <c r="C15" s="404"/>
      <c r="D15" s="404"/>
      <c r="E15" s="404"/>
      <c r="F15" s="404"/>
      <c r="G15" s="404"/>
      <c r="H15" s="404"/>
      <c r="I15" s="404"/>
      <c r="J15" s="404"/>
      <c r="K15" s="404"/>
      <c r="L15" s="404"/>
      <c r="M15" s="404"/>
      <c r="N15" s="405"/>
    </row>
    <row r="16" spans="2:14" x14ac:dyDescent="0.35">
      <c r="B16" s="403"/>
      <c r="C16" s="404"/>
      <c r="D16" s="404"/>
      <c r="E16" s="404"/>
      <c r="F16" s="404"/>
      <c r="G16" s="404"/>
      <c r="H16" s="404"/>
      <c r="I16" s="404"/>
      <c r="J16" s="404"/>
      <c r="K16" s="404"/>
      <c r="L16" s="404"/>
      <c r="M16" s="404"/>
      <c r="N16" s="405"/>
    </row>
    <row r="17" spans="2:14" x14ac:dyDescent="0.35">
      <c r="B17" s="403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</row>
    <row r="18" spans="2:14" x14ac:dyDescent="0.35">
      <c r="B18" s="403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5"/>
    </row>
    <row r="19" spans="2:14" x14ac:dyDescent="0.35">
      <c r="B19" s="403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5"/>
    </row>
    <row r="20" spans="2:14" x14ac:dyDescent="0.35">
      <c r="B20" s="403"/>
      <c r="C20" s="404"/>
      <c r="D20" s="404"/>
      <c r="E20" s="404"/>
      <c r="F20" s="404"/>
      <c r="G20" s="404"/>
      <c r="H20" s="404"/>
      <c r="I20" s="404"/>
      <c r="J20" s="404"/>
      <c r="K20" s="404"/>
      <c r="L20" s="404"/>
      <c r="M20" s="404"/>
      <c r="N20" s="405"/>
    </row>
    <row r="21" spans="2:14" x14ac:dyDescent="0.35">
      <c r="B21" s="403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5"/>
    </row>
    <row r="22" spans="2:14" x14ac:dyDescent="0.35">
      <c r="B22" s="403"/>
      <c r="C22" s="404"/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5"/>
    </row>
    <row r="23" spans="2:14" x14ac:dyDescent="0.35">
      <c r="B23" s="403"/>
      <c r="C23" s="404"/>
      <c r="D23" s="404"/>
      <c r="E23" s="404"/>
      <c r="F23" s="404"/>
      <c r="G23" s="404"/>
      <c r="H23" s="404"/>
      <c r="I23" s="404"/>
      <c r="J23" s="404"/>
      <c r="K23" s="404"/>
      <c r="L23" s="404"/>
      <c r="M23" s="404"/>
      <c r="N23" s="405"/>
    </row>
    <row r="24" spans="2:14" x14ac:dyDescent="0.35">
      <c r="B24" s="406"/>
      <c r="C24" s="407"/>
      <c r="D24" s="407"/>
      <c r="E24" s="407"/>
      <c r="F24" s="407"/>
      <c r="G24" s="407"/>
      <c r="H24" s="407"/>
      <c r="I24" s="407"/>
      <c r="J24" s="407"/>
      <c r="K24" s="407"/>
      <c r="L24" s="407"/>
      <c r="M24" s="407"/>
      <c r="N24" s="408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1:F25"/>
  <sheetViews>
    <sheetView showGridLines="0" view="pageBreakPreview" topLeftCell="C1" zoomScale="93" zoomScaleNormal="100" zoomScaleSheetLayoutView="93" workbookViewId="0">
      <selection activeCell="G1" sqref="G1"/>
    </sheetView>
  </sheetViews>
  <sheetFormatPr defaultColWidth="17.7265625" defaultRowHeight="14" x14ac:dyDescent="0.35"/>
  <cols>
    <col min="1" max="4" width="17.54296875" style="205" customWidth="1"/>
    <col min="5" max="5" width="14" style="205" customWidth="1"/>
    <col min="6" max="16384" width="17.7265625" style="205"/>
  </cols>
  <sheetData>
    <row r="1" spans="1:6" ht="33.75" customHeight="1" x14ac:dyDescent="0.35">
      <c r="A1" s="414" t="s">
        <v>297</v>
      </c>
      <c r="B1" s="414"/>
      <c r="C1" s="414"/>
      <c r="D1" s="414"/>
      <c r="E1" s="414"/>
      <c r="F1" s="414"/>
    </row>
    <row r="2" spans="1:6" ht="16" customHeight="1" x14ac:dyDescent="0.35">
      <c r="A2" s="410" t="s">
        <v>225</v>
      </c>
      <c r="B2" s="410"/>
      <c r="C2" s="415" t="s">
        <v>226</v>
      </c>
      <c r="D2" s="415" t="s">
        <v>227</v>
      </c>
      <c r="E2" s="417" t="s">
        <v>228</v>
      </c>
      <c r="F2" s="417"/>
    </row>
    <row r="3" spans="1:6" ht="24" customHeight="1" x14ac:dyDescent="0.35">
      <c r="A3" s="412"/>
      <c r="B3" s="412"/>
      <c r="C3" s="416"/>
      <c r="D3" s="416"/>
      <c r="E3" s="206" t="s">
        <v>226</v>
      </c>
      <c r="F3" s="206" t="s">
        <v>227</v>
      </c>
    </row>
    <row r="4" spans="1:6" ht="16" customHeight="1" x14ac:dyDescent="0.25">
      <c r="A4" s="410">
        <v>2020</v>
      </c>
      <c r="B4" s="207" t="s">
        <v>229</v>
      </c>
      <c r="C4" s="361">
        <v>2629615</v>
      </c>
      <c r="D4" s="361">
        <v>2072390</v>
      </c>
      <c r="E4" s="300">
        <v>-8.4324154921607715</v>
      </c>
      <c r="F4" s="401">
        <v>-4.3587937815378908</v>
      </c>
    </row>
    <row r="5" spans="1:6" ht="16" customHeight="1" x14ac:dyDescent="0.25">
      <c r="A5" s="411"/>
      <c r="B5" s="2" t="s">
        <v>230</v>
      </c>
      <c r="C5" s="3">
        <v>1792023</v>
      </c>
      <c r="D5" s="3">
        <v>1515054</v>
      </c>
      <c r="E5" s="310">
        <v>-43.897121414525763</v>
      </c>
      <c r="F5" s="138">
        <v>-34.844738179794589</v>
      </c>
    </row>
    <row r="6" spans="1:6" ht="16" customHeight="1" x14ac:dyDescent="0.25">
      <c r="A6" s="411"/>
      <c r="B6" s="2" t="s">
        <v>231</v>
      </c>
      <c r="C6" s="3">
        <v>2866170</v>
      </c>
      <c r="D6" s="3">
        <v>2291779</v>
      </c>
      <c r="E6" s="310">
        <v>-5.0713909561519426</v>
      </c>
      <c r="F6" s="138">
        <v>-0.71997951827218776</v>
      </c>
    </row>
    <row r="7" spans="1:6" ht="16" customHeight="1" x14ac:dyDescent="0.25">
      <c r="A7" s="412"/>
      <c r="B7" s="4" t="s">
        <v>232</v>
      </c>
      <c r="C7" s="301">
        <v>2343726</v>
      </c>
      <c r="D7" s="301">
        <v>1792872</v>
      </c>
      <c r="E7" s="302">
        <v>-14.73056218920677</v>
      </c>
      <c r="F7" s="169">
        <v>-9.2007525784421222</v>
      </c>
    </row>
    <row r="8" spans="1:6" ht="16" customHeight="1" x14ac:dyDescent="0.25">
      <c r="A8" s="410">
        <v>2021</v>
      </c>
      <c r="B8" s="207" t="s">
        <v>229</v>
      </c>
      <c r="C8" s="361">
        <v>2315987</v>
      </c>
      <c r="D8" s="361">
        <v>1825773</v>
      </c>
      <c r="E8" s="300">
        <v>-11.926764944678213</v>
      </c>
      <c r="F8" s="138">
        <v>-11.900124976476436</v>
      </c>
    </row>
    <row r="9" spans="1:6" ht="16" customHeight="1" x14ac:dyDescent="0.25">
      <c r="A9" s="411"/>
      <c r="B9" s="2" t="s">
        <v>230</v>
      </c>
      <c r="C9" s="3">
        <v>2947825</v>
      </c>
      <c r="D9" s="3">
        <v>2251173</v>
      </c>
      <c r="E9" s="310">
        <v>64.497051656145047</v>
      </c>
      <c r="F9" s="138">
        <v>48.586981058100896</v>
      </c>
    </row>
    <row r="10" spans="1:6" ht="16" customHeight="1" x14ac:dyDescent="0.25">
      <c r="A10" s="411"/>
      <c r="B10" s="2" t="s">
        <v>231</v>
      </c>
      <c r="C10" s="3">
        <v>3158309</v>
      </c>
      <c r="D10" s="3">
        <v>2475467</v>
      </c>
      <c r="E10" s="310">
        <v>10.192661286664782</v>
      </c>
      <c r="F10" s="138">
        <v>8.015083478817111</v>
      </c>
    </row>
    <row r="11" spans="1:6" ht="16" customHeight="1" x14ac:dyDescent="0.25">
      <c r="A11" s="412"/>
      <c r="B11" s="4" t="s">
        <v>232</v>
      </c>
      <c r="C11" s="301">
        <v>2917961</v>
      </c>
      <c r="D11" s="301">
        <v>2153817</v>
      </c>
      <c r="E11" s="302">
        <v>24.500944223002179</v>
      </c>
      <c r="F11" s="169">
        <v>20.132223605477691</v>
      </c>
    </row>
    <row r="12" spans="1:6" ht="16" customHeight="1" x14ac:dyDescent="0.25">
      <c r="A12" s="410">
        <v>2022</v>
      </c>
      <c r="B12" s="207" t="s">
        <v>229</v>
      </c>
      <c r="C12" s="361">
        <v>3033599</v>
      </c>
      <c r="D12" s="361">
        <v>2321079</v>
      </c>
      <c r="E12" s="300">
        <v>30.985148016806658</v>
      </c>
      <c r="F12" s="138">
        <v>27.128564175283564</v>
      </c>
    </row>
    <row r="13" spans="1:6" ht="16" customHeight="1" x14ac:dyDescent="0.25">
      <c r="A13" s="411"/>
      <c r="B13" s="2" t="s">
        <v>230</v>
      </c>
      <c r="C13" s="3">
        <v>3463616</v>
      </c>
      <c r="D13" s="3">
        <v>2541731</v>
      </c>
      <c r="E13" s="310">
        <v>17.497341260081587</v>
      </c>
      <c r="F13" s="138">
        <v>12.906960060377411</v>
      </c>
    </row>
    <row r="14" spans="1:6" ht="16" customHeight="1" x14ac:dyDescent="0.25">
      <c r="A14" s="411"/>
      <c r="B14" s="2" t="s">
        <v>231</v>
      </c>
      <c r="C14" s="3">
        <v>3177376</v>
      </c>
      <c r="D14" s="3">
        <v>2468355</v>
      </c>
      <c r="E14" s="310">
        <v>0.6037091367564098</v>
      </c>
      <c r="F14" s="138">
        <v>-0.28729932574338496</v>
      </c>
    </row>
    <row r="15" spans="1:6" ht="16" customHeight="1" x14ac:dyDescent="0.25">
      <c r="A15" s="412"/>
      <c r="B15" s="4" t="s">
        <v>232</v>
      </c>
      <c r="C15" s="301">
        <v>2898439</v>
      </c>
      <c r="D15" s="301">
        <v>2037776</v>
      </c>
      <c r="E15" s="302">
        <v>-0.66902881841121253</v>
      </c>
      <c r="F15" s="169">
        <v>-5.3876907833859606</v>
      </c>
    </row>
    <row r="16" spans="1:6" ht="16" customHeight="1" x14ac:dyDescent="0.25">
      <c r="A16" s="200"/>
      <c r="B16" s="2"/>
      <c r="C16" s="3"/>
      <c r="D16" s="3"/>
      <c r="E16" s="192"/>
      <c r="F16" s="192"/>
    </row>
    <row r="17" spans="1:6" x14ac:dyDescent="0.25">
      <c r="A17" s="413" t="s">
        <v>3</v>
      </c>
      <c r="B17" s="413"/>
      <c r="C17" s="413"/>
      <c r="D17" s="413"/>
      <c r="E17" s="413"/>
      <c r="F17" s="413"/>
    </row>
    <row r="18" spans="1:6" ht="16" customHeight="1" x14ac:dyDescent="0.35"/>
    <row r="19" spans="1:6" ht="16" customHeight="1" x14ac:dyDescent="0.35"/>
    <row r="20" spans="1:6" ht="16" customHeight="1" x14ac:dyDescent="0.35"/>
    <row r="23" spans="1:6" ht="16.5" customHeight="1" x14ac:dyDescent="0.35"/>
    <row r="24" spans="1:6" x14ac:dyDescent="0.35">
      <c r="D24" s="299"/>
    </row>
    <row r="25" spans="1:6" x14ac:dyDescent="0.35">
      <c r="E25" s="299"/>
    </row>
  </sheetData>
  <mergeCells count="9">
    <mergeCell ref="A8:A11"/>
    <mergeCell ref="A12:A15"/>
    <mergeCell ref="A17:F17"/>
    <mergeCell ref="A1:F1"/>
    <mergeCell ref="A2:B3"/>
    <mergeCell ref="C2:C3"/>
    <mergeCell ref="D2:D3"/>
    <mergeCell ref="E2:F2"/>
    <mergeCell ref="A4:A7"/>
  </mergeCells>
  <pageMargins left="0.70866141732283472" right="0.70866141732283472" top="0.74803149606299213" bottom="0.74803149606299213" header="0.31496062992125984" footer="0.31496062992125984"/>
  <pageSetup scale="11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oglio40"/>
  <dimension ref="A1:AL33"/>
  <sheetViews>
    <sheetView view="pageBreakPreview" zoomScale="90" zoomScaleNormal="100" zoomScaleSheetLayoutView="90" workbookViewId="0">
      <selection sqref="A1:AK1"/>
    </sheetView>
  </sheetViews>
  <sheetFormatPr defaultColWidth="9.1796875" defaultRowHeight="11.5" x14ac:dyDescent="0.25"/>
  <cols>
    <col min="1" max="1" width="16.81640625" style="11" bestFit="1" customWidth="1"/>
    <col min="2" max="3" width="6" style="11" bestFit="1" customWidth="1"/>
    <col min="4" max="4" width="6.26953125" style="11" bestFit="1" customWidth="1"/>
    <col min="5" max="6" width="6" style="11" bestFit="1" customWidth="1"/>
    <col min="7" max="7" width="8.26953125" style="11" bestFit="1" customWidth="1"/>
    <col min="8" max="9" width="6" style="11" bestFit="1" customWidth="1"/>
    <col min="10" max="10" width="6.26953125" style="11" bestFit="1" customWidth="1"/>
    <col min="11" max="12" width="6" style="11" bestFit="1" customWidth="1"/>
    <col min="13" max="13" width="8.26953125" style="11" bestFit="1" customWidth="1"/>
    <col min="14" max="14" width="6" style="11" bestFit="1" customWidth="1"/>
    <col min="15" max="15" width="7" style="11" bestFit="1" customWidth="1"/>
    <col min="16" max="16" width="8.54296875" style="11" bestFit="1" customWidth="1"/>
    <col min="17" max="17" width="6.26953125" style="11" bestFit="1" customWidth="1"/>
    <col min="18" max="18" width="7" style="11" bestFit="1" customWidth="1"/>
    <col min="19" max="19" width="8.54296875" style="11" bestFit="1" customWidth="1"/>
    <col min="20" max="21" width="6" style="11" bestFit="1" customWidth="1"/>
    <col min="22" max="22" width="6.26953125" style="11" bestFit="1" customWidth="1"/>
    <col min="23" max="24" width="6" style="11" bestFit="1" customWidth="1"/>
    <col min="25" max="25" width="6.26953125" style="11" bestFit="1" customWidth="1"/>
    <col min="26" max="27" width="6" style="11" bestFit="1" customWidth="1"/>
    <col min="28" max="28" width="6.26953125" style="11" bestFit="1" customWidth="1"/>
    <col min="29" max="29" width="6" style="11" bestFit="1" customWidth="1"/>
    <col min="30" max="30" width="6.54296875" style="11" bestFit="1" customWidth="1"/>
    <col min="31" max="31" width="8.54296875" style="11" bestFit="1" customWidth="1"/>
    <col min="32" max="32" width="6" style="11" bestFit="1" customWidth="1"/>
    <col min="33" max="33" width="8.1796875" style="11" bestFit="1" customWidth="1"/>
    <col min="34" max="34" width="8.54296875" style="11" bestFit="1" customWidth="1"/>
    <col min="35" max="35" width="13.81640625" style="11" bestFit="1" customWidth="1"/>
    <col min="36" max="36" width="14.1796875" style="11" bestFit="1" customWidth="1"/>
    <col min="37" max="37" width="13.26953125" style="11" bestFit="1" customWidth="1"/>
    <col min="38" max="16384" width="9.1796875" style="11"/>
  </cols>
  <sheetData>
    <row r="1" spans="1:38" ht="23.25" customHeight="1" x14ac:dyDescent="0.25">
      <c r="A1" s="449" t="s">
        <v>328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  <c r="AB1" s="449"/>
      <c r="AC1" s="449"/>
      <c r="AD1" s="449"/>
      <c r="AE1" s="449"/>
      <c r="AF1" s="449"/>
      <c r="AG1" s="449"/>
      <c r="AH1" s="449"/>
      <c r="AI1" s="449"/>
      <c r="AJ1" s="449"/>
      <c r="AK1" s="449"/>
    </row>
    <row r="2" spans="1:38" ht="13.5" customHeight="1" x14ac:dyDescent="0.25">
      <c r="A2" s="415" t="s">
        <v>96</v>
      </c>
      <c r="B2" s="415" t="s">
        <v>24</v>
      </c>
      <c r="C2" s="415"/>
      <c r="D2" s="415"/>
      <c r="E2" s="415" t="s">
        <v>25</v>
      </c>
      <c r="F2" s="415"/>
      <c r="G2" s="415"/>
      <c r="H2" s="415" t="s">
        <v>26</v>
      </c>
      <c r="I2" s="415"/>
      <c r="J2" s="415"/>
      <c r="K2" s="415" t="s">
        <v>27</v>
      </c>
      <c r="L2" s="415"/>
      <c r="M2" s="415"/>
      <c r="N2" s="415" t="s">
        <v>28</v>
      </c>
      <c r="O2" s="415"/>
      <c r="P2" s="415"/>
      <c r="Q2" s="415" t="s">
        <v>97</v>
      </c>
      <c r="R2" s="415"/>
      <c r="S2" s="415"/>
      <c r="T2" s="458" t="s">
        <v>30</v>
      </c>
      <c r="U2" s="458"/>
      <c r="V2" s="458"/>
      <c r="W2" s="458"/>
      <c r="X2" s="458"/>
      <c r="Y2" s="458"/>
      <c r="Z2" s="415" t="s">
        <v>32</v>
      </c>
      <c r="AA2" s="415"/>
      <c r="AB2" s="415"/>
      <c r="AC2" s="415" t="s">
        <v>33</v>
      </c>
      <c r="AD2" s="415"/>
      <c r="AE2" s="415"/>
      <c r="AF2" s="461" t="s">
        <v>8</v>
      </c>
      <c r="AG2" s="461"/>
      <c r="AH2" s="461"/>
      <c r="AI2" s="461"/>
      <c r="AJ2" s="461"/>
      <c r="AK2" s="461"/>
    </row>
    <row r="3" spans="1:38" ht="28.5" customHeight="1" x14ac:dyDescent="0.25">
      <c r="A3" s="514"/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106"/>
      <c r="U3" s="106"/>
      <c r="V3" s="107"/>
      <c r="W3" s="512" t="s">
        <v>98</v>
      </c>
      <c r="X3" s="512"/>
      <c r="Y3" s="512"/>
      <c r="Z3" s="416"/>
      <c r="AA3" s="416"/>
      <c r="AB3" s="416"/>
      <c r="AC3" s="416"/>
      <c r="AD3" s="416"/>
      <c r="AE3" s="416"/>
      <c r="AF3" s="513" t="s">
        <v>259</v>
      </c>
      <c r="AG3" s="513"/>
      <c r="AH3" s="513"/>
      <c r="AI3" s="513" t="s">
        <v>260</v>
      </c>
      <c r="AJ3" s="513"/>
      <c r="AK3" s="513"/>
    </row>
    <row r="4" spans="1:38" ht="16" customHeight="1" x14ac:dyDescent="0.25">
      <c r="A4" s="416"/>
      <c r="B4" s="191">
        <v>2020</v>
      </c>
      <c r="C4" s="191">
        <v>2021</v>
      </c>
      <c r="D4" s="191">
        <v>2022</v>
      </c>
      <c r="E4" s="191">
        <v>2020</v>
      </c>
      <c r="F4" s="191">
        <v>2021</v>
      </c>
      <c r="G4" s="191">
        <v>2022</v>
      </c>
      <c r="H4" s="191">
        <v>2020</v>
      </c>
      <c r="I4" s="191">
        <v>2021</v>
      </c>
      <c r="J4" s="191">
        <v>2022</v>
      </c>
      <c r="K4" s="191">
        <v>2020</v>
      </c>
      <c r="L4" s="191">
        <v>2021</v>
      </c>
      <c r="M4" s="191">
        <v>2022</v>
      </c>
      <c r="N4" s="191">
        <v>2020</v>
      </c>
      <c r="O4" s="191">
        <v>2021</v>
      </c>
      <c r="P4" s="191">
        <v>2022</v>
      </c>
      <c r="Q4" s="191">
        <v>2020</v>
      </c>
      <c r="R4" s="191">
        <v>2021</v>
      </c>
      <c r="S4" s="191">
        <v>2022</v>
      </c>
      <c r="T4" s="191">
        <v>2020</v>
      </c>
      <c r="U4" s="191">
        <v>2021</v>
      </c>
      <c r="V4" s="191">
        <v>2022</v>
      </c>
      <c r="W4" s="191">
        <v>2020</v>
      </c>
      <c r="X4" s="191">
        <v>2021</v>
      </c>
      <c r="Y4" s="191">
        <v>2022</v>
      </c>
      <c r="Z4" s="191">
        <v>2020</v>
      </c>
      <c r="AA4" s="191">
        <v>2021</v>
      </c>
      <c r="AB4" s="191">
        <v>2022</v>
      </c>
      <c r="AC4" s="191">
        <v>2020</v>
      </c>
      <c r="AD4" s="191">
        <v>2021</v>
      </c>
      <c r="AE4" s="191">
        <v>2022</v>
      </c>
      <c r="AF4" s="191">
        <v>2020</v>
      </c>
      <c r="AG4" s="191">
        <v>2021</v>
      </c>
      <c r="AH4" s="191">
        <v>2022</v>
      </c>
      <c r="AI4" s="191">
        <v>2020</v>
      </c>
      <c r="AJ4" s="191">
        <v>2021</v>
      </c>
      <c r="AK4" s="191">
        <v>2022</v>
      </c>
    </row>
    <row r="5" spans="1:38" ht="16" customHeight="1" x14ac:dyDescent="0.25">
      <c r="A5" s="65" t="s">
        <v>99</v>
      </c>
      <c r="B5" s="371">
        <v>-0.10291540032482674</v>
      </c>
      <c r="C5" s="371">
        <v>-8.1016692690307934</v>
      </c>
      <c r="D5" s="371">
        <v>2.3559292345419514</v>
      </c>
      <c r="E5" s="371">
        <v>-24.161587904219537</v>
      </c>
      <c r="F5" s="371">
        <v>32.528982961531703</v>
      </c>
      <c r="G5" s="371">
        <v>15.23882105402674</v>
      </c>
      <c r="H5" s="371">
        <v>-11.985005726979278</v>
      </c>
      <c r="I5" s="371">
        <v>29.371401530089123</v>
      </c>
      <c r="J5" s="371">
        <v>7.3187831494238855</v>
      </c>
      <c r="K5" s="371">
        <v>-23.341921542553195</v>
      </c>
      <c r="L5" s="371">
        <v>21.401853959993495</v>
      </c>
      <c r="M5" s="371">
        <v>13.246260325965617</v>
      </c>
      <c r="N5" s="371">
        <v>-41.151407055093145</v>
      </c>
      <c r="O5" s="371">
        <v>41.783128472806865</v>
      </c>
      <c r="P5" s="371">
        <v>19.620271955347068</v>
      </c>
      <c r="Q5" s="371">
        <v>-23.831837555926192</v>
      </c>
      <c r="R5" s="371">
        <v>10.329846025511801</v>
      </c>
      <c r="S5" s="371">
        <v>19.28824202711359</v>
      </c>
      <c r="T5" s="371">
        <v>2.5499135060000002</v>
      </c>
      <c r="U5" s="371">
        <v>17.0952199</v>
      </c>
      <c r="V5" s="371">
        <v>11.11730154</v>
      </c>
      <c r="W5" s="71">
        <v>0.84084000299999995</v>
      </c>
      <c r="X5" s="71">
        <v>24.638743309999999</v>
      </c>
      <c r="Y5" s="71">
        <v>10.67953625</v>
      </c>
      <c r="Z5" s="371">
        <v>47.59444505514638</v>
      </c>
      <c r="AA5" s="371">
        <v>-25.546176762661371</v>
      </c>
      <c r="AB5" s="371">
        <v>-10.690230076692231</v>
      </c>
      <c r="AC5" s="371">
        <v>-30.953740719588808</v>
      </c>
      <c r="AD5" s="371">
        <v>53.207712985938791</v>
      </c>
      <c r="AE5" s="371">
        <v>2.6150186425522581</v>
      </c>
      <c r="AF5" s="19">
        <v>-15.688184050283127</v>
      </c>
      <c r="AG5" s="19">
        <v>16.842887200491418</v>
      </c>
      <c r="AH5" s="19">
        <v>10.964067327694165</v>
      </c>
      <c r="AI5" s="113">
        <v>490011</v>
      </c>
      <c r="AJ5" s="113">
        <v>572543</v>
      </c>
      <c r="AK5" s="113">
        <v>635317</v>
      </c>
    </row>
    <row r="6" spans="1:38" ht="16" customHeight="1" x14ac:dyDescent="0.25">
      <c r="A6" s="65" t="s">
        <v>100</v>
      </c>
      <c r="B6" s="371">
        <v>-2.8618830360846124</v>
      </c>
      <c r="C6" s="371">
        <v>2.4765157984628523</v>
      </c>
      <c r="D6" s="371">
        <v>-5.291666666666667</v>
      </c>
      <c r="E6" s="371">
        <v>-35.147058823529406</v>
      </c>
      <c r="F6" s="371">
        <v>37.981859410430843</v>
      </c>
      <c r="G6" s="371">
        <v>-3.2867707477403454</v>
      </c>
      <c r="H6" s="371">
        <v>2.0867655134541461</v>
      </c>
      <c r="I6" s="371">
        <v>1.9365250134480902</v>
      </c>
      <c r="J6" s="371">
        <v>3.5356200527704487</v>
      </c>
      <c r="K6" s="371">
        <v>-25.191204588910132</v>
      </c>
      <c r="L6" s="371">
        <v>30.223642172523963</v>
      </c>
      <c r="M6" s="371">
        <v>6.6732090284592731</v>
      </c>
      <c r="N6" s="371">
        <v>-44.62418072793195</v>
      </c>
      <c r="O6" s="371">
        <v>82.6114328884412</v>
      </c>
      <c r="P6" s="371">
        <v>12.928359649727641</v>
      </c>
      <c r="Q6" s="371">
        <v>-31.703204047217536</v>
      </c>
      <c r="R6" s="371">
        <v>29.283950617283949</v>
      </c>
      <c r="S6" s="371">
        <v>8.6325439266615724</v>
      </c>
      <c r="T6" s="371">
        <v>-3.80952381</v>
      </c>
      <c r="U6" s="371">
        <v>40.264026399999999</v>
      </c>
      <c r="V6" s="371">
        <v>-2.1680672269999999</v>
      </c>
      <c r="W6" s="71">
        <v>-10.96491228</v>
      </c>
      <c r="X6" s="71">
        <v>42.470091480000001</v>
      </c>
      <c r="Y6" s="71">
        <v>6.470733514</v>
      </c>
      <c r="Z6" s="371">
        <v>3.1102733270499527</v>
      </c>
      <c r="AA6" s="371">
        <v>-5.9414990859232173</v>
      </c>
      <c r="AB6" s="371">
        <v>-8.1632653061224492</v>
      </c>
      <c r="AC6" s="371">
        <v>-52.825552825552826</v>
      </c>
      <c r="AD6" s="371">
        <v>-24.713541666666668</v>
      </c>
      <c r="AE6" s="371">
        <v>6.4683500518851602</v>
      </c>
      <c r="AF6" s="19">
        <v>-33.187399616600175</v>
      </c>
      <c r="AG6" s="19">
        <v>33.926563529913537</v>
      </c>
      <c r="AH6" s="19">
        <v>6.1115775455256074</v>
      </c>
      <c r="AI6" s="18">
        <v>25791</v>
      </c>
      <c r="AJ6" s="18">
        <v>34541</v>
      </c>
      <c r="AK6" s="18">
        <v>36652</v>
      </c>
    </row>
    <row r="7" spans="1:38" ht="16" customHeight="1" x14ac:dyDescent="0.25">
      <c r="A7" s="65" t="s">
        <v>101</v>
      </c>
      <c r="B7" s="371">
        <v>3.7322456640617951</v>
      </c>
      <c r="C7" s="371">
        <v>-2.7767628790646692</v>
      </c>
      <c r="D7" s="371">
        <v>-1.0379198654283208</v>
      </c>
      <c r="E7" s="371">
        <v>-29.021289683217717</v>
      </c>
      <c r="F7" s="371">
        <v>31.436412219253267</v>
      </c>
      <c r="G7" s="371">
        <v>15.96153846153846</v>
      </c>
      <c r="H7" s="371">
        <v>-9.722877822358587</v>
      </c>
      <c r="I7" s="371">
        <v>32.265443731549766</v>
      </c>
      <c r="J7" s="371">
        <v>12.059693133807167</v>
      </c>
      <c r="K7" s="371">
        <v>-29.783302919708028</v>
      </c>
      <c r="L7" s="371">
        <v>30.439961450584196</v>
      </c>
      <c r="M7" s="371">
        <v>19.271957496264321</v>
      </c>
      <c r="N7" s="371">
        <v>-55.419134945616399</v>
      </c>
      <c r="O7" s="371">
        <v>49.689363817097416</v>
      </c>
      <c r="P7" s="371">
        <v>38.712103086440855</v>
      </c>
      <c r="Q7" s="371">
        <v>-25.564879352783098</v>
      </c>
      <c r="R7" s="371">
        <v>23.446025834761222</v>
      </c>
      <c r="S7" s="371">
        <v>15.510061923468943</v>
      </c>
      <c r="T7" s="371">
        <v>-3.0227971390000001</v>
      </c>
      <c r="U7" s="371">
        <v>22.94442879</v>
      </c>
      <c r="V7" s="371">
        <v>9.5754736949999995</v>
      </c>
      <c r="W7" s="71">
        <v>-1.218703162</v>
      </c>
      <c r="X7" s="71">
        <v>22.250205210000001</v>
      </c>
      <c r="Y7" s="71">
        <v>11.219626330000001</v>
      </c>
      <c r="Z7" s="371">
        <v>63.059881200834802</v>
      </c>
      <c r="AA7" s="371">
        <v>-30.960913655606969</v>
      </c>
      <c r="AB7" s="371">
        <v>-2.4870584544300729</v>
      </c>
      <c r="AC7" s="371">
        <v>-29.890699965049407</v>
      </c>
      <c r="AD7" s="371">
        <v>40.694183227209898</v>
      </c>
      <c r="AE7" s="371">
        <v>14.256781513856955</v>
      </c>
      <c r="AF7" s="19">
        <v>-24.018973473523296</v>
      </c>
      <c r="AG7" s="19">
        <v>24.904919346155324</v>
      </c>
      <c r="AH7" s="19">
        <v>15.919608931778273</v>
      </c>
      <c r="AI7" s="18">
        <v>1328083</v>
      </c>
      <c r="AJ7" s="18">
        <v>1658841</v>
      </c>
      <c r="AK7" s="18">
        <v>1922922</v>
      </c>
    </row>
    <row r="8" spans="1:38" s="39" customFormat="1" ht="16" customHeight="1" x14ac:dyDescent="0.25">
      <c r="A8" s="105" t="s">
        <v>102</v>
      </c>
      <c r="B8" s="71">
        <v>-10.676799059534806</v>
      </c>
      <c r="C8" s="71">
        <v>5.8143360752056399</v>
      </c>
      <c r="D8" s="71">
        <v>-5.8479921819474052</v>
      </c>
      <c r="E8" s="71">
        <v>-21.166095051445367</v>
      </c>
      <c r="F8" s="71">
        <v>20.369794903666875</v>
      </c>
      <c r="G8" s="71">
        <v>12.366077191170776</v>
      </c>
      <c r="H8" s="71">
        <v>-15.212527964205815</v>
      </c>
      <c r="I8" s="71">
        <v>-4.4459102902374665</v>
      </c>
      <c r="J8" s="71">
        <v>-2.6094159878503382</v>
      </c>
      <c r="K8" s="71">
        <v>-28.697283628354679</v>
      </c>
      <c r="L8" s="71">
        <v>27.983068298821646</v>
      </c>
      <c r="M8" s="71">
        <v>16.769464557075175</v>
      </c>
      <c r="N8" s="71">
        <v>-39.49754829562238</v>
      </c>
      <c r="O8" s="71">
        <v>54.6027096301721</v>
      </c>
      <c r="P8" s="71">
        <v>12.937962831383324</v>
      </c>
      <c r="Q8" s="71">
        <v>-23.720546300465255</v>
      </c>
      <c r="R8" s="71">
        <v>24.240039350713232</v>
      </c>
      <c r="S8" s="71">
        <v>18.05368596088368</v>
      </c>
      <c r="T8" s="71">
        <v>-5.6410556500000002</v>
      </c>
      <c r="U8" s="71">
        <v>13.06666667</v>
      </c>
      <c r="V8" s="71">
        <v>11.721149629999999</v>
      </c>
      <c r="W8" s="71">
        <v>-4.9577098240000002</v>
      </c>
      <c r="X8" s="71">
        <v>13.430996710000001</v>
      </c>
      <c r="Y8" s="71">
        <v>13.783946889999999</v>
      </c>
      <c r="Z8" s="371">
        <v>27.811198519204073</v>
      </c>
      <c r="AA8" s="371">
        <v>-10.952208544532947</v>
      </c>
      <c r="AB8" s="371">
        <v>-13.661313275055905</v>
      </c>
      <c r="AC8" s="371">
        <v>-35.614179719703216</v>
      </c>
      <c r="AD8" s="371">
        <v>49.311779769526247</v>
      </c>
      <c r="AE8" s="371">
        <v>31.696859256083183</v>
      </c>
      <c r="AF8" s="108">
        <v>-23.692558208387084</v>
      </c>
      <c r="AG8" s="108">
        <v>24.463397397702551</v>
      </c>
      <c r="AH8" s="108">
        <v>8.2986812734144948</v>
      </c>
      <c r="AI8" s="114">
        <v>144334</v>
      </c>
      <c r="AJ8" s="114">
        <v>179643</v>
      </c>
      <c r="AK8" s="114">
        <v>194551</v>
      </c>
      <c r="AL8" s="11"/>
    </row>
    <row r="9" spans="1:38" s="39" customFormat="1" ht="16" customHeight="1" x14ac:dyDescent="0.25">
      <c r="A9" s="105" t="s">
        <v>103</v>
      </c>
      <c r="B9" s="71">
        <v>-3.4147303381864793</v>
      </c>
      <c r="C9" s="71">
        <v>-0.7043691302572479</v>
      </c>
      <c r="D9" s="71">
        <v>-2.3474178403755865</v>
      </c>
      <c r="E9" s="71">
        <v>-18.178065226365764</v>
      </c>
      <c r="F9" s="71">
        <v>36.646485031954256</v>
      </c>
      <c r="G9" s="71">
        <v>4.3938461538461535</v>
      </c>
      <c r="H9" s="71">
        <v>-10.336277700294437</v>
      </c>
      <c r="I9" s="71">
        <v>18.769443484272383</v>
      </c>
      <c r="J9" s="71">
        <v>-1.1350407450523865</v>
      </c>
      <c r="K9" s="71">
        <v>-25.579064587973271</v>
      </c>
      <c r="L9" s="71">
        <v>30.704773305401766</v>
      </c>
      <c r="M9" s="71">
        <v>8.4831139095592452</v>
      </c>
      <c r="N9" s="71">
        <v>-39.758564692531941</v>
      </c>
      <c r="O9" s="71">
        <v>55.141279636245535</v>
      </c>
      <c r="P9" s="71">
        <v>15.238234801540781</v>
      </c>
      <c r="Q9" s="71">
        <v>-20.325812828028084</v>
      </c>
      <c r="R9" s="71">
        <v>17.529301052271364</v>
      </c>
      <c r="S9" s="71">
        <v>12.075993594409667</v>
      </c>
      <c r="T9" s="71">
        <v>-0.58233706100000004</v>
      </c>
      <c r="U9" s="71">
        <v>18.763334499999999</v>
      </c>
      <c r="V9" s="71">
        <v>8.3257120459999996</v>
      </c>
      <c r="W9" s="71">
        <v>11.984920219999999</v>
      </c>
      <c r="X9" s="71">
        <v>15.892899079999999</v>
      </c>
      <c r="Y9" s="71">
        <v>7.930824833</v>
      </c>
      <c r="Z9" s="371">
        <v>27.255697783328131</v>
      </c>
      <c r="AA9" s="371">
        <v>-16.952894995093228</v>
      </c>
      <c r="AB9" s="371">
        <v>-17.252584933530279</v>
      </c>
      <c r="AC9" s="371">
        <v>-32.900845137483628</v>
      </c>
      <c r="AD9" s="371">
        <v>47.525279403938264</v>
      </c>
      <c r="AE9" s="371">
        <v>20.839345839345839</v>
      </c>
      <c r="AF9" s="108">
        <v>-19.603945206880461</v>
      </c>
      <c r="AG9" s="108">
        <v>24.617170480385454</v>
      </c>
      <c r="AH9" s="108">
        <v>8.275699265006125</v>
      </c>
      <c r="AI9" s="114">
        <v>125774</v>
      </c>
      <c r="AJ9" s="114">
        <v>156736</v>
      </c>
      <c r="AK9" s="114">
        <v>169707</v>
      </c>
      <c r="AL9" s="11"/>
    </row>
    <row r="10" spans="1:38" ht="16" customHeight="1" x14ac:dyDescent="0.25">
      <c r="A10" s="65" t="s">
        <v>104</v>
      </c>
      <c r="B10" s="371">
        <v>1.5640724080652788</v>
      </c>
      <c r="C10" s="371">
        <v>-9.3915264961142224</v>
      </c>
      <c r="D10" s="371">
        <v>-3.433465085638999</v>
      </c>
      <c r="E10" s="371">
        <v>-24.109485978378668</v>
      </c>
      <c r="F10" s="371">
        <v>32.904131899776942</v>
      </c>
      <c r="G10" s="371">
        <v>12.943673353402421</v>
      </c>
      <c r="H10" s="371">
        <v>-15.043053749724015</v>
      </c>
      <c r="I10" s="371">
        <v>15.130952037192111</v>
      </c>
      <c r="J10" s="371">
        <v>8.5249931027563903</v>
      </c>
      <c r="K10" s="371">
        <v>-26.383215744522836</v>
      </c>
      <c r="L10" s="371">
        <v>25.112038025026678</v>
      </c>
      <c r="M10" s="371">
        <v>16.753244739412924</v>
      </c>
      <c r="N10" s="371">
        <v>-39.594308307559842</v>
      </c>
      <c r="O10" s="371">
        <v>38.017048171869575</v>
      </c>
      <c r="P10" s="371">
        <v>24.805000679440141</v>
      </c>
      <c r="Q10" s="371">
        <v>-23.858199396768995</v>
      </c>
      <c r="R10" s="371">
        <v>24.163528428638095</v>
      </c>
      <c r="S10" s="371">
        <v>9.7021187329557375</v>
      </c>
      <c r="T10" s="371">
        <v>-1.2945175870000001</v>
      </c>
      <c r="U10" s="371">
        <v>19.796104159999999</v>
      </c>
      <c r="V10" s="371">
        <v>12.084083140000001</v>
      </c>
      <c r="W10" s="71">
        <v>-3.8096952239999999</v>
      </c>
      <c r="X10" s="71">
        <v>25.478700180000001</v>
      </c>
      <c r="Y10" s="71">
        <v>14.94581966</v>
      </c>
      <c r="Z10" s="371">
        <v>45.975358671852021</v>
      </c>
      <c r="AA10" s="371">
        <v>-14.802874605413393</v>
      </c>
      <c r="AB10" s="371">
        <v>-15.435553803705201</v>
      </c>
      <c r="AC10" s="371">
        <v>-31.301285929235114</v>
      </c>
      <c r="AD10" s="371">
        <v>31.925126445086704</v>
      </c>
      <c r="AE10" s="371">
        <v>22.763448405702842</v>
      </c>
      <c r="AF10" s="19">
        <v>-19.208446507293207</v>
      </c>
      <c r="AG10" s="19">
        <v>19.971222279055862</v>
      </c>
      <c r="AH10" s="19">
        <v>12.406284238039934</v>
      </c>
      <c r="AI10" s="18">
        <v>658843</v>
      </c>
      <c r="AJ10" s="18">
        <v>790422</v>
      </c>
      <c r="AK10" s="18">
        <v>888484</v>
      </c>
    </row>
    <row r="11" spans="1:38" ht="16" customHeight="1" x14ac:dyDescent="0.25">
      <c r="A11" s="65" t="s">
        <v>105</v>
      </c>
      <c r="B11" s="371">
        <v>4.5190414445564997</v>
      </c>
      <c r="C11" s="371">
        <v>-0.46866384855725046</v>
      </c>
      <c r="D11" s="371">
        <v>2.5113101283353334</v>
      </c>
      <c r="E11" s="371">
        <v>-25.46523449586704</v>
      </c>
      <c r="F11" s="371">
        <v>35.173763491875221</v>
      </c>
      <c r="G11" s="371">
        <v>7.4277190365463079</v>
      </c>
      <c r="H11" s="371">
        <v>-10.769583667851817</v>
      </c>
      <c r="I11" s="371">
        <v>34.678663239074545</v>
      </c>
      <c r="J11" s="371">
        <v>2.9013170452376409</v>
      </c>
      <c r="K11" s="371">
        <v>-25.22881606141128</v>
      </c>
      <c r="L11" s="371">
        <v>27.650542941757156</v>
      </c>
      <c r="M11" s="371">
        <v>14.801639471038589</v>
      </c>
      <c r="N11" s="371">
        <v>-32.495064801304608</v>
      </c>
      <c r="O11" s="371">
        <v>31.612629794447976</v>
      </c>
      <c r="P11" s="371">
        <v>18.551555355187737</v>
      </c>
      <c r="Q11" s="371">
        <v>-17.617066952904871</v>
      </c>
      <c r="R11" s="371">
        <v>27.660152008686211</v>
      </c>
      <c r="S11" s="371">
        <v>6.2470763342547304</v>
      </c>
      <c r="T11" s="371">
        <v>-4.5633240600000002</v>
      </c>
      <c r="U11" s="371">
        <v>23.27703666</v>
      </c>
      <c r="V11" s="371">
        <v>13.538105639999999</v>
      </c>
      <c r="W11" s="71">
        <v>-5.4510929969999999</v>
      </c>
      <c r="X11" s="71">
        <v>31.383786430000001</v>
      </c>
      <c r="Y11" s="71">
        <v>13.48147043</v>
      </c>
      <c r="Z11" s="371">
        <v>20.113836780503448</v>
      </c>
      <c r="AA11" s="371">
        <v>-3.4105319361943534</v>
      </c>
      <c r="AB11" s="371">
        <v>-7.006633499170813</v>
      </c>
      <c r="AC11" s="371">
        <v>-33.609787390029325</v>
      </c>
      <c r="AD11" s="371">
        <v>42.128511284422665</v>
      </c>
      <c r="AE11" s="371">
        <v>33.438547079104552</v>
      </c>
      <c r="AF11" s="19">
        <v>-16.181962382675653</v>
      </c>
      <c r="AG11" s="19">
        <v>23.073404268651853</v>
      </c>
      <c r="AH11" s="19">
        <v>11.621003752488505</v>
      </c>
      <c r="AI11" s="18">
        <v>159582</v>
      </c>
      <c r="AJ11" s="18">
        <v>196403</v>
      </c>
      <c r="AK11" s="18">
        <v>219227</v>
      </c>
    </row>
    <row r="12" spans="1:38" ht="16" customHeight="1" x14ac:dyDescent="0.25">
      <c r="A12" s="65" t="s">
        <v>106</v>
      </c>
      <c r="B12" s="371">
        <v>4.7828746177370034</v>
      </c>
      <c r="C12" s="371">
        <v>3.5255661919215502</v>
      </c>
      <c r="D12" s="371">
        <v>-6.2020748759585027</v>
      </c>
      <c r="E12" s="371">
        <v>-19.757575757575758</v>
      </c>
      <c r="F12" s="371">
        <v>14.811178247734139</v>
      </c>
      <c r="G12" s="371">
        <v>18.025129925662785</v>
      </c>
      <c r="H12" s="371">
        <v>-4.8158640226628888</v>
      </c>
      <c r="I12" s="371">
        <v>18.986568986568987</v>
      </c>
      <c r="J12" s="371">
        <v>3.4440738840430987</v>
      </c>
      <c r="K12" s="371">
        <v>-18.983459856216378</v>
      </c>
      <c r="L12" s="371">
        <v>17.68538628606888</v>
      </c>
      <c r="M12" s="371">
        <v>10.482467703664646</v>
      </c>
      <c r="N12" s="371">
        <v>-38.644740977798101</v>
      </c>
      <c r="O12" s="371">
        <v>35.366166026312726</v>
      </c>
      <c r="P12" s="371">
        <v>20.282799786696025</v>
      </c>
      <c r="Q12" s="371">
        <v>-33.1338270754392</v>
      </c>
      <c r="R12" s="371">
        <v>21.21836563848284</v>
      </c>
      <c r="S12" s="371">
        <v>24.043773905652358</v>
      </c>
      <c r="T12" s="371">
        <v>2.4147298519999998</v>
      </c>
      <c r="U12" s="371">
        <v>23.37432682</v>
      </c>
      <c r="V12" s="371">
        <v>6.9950268199999996</v>
      </c>
      <c r="W12" s="71">
        <v>-1.2382878610000001</v>
      </c>
      <c r="X12" s="71">
        <v>30.162577840000001</v>
      </c>
      <c r="Y12" s="71">
        <v>7.7125610069999997</v>
      </c>
      <c r="Z12" s="371">
        <v>22.405557967867999</v>
      </c>
      <c r="AA12" s="371">
        <v>-11.24512238382405</v>
      </c>
      <c r="AB12" s="371">
        <v>-6.7431768870617788</v>
      </c>
      <c r="AC12" s="371">
        <v>-30.273067698910257</v>
      </c>
      <c r="AD12" s="371">
        <v>31.981655804972242</v>
      </c>
      <c r="AE12" s="371">
        <v>19.417520117044624</v>
      </c>
      <c r="AF12" s="19">
        <v>-20.887593287296998</v>
      </c>
      <c r="AG12" s="19">
        <v>20.731314432989691</v>
      </c>
      <c r="AH12" s="19">
        <v>13.277601734489661</v>
      </c>
      <c r="AI12" s="18">
        <v>198656</v>
      </c>
      <c r="AJ12" s="18">
        <v>239840</v>
      </c>
      <c r="AK12" s="18">
        <v>271685</v>
      </c>
    </row>
    <row r="13" spans="1:38" ht="16" customHeight="1" x14ac:dyDescent="0.25">
      <c r="A13" s="65" t="s">
        <v>107</v>
      </c>
      <c r="B13" s="371">
        <v>-4.266129087181862</v>
      </c>
      <c r="C13" s="371">
        <v>-5.014690503460983</v>
      </c>
      <c r="D13" s="371">
        <v>2.5195104779879864</v>
      </c>
      <c r="E13" s="371">
        <v>-21.707837390593536</v>
      </c>
      <c r="F13" s="371">
        <v>31.100868369451728</v>
      </c>
      <c r="G13" s="371">
        <v>11.938153140903616</v>
      </c>
      <c r="H13" s="371">
        <v>-13.956012715478252</v>
      </c>
      <c r="I13" s="371">
        <v>24.623794791697954</v>
      </c>
      <c r="J13" s="371">
        <v>12.571401026728687</v>
      </c>
      <c r="K13" s="371">
        <v>-24.703978068128791</v>
      </c>
      <c r="L13" s="371">
        <v>20.974145443981797</v>
      </c>
      <c r="M13" s="371">
        <v>17.440166493236212</v>
      </c>
      <c r="N13" s="371">
        <v>-35.946817462018075</v>
      </c>
      <c r="O13" s="371">
        <v>32.373531331592694</v>
      </c>
      <c r="P13" s="371">
        <v>17.459025992837638</v>
      </c>
      <c r="Q13" s="371">
        <v>-20.345931711404376</v>
      </c>
      <c r="R13" s="371">
        <v>16.960327597866108</v>
      </c>
      <c r="S13" s="371">
        <v>8.699108648518429</v>
      </c>
      <c r="T13" s="371">
        <v>-5.176863021</v>
      </c>
      <c r="U13" s="371">
        <v>28.375655259999998</v>
      </c>
      <c r="V13" s="371">
        <v>10.24403137</v>
      </c>
      <c r="W13" s="71">
        <v>-7.3447028420000002</v>
      </c>
      <c r="X13" s="71">
        <v>36.395073850000003</v>
      </c>
      <c r="Y13" s="71">
        <v>17.141571930000001</v>
      </c>
      <c r="Z13" s="371">
        <v>41.414229848829741</v>
      </c>
      <c r="AA13" s="371">
        <v>-10.675444208267123</v>
      </c>
      <c r="AB13" s="371">
        <v>-15.968949265317439</v>
      </c>
      <c r="AC13" s="371">
        <v>-36.231851909362142</v>
      </c>
      <c r="AD13" s="371">
        <v>44.823807701673218</v>
      </c>
      <c r="AE13" s="371">
        <v>15.591184771512639</v>
      </c>
      <c r="AF13" s="19">
        <v>-18.064034354693806</v>
      </c>
      <c r="AG13" s="19">
        <v>19.876184701790216</v>
      </c>
      <c r="AH13" s="19">
        <v>10.220520902101923</v>
      </c>
      <c r="AI13" s="18">
        <v>783425</v>
      </c>
      <c r="AJ13" s="18">
        <v>939140</v>
      </c>
      <c r="AK13" s="18">
        <v>1035125</v>
      </c>
    </row>
    <row r="14" spans="1:38" ht="16" customHeight="1" x14ac:dyDescent="0.25">
      <c r="A14" s="65" t="s">
        <v>108</v>
      </c>
      <c r="B14" s="371">
        <v>-0.90888999392231618</v>
      </c>
      <c r="C14" s="371">
        <v>-3.7358164431681953</v>
      </c>
      <c r="D14" s="371">
        <v>2.0736192765501462</v>
      </c>
      <c r="E14" s="371">
        <v>-27.582926141702686</v>
      </c>
      <c r="F14" s="371">
        <v>27.724522732064944</v>
      </c>
      <c r="G14" s="371">
        <v>15.542376755644732</v>
      </c>
      <c r="H14" s="371">
        <v>-9.3436660888481011</v>
      </c>
      <c r="I14" s="371">
        <v>36.870125974805042</v>
      </c>
      <c r="J14" s="371">
        <v>3.0734673752259902</v>
      </c>
      <c r="K14" s="371">
        <v>-26.674834986759414</v>
      </c>
      <c r="L14" s="371">
        <v>27.253126347563605</v>
      </c>
      <c r="M14" s="371">
        <v>16.604540833615726</v>
      </c>
      <c r="N14" s="371">
        <v>-44.897263816297844</v>
      </c>
      <c r="O14" s="371">
        <v>39.36486202974725</v>
      </c>
      <c r="P14" s="371">
        <v>28.278386537044518</v>
      </c>
      <c r="Q14" s="371">
        <v>-29.328987369542737</v>
      </c>
      <c r="R14" s="371">
        <v>16.66297101127914</v>
      </c>
      <c r="S14" s="371">
        <v>18.94220656622613</v>
      </c>
      <c r="T14" s="371">
        <v>-1.6380306360000001</v>
      </c>
      <c r="U14" s="371">
        <v>19.558380540000002</v>
      </c>
      <c r="V14" s="371">
        <v>8.7693026869999997</v>
      </c>
      <c r="W14" s="71">
        <v>-6.1473216669999999</v>
      </c>
      <c r="X14" s="71">
        <v>24.627599669999999</v>
      </c>
      <c r="Y14" s="71">
        <v>13.52167448</v>
      </c>
      <c r="Z14" s="371">
        <v>33.484998896977721</v>
      </c>
      <c r="AA14" s="371">
        <v>-16.008015369677938</v>
      </c>
      <c r="AB14" s="371">
        <v>-4.0361060553888537</v>
      </c>
      <c r="AC14" s="371">
        <v>-36.445914079070441</v>
      </c>
      <c r="AD14" s="371">
        <v>36.109614029269096</v>
      </c>
      <c r="AE14" s="371">
        <v>20.488258048795345</v>
      </c>
      <c r="AF14" s="19">
        <v>-22.246082964731343</v>
      </c>
      <c r="AG14" s="19">
        <v>20.014455013701774</v>
      </c>
      <c r="AH14" s="19">
        <v>14.368543509999387</v>
      </c>
      <c r="AI14" s="18">
        <v>557592</v>
      </c>
      <c r="AJ14" s="18">
        <v>669191</v>
      </c>
      <c r="AK14" s="18">
        <v>765344</v>
      </c>
    </row>
    <row r="15" spans="1:38" ht="16" customHeight="1" x14ac:dyDescent="0.25">
      <c r="A15" s="65" t="s">
        <v>109</v>
      </c>
      <c r="B15" s="371">
        <v>2.9834068942399017</v>
      </c>
      <c r="C15" s="371">
        <v>-0.80290782835132635</v>
      </c>
      <c r="D15" s="371">
        <v>-1.4383374350560569</v>
      </c>
      <c r="E15" s="371">
        <v>-22.135007849293565</v>
      </c>
      <c r="F15" s="371">
        <v>21.401209677419356</v>
      </c>
      <c r="G15" s="371">
        <v>9.1505438844141818</v>
      </c>
      <c r="H15" s="371">
        <v>-10.015451608371963</v>
      </c>
      <c r="I15" s="371">
        <v>42.990945988136119</v>
      </c>
      <c r="J15" s="371">
        <v>5.0545851528384276</v>
      </c>
      <c r="K15" s="371">
        <v>-24.742841256602723</v>
      </c>
      <c r="L15" s="371">
        <v>16.143332101957885</v>
      </c>
      <c r="M15" s="371">
        <v>12.012298558100085</v>
      </c>
      <c r="N15" s="371">
        <v>-51.12317946186127</v>
      </c>
      <c r="O15" s="371">
        <v>41.026936026936028</v>
      </c>
      <c r="P15" s="371">
        <v>20.584139111058057</v>
      </c>
      <c r="Q15" s="371">
        <v>-20.556440600819297</v>
      </c>
      <c r="R15" s="371">
        <v>23.189858912841078</v>
      </c>
      <c r="S15" s="371">
        <v>4.6334515435149122</v>
      </c>
      <c r="T15" s="371">
        <v>5.1441241690000004</v>
      </c>
      <c r="U15" s="371">
        <v>12.476515470000001</v>
      </c>
      <c r="V15" s="371">
        <v>6.2553264019999997</v>
      </c>
      <c r="W15" s="71">
        <v>6.695810968</v>
      </c>
      <c r="X15" s="71">
        <v>16.49810694</v>
      </c>
      <c r="Y15" s="71">
        <v>8.4097587039999997</v>
      </c>
      <c r="Z15" s="371">
        <v>32.781178730044417</v>
      </c>
      <c r="AA15" s="371">
        <v>-25.402278069065272</v>
      </c>
      <c r="AB15" s="371">
        <v>-7.6587493940862821</v>
      </c>
      <c r="AC15" s="371">
        <v>-45.658335480546256</v>
      </c>
      <c r="AD15" s="371">
        <v>43.021969337758811</v>
      </c>
      <c r="AE15" s="371">
        <v>26.433860095038124</v>
      </c>
      <c r="AF15" s="19">
        <v>-19.835372515488963</v>
      </c>
      <c r="AG15" s="19">
        <v>16.722676982722863</v>
      </c>
      <c r="AH15" s="19">
        <v>8.7027152471571121</v>
      </c>
      <c r="AI15" s="18">
        <v>118133</v>
      </c>
      <c r="AJ15" s="18">
        <v>137888</v>
      </c>
      <c r="AK15" s="18">
        <v>149888</v>
      </c>
    </row>
    <row r="16" spans="1:38" ht="16" customHeight="1" x14ac:dyDescent="0.25">
      <c r="A16" s="65" t="s">
        <v>110</v>
      </c>
      <c r="B16" s="371">
        <v>-2.3162905350843639</v>
      </c>
      <c r="C16" s="371">
        <v>1.7620953706926556</v>
      </c>
      <c r="D16" s="371">
        <v>-3.8864423446919489</v>
      </c>
      <c r="E16" s="371">
        <v>-21.750987922301999</v>
      </c>
      <c r="F16" s="371">
        <v>30.083932000853547</v>
      </c>
      <c r="G16" s="371">
        <v>11.572846324192799</v>
      </c>
      <c r="H16" s="371">
        <v>-10.211094747177221</v>
      </c>
      <c r="I16" s="371">
        <v>43.612174229998182</v>
      </c>
      <c r="J16" s="371">
        <v>11.332487309644671</v>
      </c>
      <c r="K16" s="371">
        <v>-17.111650485436893</v>
      </c>
      <c r="L16" s="371">
        <v>16.544655929721817</v>
      </c>
      <c r="M16" s="371">
        <v>6.3442211055276383</v>
      </c>
      <c r="N16" s="371">
        <v>-35.16474025880558</v>
      </c>
      <c r="O16" s="371">
        <v>30.943764846924047</v>
      </c>
      <c r="P16" s="371">
        <v>12.95671487428155</v>
      </c>
      <c r="Q16" s="371">
        <v>-22.346747128914068</v>
      </c>
      <c r="R16" s="371">
        <v>8.1241822290948029</v>
      </c>
      <c r="S16" s="371">
        <v>7.8364503116978357</v>
      </c>
      <c r="T16" s="371">
        <v>7.5827266279999996</v>
      </c>
      <c r="U16" s="371">
        <v>17.656112579999999</v>
      </c>
      <c r="V16" s="371">
        <v>4.9087397990000001</v>
      </c>
      <c r="W16" s="71">
        <v>3.8067075909999999</v>
      </c>
      <c r="X16" s="71">
        <v>24.130097719999998</v>
      </c>
      <c r="Y16" s="71">
        <v>9.2868554830000001</v>
      </c>
      <c r="Z16" s="371">
        <v>37.238792641543135</v>
      </c>
      <c r="AA16" s="371">
        <v>-18.512493492972411</v>
      </c>
      <c r="AB16" s="371">
        <v>-17.096542362053821</v>
      </c>
      <c r="AC16" s="371">
        <v>-34.311926605504588</v>
      </c>
      <c r="AD16" s="371">
        <v>18.696146198276679</v>
      </c>
      <c r="AE16" s="371">
        <v>40.90383311395636</v>
      </c>
      <c r="AF16" s="19">
        <v>-17.706222049175256</v>
      </c>
      <c r="AG16" s="19">
        <v>17.987742865481042</v>
      </c>
      <c r="AH16" s="19">
        <v>9.9608745512191099</v>
      </c>
      <c r="AI16" s="18">
        <v>226154</v>
      </c>
      <c r="AJ16" s="18">
        <v>266834</v>
      </c>
      <c r="AK16" s="18">
        <v>293413</v>
      </c>
    </row>
    <row r="17" spans="1:38" ht="16" customHeight="1" x14ac:dyDescent="0.25">
      <c r="A17" s="65" t="s">
        <v>111</v>
      </c>
      <c r="B17" s="371">
        <v>-0.64068209500609008</v>
      </c>
      <c r="C17" s="371">
        <v>-2.6871307034104004</v>
      </c>
      <c r="D17" s="371">
        <v>-4.7945378045400719</v>
      </c>
      <c r="E17" s="371">
        <v>-16.604727218671027</v>
      </c>
      <c r="F17" s="371">
        <v>14.58407605466429</v>
      </c>
      <c r="G17" s="371">
        <v>5.1621768778034172</v>
      </c>
      <c r="H17" s="371">
        <v>-10.078048780487805</v>
      </c>
      <c r="I17" s="371">
        <v>23.409641604281941</v>
      </c>
      <c r="J17" s="371">
        <v>9.4918532411206193</v>
      </c>
      <c r="K17" s="371">
        <v>-23.150200867964582</v>
      </c>
      <c r="L17" s="371">
        <v>13.296151896078465</v>
      </c>
      <c r="M17" s="371">
        <v>12.064442455479769</v>
      </c>
      <c r="N17" s="371">
        <v>-60.702669947936641</v>
      </c>
      <c r="O17" s="371">
        <v>29.938844657037063</v>
      </c>
      <c r="P17" s="371">
        <v>48.588865926117279</v>
      </c>
      <c r="Q17" s="371">
        <v>-23.957695696326152</v>
      </c>
      <c r="R17" s="371">
        <v>18.513796472942161</v>
      </c>
      <c r="S17" s="371">
        <v>11.979285271183912</v>
      </c>
      <c r="T17" s="371">
        <v>-21.893313679999999</v>
      </c>
      <c r="U17" s="371">
        <v>22.444363240000001</v>
      </c>
      <c r="V17" s="371">
        <v>19.395993180000001</v>
      </c>
      <c r="W17" s="71">
        <v>-7.6865021770000004</v>
      </c>
      <c r="X17" s="71">
        <v>36.48547611</v>
      </c>
      <c r="Y17" s="71">
        <v>15.07707746</v>
      </c>
      <c r="Z17" s="371">
        <v>29.073249242055621</v>
      </c>
      <c r="AA17" s="371">
        <v>-20.876045759689134</v>
      </c>
      <c r="AB17" s="371">
        <v>-6.1332942405306845</v>
      </c>
      <c r="AC17" s="371">
        <v>-18.84681825698112</v>
      </c>
      <c r="AD17" s="371">
        <v>49.603858451200345</v>
      </c>
      <c r="AE17" s="371">
        <v>17.041700475252117</v>
      </c>
      <c r="AF17" s="19">
        <v>-23.647851381498892</v>
      </c>
      <c r="AG17" s="19">
        <v>27.603630200389738</v>
      </c>
      <c r="AH17" s="19">
        <v>16.399562904476568</v>
      </c>
      <c r="AI17" s="18">
        <v>1284447</v>
      </c>
      <c r="AJ17" s="18">
        <v>1639001</v>
      </c>
      <c r="AK17" s="18">
        <v>1907790</v>
      </c>
    </row>
    <row r="18" spans="1:38" ht="16" customHeight="1" x14ac:dyDescent="0.25">
      <c r="A18" s="65" t="s">
        <v>112</v>
      </c>
      <c r="B18" s="371">
        <v>0.72679700559633698</v>
      </c>
      <c r="C18" s="371">
        <v>-6.3208023666931235</v>
      </c>
      <c r="D18" s="371">
        <v>-8.2569513979819771</v>
      </c>
      <c r="E18" s="371">
        <v>-15.990080822924321</v>
      </c>
      <c r="F18" s="371">
        <v>14.485623701760138</v>
      </c>
      <c r="G18" s="371">
        <v>6.7561115355233001</v>
      </c>
      <c r="H18" s="371">
        <v>-5.7875237809151896</v>
      </c>
      <c r="I18" s="371">
        <v>15.187586353491339</v>
      </c>
      <c r="J18" s="371">
        <v>10.241742018822661</v>
      </c>
      <c r="K18" s="371">
        <v>-13.882929819184801</v>
      </c>
      <c r="L18" s="371">
        <v>8.9537366548042705</v>
      </c>
      <c r="M18" s="371">
        <v>10.380193362947479</v>
      </c>
      <c r="N18" s="371">
        <v>-35.899264309442231</v>
      </c>
      <c r="O18" s="371">
        <v>32.070761884089428</v>
      </c>
      <c r="P18" s="371">
        <v>8.8092694551729807</v>
      </c>
      <c r="Q18" s="371">
        <v>-28.161717316940159</v>
      </c>
      <c r="R18" s="371">
        <v>25.292432973327351</v>
      </c>
      <c r="S18" s="371">
        <v>11.594282724243342</v>
      </c>
      <c r="T18" s="371">
        <v>1.0663730730000001</v>
      </c>
      <c r="U18" s="371">
        <v>18.646705470000001</v>
      </c>
      <c r="V18" s="371">
        <v>6.1411332630000004</v>
      </c>
      <c r="W18" s="71">
        <v>-3.0188042839999998</v>
      </c>
      <c r="X18" s="71">
        <v>20.415616029999999</v>
      </c>
      <c r="Y18" s="71">
        <v>8.5854574340000003</v>
      </c>
      <c r="Z18" s="371">
        <v>49.848759830611009</v>
      </c>
      <c r="AA18" s="371">
        <v>-31.015341138473961</v>
      </c>
      <c r="AB18" s="371">
        <v>-9.217264081931237</v>
      </c>
      <c r="AC18" s="371">
        <v>-30.986857637522625</v>
      </c>
      <c r="AD18" s="371">
        <v>24.186099549575232</v>
      </c>
      <c r="AE18" s="371">
        <v>23.084339562003581</v>
      </c>
      <c r="AF18" s="19">
        <v>-17.36990268486236</v>
      </c>
      <c r="AG18" s="19">
        <v>15.332879736456951</v>
      </c>
      <c r="AH18" s="19">
        <v>7.7740570502128463</v>
      </c>
      <c r="AI18" s="18">
        <v>204293</v>
      </c>
      <c r="AJ18" s="18">
        <v>235617</v>
      </c>
      <c r="AK18" s="18">
        <v>253934</v>
      </c>
    </row>
    <row r="19" spans="1:38" ht="16" customHeight="1" x14ac:dyDescent="0.25">
      <c r="A19" s="65" t="s">
        <v>113</v>
      </c>
      <c r="B19" s="371">
        <v>1.1304079745144384</v>
      </c>
      <c r="C19" s="371">
        <v>-2.4692612539376082</v>
      </c>
      <c r="D19" s="371">
        <v>-6.7618253802875605</v>
      </c>
      <c r="E19" s="371">
        <v>-6.9484655471916623</v>
      </c>
      <c r="F19" s="371">
        <v>-0.87118855009334173</v>
      </c>
      <c r="G19" s="371">
        <v>5.9322033898305087</v>
      </c>
      <c r="H19" s="371">
        <v>-6.4218116268589451</v>
      </c>
      <c r="I19" s="371">
        <v>8.5239585841560306</v>
      </c>
      <c r="J19" s="371">
        <v>11.271355668959398</v>
      </c>
      <c r="K19" s="371">
        <v>-20.839017735334242</v>
      </c>
      <c r="L19" s="371">
        <v>13.183972425678586</v>
      </c>
      <c r="M19" s="371">
        <v>10.506280928816141</v>
      </c>
      <c r="N19" s="371">
        <v>-46.015294827933182</v>
      </c>
      <c r="O19" s="371">
        <v>30.95992544268406</v>
      </c>
      <c r="P19" s="371">
        <v>17.065186450327356</v>
      </c>
      <c r="Q19" s="371">
        <v>-20.018226002430133</v>
      </c>
      <c r="R19" s="371">
        <v>6.9122673756171666</v>
      </c>
      <c r="S19" s="371">
        <v>17.69094138543517</v>
      </c>
      <c r="T19" s="371">
        <v>-5.56753842</v>
      </c>
      <c r="U19" s="371">
        <v>34.104211280000001</v>
      </c>
      <c r="V19" s="371">
        <v>0.18096657399999999</v>
      </c>
      <c r="W19" s="71">
        <v>-1.8008693849999999</v>
      </c>
      <c r="X19" s="71">
        <v>27.613827990000001</v>
      </c>
      <c r="Y19" s="71">
        <v>-0.62768417600000004</v>
      </c>
      <c r="Z19" s="371">
        <v>30.365974282888232</v>
      </c>
      <c r="AA19" s="371">
        <v>-23.748103186646432</v>
      </c>
      <c r="AB19" s="371">
        <v>-15.323383084577113</v>
      </c>
      <c r="AC19" s="371">
        <v>-27.406417112299465</v>
      </c>
      <c r="AD19" s="371">
        <v>21.086556169429098</v>
      </c>
      <c r="AE19" s="371">
        <v>22.547528517110266</v>
      </c>
      <c r="AF19" s="19">
        <v>-16.171800899006143</v>
      </c>
      <c r="AG19" s="19">
        <v>12.170704710367728</v>
      </c>
      <c r="AH19" s="19">
        <v>6.5236936166480266</v>
      </c>
      <c r="AI19" s="18">
        <v>40655</v>
      </c>
      <c r="AJ19" s="18">
        <v>45603</v>
      </c>
      <c r="AK19" s="18">
        <v>48578</v>
      </c>
    </row>
    <row r="20" spans="1:38" ht="16" customHeight="1" x14ac:dyDescent="0.25">
      <c r="A20" s="65" t="s">
        <v>114</v>
      </c>
      <c r="B20" s="371">
        <v>4.0884779258453445</v>
      </c>
      <c r="C20" s="371">
        <v>-3.7736083808196681</v>
      </c>
      <c r="D20" s="371">
        <v>-1.0990289755756972</v>
      </c>
      <c r="E20" s="371">
        <v>-11.33559039277741</v>
      </c>
      <c r="F20" s="371">
        <v>2.2910585077682932</v>
      </c>
      <c r="G20" s="371">
        <v>3.2798193056250593</v>
      </c>
      <c r="H20" s="371">
        <v>-2.0307075302286601</v>
      </c>
      <c r="I20" s="371">
        <v>21.001420563031754</v>
      </c>
      <c r="J20" s="371">
        <v>2.2861543122601491</v>
      </c>
      <c r="K20" s="371">
        <v>-10.732166821513369</v>
      </c>
      <c r="L20" s="371">
        <v>3.2452044695644631</v>
      </c>
      <c r="M20" s="371">
        <v>5.9643817204301079</v>
      </c>
      <c r="N20" s="371">
        <v>-44.815417216968115</v>
      </c>
      <c r="O20" s="371">
        <v>16.697576704348695</v>
      </c>
      <c r="P20" s="371">
        <v>30.400606680075175</v>
      </c>
      <c r="Q20" s="371">
        <v>-12.350566405832804</v>
      </c>
      <c r="R20" s="371">
        <v>18.113581530613075</v>
      </c>
      <c r="S20" s="371">
        <v>16.64248034718258</v>
      </c>
      <c r="T20" s="371">
        <v>-2.423486472</v>
      </c>
      <c r="U20" s="371">
        <v>28.93935364</v>
      </c>
      <c r="V20" s="371">
        <v>6.6949225849999996</v>
      </c>
      <c r="W20" s="71">
        <v>-5.48245614</v>
      </c>
      <c r="X20" s="71">
        <v>30.875363230000001</v>
      </c>
      <c r="Y20" s="71">
        <v>6.8236387580000004</v>
      </c>
      <c r="Z20" s="371">
        <v>102.85836380038936</v>
      </c>
      <c r="AA20" s="371">
        <v>-48.832038198670539</v>
      </c>
      <c r="AB20" s="371">
        <v>-4.3136178582864462</v>
      </c>
      <c r="AC20" s="371">
        <v>-35.105196992338527</v>
      </c>
      <c r="AD20" s="371">
        <v>21.265397127087979</v>
      </c>
      <c r="AE20" s="371">
        <v>25.873345992705787</v>
      </c>
      <c r="AF20" s="19">
        <v>-16.537178945318637</v>
      </c>
      <c r="AG20" s="19">
        <v>11.018463528962606</v>
      </c>
      <c r="AH20" s="19">
        <v>12.446057769233525</v>
      </c>
      <c r="AI20" s="18">
        <v>754352</v>
      </c>
      <c r="AJ20" s="18">
        <v>837470</v>
      </c>
      <c r="AK20" s="18">
        <v>941702</v>
      </c>
    </row>
    <row r="21" spans="1:38" ht="16" customHeight="1" x14ac:dyDescent="0.25">
      <c r="A21" s="65" t="s">
        <v>115</v>
      </c>
      <c r="B21" s="371">
        <v>-3.1158667409997802</v>
      </c>
      <c r="C21" s="371">
        <v>-3.8446867732225489</v>
      </c>
      <c r="D21" s="371">
        <v>-7.1771506290377429</v>
      </c>
      <c r="E21" s="371">
        <v>-21.044301969618207</v>
      </c>
      <c r="F21" s="371">
        <v>7.5554515128460231</v>
      </c>
      <c r="G21" s="371">
        <v>1.4283382304929808</v>
      </c>
      <c r="H21" s="371">
        <v>-12.000638614915205</v>
      </c>
      <c r="I21" s="371">
        <v>14.878948535488941</v>
      </c>
      <c r="J21" s="371">
        <v>4.3868884677475961</v>
      </c>
      <c r="K21" s="371">
        <v>-7.811189397752055</v>
      </c>
      <c r="L21" s="371">
        <v>6.452016468393877</v>
      </c>
      <c r="M21" s="371">
        <v>-0.92736033504631465</v>
      </c>
      <c r="N21" s="371">
        <v>-33.073141812612697</v>
      </c>
      <c r="O21" s="371">
        <v>12.566619915848529</v>
      </c>
      <c r="P21" s="371">
        <v>20.0427557805553</v>
      </c>
      <c r="Q21" s="371">
        <v>-18.239892554583648</v>
      </c>
      <c r="R21" s="371">
        <v>11.512541330581472</v>
      </c>
      <c r="S21" s="371">
        <v>4.9490552318718777</v>
      </c>
      <c r="T21" s="371">
        <v>5.8021082469999996</v>
      </c>
      <c r="U21" s="371">
        <v>5.0893754189999996</v>
      </c>
      <c r="V21" s="371">
        <v>4.4744311110000003</v>
      </c>
      <c r="W21" s="71">
        <v>0.43000252</v>
      </c>
      <c r="X21" s="71">
        <v>8.8894465270000005</v>
      </c>
      <c r="Y21" s="71">
        <v>7.735960478</v>
      </c>
      <c r="Z21" s="371">
        <v>100.78505908602595</v>
      </c>
      <c r="AA21" s="371">
        <v>-31.287813310285223</v>
      </c>
      <c r="AB21" s="371">
        <v>-18.256963162623542</v>
      </c>
      <c r="AC21" s="371">
        <v>-28.548995458394273</v>
      </c>
      <c r="AD21" s="371">
        <v>33.485596087134518</v>
      </c>
      <c r="AE21" s="371">
        <v>27.004777892561982</v>
      </c>
      <c r="AF21" s="19">
        <v>-11.389790547941546</v>
      </c>
      <c r="AG21" s="19">
        <v>3.894792182903918</v>
      </c>
      <c r="AH21" s="19">
        <v>2.267154195504868</v>
      </c>
      <c r="AI21" s="18">
        <v>1061366</v>
      </c>
      <c r="AJ21" s="18">
        <v>1102704</v>
      </c>
      <c r="AK21" s="18">
        <v>1127704</v>
      </c>
    </row>
    <row r="22" spans="1:38" ht="16" customHeight="1" x14ac:dyDescent="0.25">
      <c r="A22" s="65" t="s">
        <v>116</v>
      </c>
      <c r="B22" s="371">
        <v>-4.0398765725136485</v>
      </c>
      <c r="C22" s="371">
        <v>5.5143300023086308</v>
      </c>
      <c r="D22" s="371">
        <v>-0.61575969743381365</v>
      </c>
      <c r="E22" s="371">
        <v>-25.215414073719483</v>
      </c>
      <c r="F22" s="371">
        <v>30.084813570171224</v>
      </c>
      <c r="G22" s="371">
        <v>-7.3071718538565626</v>
      </c>
      <c r="H22" s="371">
        <v>-10.830817181260349</v>
      </c>
      <c r="I22" s="371">
        <v>8.7930092845439649</v>
      </c>
      <c r="J22" s="371">
        <v>3.2429718875502007</v>
      </c>
      <c r="K22" s="371">
        <v>-17.737108655616943</v>
      </c>
      <c r="L22" s="371">
        <v>9.3605708688960405</v>
      </c>
      <c r="M22" s="371">
        <v>6.7169907881269193</v>
      </c>
      <c r="N22" s="371">
        <v>-49.465111017743446</v>
      </c>
      <c r="O22" s="371">
        <v>17.050396520849322</v>
      </c>
      <c r="P22" s="371">
        <v>27.06261610752923</v>
      </c>
      <c r="Q22" s="371">
        <v>-22.955750811367054</v>
      </c>
      <c r="R22" s="371">
        <v>8.7742730915442309</v>
      </c>
      <c r="S22" s="371">
        <v>-3.9482384055917632</v>
      </c>
      <c r="T22" s="371">
        <v>-4.5326444339999998</v>
      </c>
      <c r="U22" s="371">
        <v>25.305453050000001</v>
      </c>
      <c r="V22" s="371">
        <v>-0.32065964299999999</v>
      </c>
      <c r="W22" s="71">
        <v>-4.7445658169999998</v>
      </c>
      <c r="X22" s="71">
        <v>28.00880343</v>
      </c>
      <c r="Y22" s="71">
        <v>-2.9861550989999999</v>
      </c>
      <c r="Z22" s="371">
        <v>91.766941101963269</v>
      </c>
      <c r="AA22" s="371">
        <v>-31.340819022457069</v>
      </c>
      <c r="AB22" s="371">
        <v>-23.136123136123135</v>
      </c>
      <c r="AC22" s="371">
        <v>-51.196384260900388</v>
      </c>
      <c r="AD22" s="371">
        <v>45.251498093335755</v>
      </c>
      <c r="AE22" s="371">
        <v>34.754344293036631</v>
      </c>
      <c r="AF22" s="19">
        <v>-19.049318482065154</v>
      </c>
      <c r="AG22" s="19">
        <v>11.483309098784147</v>
      </c>
      <c r="AH22" s="19">
        <v>4.6101332741312211</v>
      </c>
      <c r="AI22" s="18">
        <v>129292</v>
      </c>
      <c r="AJ22" s="18">
        <v>144139</v>
      </c>
      <c r="AK22" s="18">
        <v>150784</v>
      </c>
    </row>
    <row r="23" spans="1:38" ht="16" customHeight="1" x14ac:dyDescent="0.25">
      <c r="A23" s="65" t="s">
        <v>117</v>
      </c>
      <c r="B23" s="371">
        <v>-0.97188447994014171</v>
      </c>
      <c r="C23" s="371">
        <v>-4.0505247942707907</v>
      </c>
      <c r="D23" s="371">
        <v>-5.5516562526748272</v>
      </c>
      <c r="E23" s="371">
        <v>-7.6536265234807805</v>
      </c>
      <c r="F23" s="371">
        <v>7.8357175819104761</v>
      </c>
      <c r="G23" s="371">
        <v>-2.7045532351934272</v>
      </c>
      <c r="H23" s="371">
        <v>-3.4735500318674313</v>
      </c>
      <c r="I23" s="371">
        <v>19.935072080994829</v>
      </c>
      <c r="J23" s="371">
        <v>3.2665045648483737</v>
      </c>
      <c r="K23" s="371">
        <v>-9.7004882925141303</v>
      </c>
      <c r="L23" s="371">
        <v>3.6574980839649154</v>
      </c>
      <c r="M23" s="371">
        <v>2.530293694803861</v>
      </c>
      <c r="N23" s="371">
        <v>-26.478578081341198</v>
      </c>
      <c r="O23" s="371">
        <v>21.98205331221958</v>
      </c>
      <c r="P23" s="371">
        <v>11.718124580800104</v>
      </c>
      <c r="Q23" s="371">
        <v>-20.11595335808742</v>
      </c>
      <c r="R23" s="371">
        <v>-2.6883035690016035</v>
      </c>
      <c r="S23" s="371">
        <v>0.44692737430167595</v>
      </c>
      <c r="T23" s="371">
        <v>-6.7787250200000004</v>
      </c>
      <c r="U23" s="371">
        <v>21.450257319999999</v>
      </c>
      <c r="V23" s="371">
        <v>-1.9632649950000001</v>
      </c>
      <c r="W23" s="71">
        <v>-3.7963313159999998</v>
      </c>
      <c r="X23" s="71">
        <v>29.64273429</v>
      </c>
      <c r="Y23" s="71">
        <v>-7.2021531E-2</v>
      </c>
      <c r="Z23" s="371">
        <v>51.854121973643885</v>
      </c>
      <c r="AA23" s="371">
        <v>-37.780020181634711</v>
      </c>
      <c r="AB23" s="371">
        <v>-11.9850794680506</v>
      </c>
      <c r="AC23" s="371">
        <v>-19.987035436473636</v>
      </c>
      <c r="AD23" s="371">
        <v>18.471509586821497</v>
      </c>
      <c r="AE23" s="371">
        <v>11.779120127649875</v>
      </c>
      <c r="AF23" s="19">
        <v>-9.0041655095806714</v>
      </c>
      <c r="AG23" s="19">
        <v>5.5902782016382035</v>
      </c>
      <c r="AH23" s="19">
        <v>4.1041174124406783E-2</v>
      </c>
      <c r="AI23" s="18">
        <v>327676</v>
      </c>
      <c r="AJ23" s="18">
        <v>345994</v>
      </c>
      <c r="AK23" s="18">
        <v>346136</v>
      </c>
    </row>
    <row r="24" spans="1:38" ht="16" customHeight="1" x14ac:dyDescent="0.25">
      <c r="A24" s="65" t="s">
        <v>118</v>
      </c>
      <c r="B24" s="371">
        <v>1.110552444923921</v>
      </c>
      <c r="C24" s="371">
        <v>-5.0852612877061523</v>
      </c>
      <c r="D24" s="371">
        <v>-3.0438210534347263</v>
      </c>
      <c r="E24" s="371">
        <v>-9.2343082484390404</v>
      </c>
      <c r="F24" s="371">
        <v>5.5834281576497364</v>
      </c>
      <c r="G24" s="371">
        <v>2.4322139760452641</v>
      </c>
      <c r="H24" s="371">
        <v>-6.8108962185320792</v>
      </c>
      <c r="I24" s="371">
        <v>29.154846913821775</v>
      </c>
      <c r="J24" s="371">
        <v>1.1398492823872457</v>
      </c>
      <c r="K24" s="371">
        <v>-5.036624493008051</v>
      </c>
      <c r="L24" s="371">
        <v>6.0511888825141833</v>
      </c>
      <c r="M24" s="371">
        <v>1.7837553535201742</v>
      </c>
      <c r="N24" s="371">
        <v>-34.005877073266696</v>
      </c>
      <c r="O24" s="371">
        <v>19.399161620866327</v>
      </c>
      <c r="P24" s="371">
        <v>18.945192120148235</v>
      </c>
      <c r="Q24" s="371">
        <v>-20.427734872273614</v>
      </c>
      <c r="R24" s="371">
        <v>17.183500426621158</v>
      </c>
      <c r="S24" s="371">
        <v>2.9762107921772074</v>
      </c>
      <c r="T24" s="371">
        <v>-1.4195145899999999</v>
      </c>
      <c r="U24" s="371">
        <v>19.541524110000001</v>
      </c>
      <c r="V24" s="371">
        <v>3.8262287160000001</v>
      </c>
      <c r="W24" s="71">
        <v>-7.6721954410000004</v>
      </c>
      <c r="X24" s="71">
        <v>30.646017700000002</v>
      </c>
      <c r="Y24" s="71">
        <v>4.3393957869999999</v>
      </c>
      <c r="Z24" s="371">
        <v>52.154788087737025</v>
      </c>
      <c r="AA24" s="371">
        <v>-30.10509044028597</v>
      </c>
      <c r="AB24" s="371">
        <v>-14.34240679671343</v>
      </c>
      <c r="AC24" s="371">
        <v>-29.900379338462084</v>
      </c>
      <c r="AD24" s="371">
        <v>41.41253224093461</v>
      </c>
      <c r="AE24" s="371">
        <v>24.376374658011908</v>
      </c>
      <c r="AF24" s="19">
        <v>-11.07345363856669</v>
      </c>
      <c r="AG24" s="19">
        <v>10.94877958115114</v>
      </c>
      <c r="AH24" s="19">
        <v>4.9363653489830623</v>
      </c>
      <c r="AI24" s="18">
        <v>755929</v>
      </c>
      <c r="AJ24" s="18">
        <v>838694</v>
      </c>
      <c r="AK24" s="18">
        <v>880095</v>
      </c>
    </row>
    <row r="25" spans="1:38" ht="16" customHeight="1" x14ac:dyDescent="0.25">
      <c r="A25" s="65" t="s">
        <v>119</v>
      </c>
      <c r="B25" s="371">
        <v>-2.7245008360381631</v>
      </c>
      <c r="C25" s="371">
        <v>-6.3397371081900911</v>
      </c>
      <c r="D25" s="371">
        <v>-6.5043722336176186</v>
      </c>
      <c r="E25" s="371">
        <v>-7.7286627745343335</v>
      </c>
      <c r="F25" s="371">
        <v>4.8659234709249777</v>
      </c>
      <c r="G25" s="371">
        <v>3.2610257146961641</v>
      </c>
      <c r="H25" s="371">
        <v>-10.573787199347738</v>
      </c>
      <c r="I25" s="371">
        <v>18.844378597071056</v>
      </c>
      <c r="J25" s="371">
        <v>4.1426927502876865</v>
      </c>
      <c r="K25" s="371">
        <v>-17.645513073183551</v>
      </c>
      <c r="L25" s="371">
        <v>12.885556264624547</v>
      </c>
      <c r="M25" s="371">
        <v>9.1911245112356905</v>
      </c>
      <c r="N25" s="371">
        <v>-31.756693830034926</v>
      </c>
      <c r="O25" s="371">
        <v>30.901895225260574</v>
      </c>
      <c r="P25" s="371">
        <v>14.914772727272727</v>
      </c>
      <c r="Q25" s="371">
        <v>-20.074099860751939</v>
      </c>
      <c r="R25" s="371">
        <v>21.979902311545281</v>
      </c>
      <c r="S25" s="371">
        <v>6.0752907569883696</v>
      </c>
      <c r="T25" s="371">
        <v>-16.64409783</v>
      </c>
      <c r="U25" s="371">
        <v>32.568540540000001</v>
      </c>
      <c r="V25" s="371">
        <v>4.3857791229999998</v>
      </c>
      <c r="W25" s="71">
        <v>-21.33730216</v>
      </c>
      <c r="X25" s="71">
        <v>37.415782190000002</v>
      </c>
      <c r="Y25" s="71">
        <v>7.2424832649999997</v>
      </c>
      <c r="Z25" s="371">
        <v>6.5664645262100532</v>
      </c>
      <c r="AA25" s="371">
        <v>-6.23865381929898</v>
      </c>
      <c r="AB25" s="371">
        <v>2.0627769296645195</v>
      </c>
      <c r="AC25" s="371">
        <v>-33.780532561269013</v>
      </c>
      <c r="AD25" s="371">
        <v>37.526941314120329</v>
      </c>
      <c r="AE25" s="371">
        <v>23.391393901401514</v>
      </c>
      <c r="AF25" s="19">
        <v>-18.948918013188599</v>
      </c>
      <c r="AG25" s="19">
        <v>19.946884672265874</v>
      </c>
      <c r="AH25" s="19">
        <v>8.0349287851781597</v>
      </c>
      <c r="AI25" s="18">
        <v>254917</v>
      </c>
      <c r="AJ25" s="18">
        <v>305765</v>
      </c>
      <c r="AK25" s="18">
        <v>330333</v>
      </c>
    </row>
    <row r="26" spans="1:38" s="382" customFormat="1" ht="16" customHeight="1" x14ac:dyDescent="0.25">
      <c r="A26" s="67" t="s">
        <v>70</v>
      </c>
      <c r="B26" s="364">
        <v>-1.3527087171669041</v>
      </c>
      <c r="C26" s="364">
        <v>-3.6627228631559308</v>
      </c>
      <c r="D26" s="364">
        <v>-3.4943266884552413</v>
      </c>
      <c r="E26" s="364">
        <v>-21.808249751866146</v>
      </c>
      <c r="F26" s="364">
        <v>22.335219163705723</v>
      </c>
      <c r="G26" s="364">
        <v>10.265819672221529</v>
      </c>
      <c r="H26" s="364">
        <v>-9.204504352439054</v>
      </c>
      <c r="I26" s="398">
        <v>24.213049767442683</v>
      </c>
      <c r="J26" s="364">
        <v>6.5553534673957037</v>
      </c>
      <c r="K26" s="364">
        <v>-19.637778510349946</v>
      </c>
      <c r="L26" s="364">
        <v>16.081143072227157</v>
      </c>
      <c r="M26" s="364">
        <v>10.77130607152583</v>
      </c>
      <c r="N26" s="364">
        <v>-42.99038654021728</v>
      </c>
      <c r="O26" s="364">
        <v>31.758551603107389</v>
      </c>
      <c r="P26" s="364">
        <v>24.387146338788561</v>
      </c>
      <c r="Q26" s="364">
        <v>-22.856231244653607</v>
      </c>
      <c r="R26" s="364">
        <v>18.34695232437991</v>
      </c>
      <c r="S26" s="364">
        <v>12.251629292559242</v>
      </c>
      <c r="T26" s="398">
        <v>-5.1998679729999999</v>
      </c>
      <c r="U26" s="364">
        <v>21.425729199999999</v>
      </c>
      <c r="V26" s="364">
        <v>9.2896141290000003</v>
      </c>
      <c r="W26" s="364">
        <v>-4.4831880450000003</v>
      </c>
      <c r="X26" s="364">
        <v>27.450591129999999</v>
      </c>
      <c r="Y26" s="364">
        <v>10.59635802</v>
      </c>
      <c r="Z26" s="364">
        <v>44.776157337982845</v>
      </c>
      <c r="AA26" s="364">
        <v>-23.077301199404513</v>
      </c>
      <c r="AB26" s="364">
        <v>-8.4532275586310135</v>
      </c>
      <c r="AC26" s="398">
        <v>-27.343319264074278</v>
      </c>
      <c r="AD26" s="398">
        <v>41.999653834241258</v>
      </c>
      <c r="AE26" s="364">
        <v>18.359596275822163</v>
      </c>
      <c r="AF26" s="364">
        <v>-18.610308563992277</v>
      </c>
      <c r="AG26" s="364">
        <v>17.739105733313092</v>
      </c>
      <c r="AH26" s="364">
        <v>10.872478699889472</v>
      </c>
      <c r="AI26" s="363">
        <v>9631534</v>
      </c>
      <c r="AJ26" s="363">
        <v>11340082</v>
      </c>
      <c r="AK26" s="363">
        <v>12573030</v>
      </c>
      <c r="AL26" s="11"/>
    </row>
    <row r="27" spans="1:38" ht="12" customHeight="1" x14ac:dyDescent="0.25">
      <c r="A27" s="470" t="s">
        <v>120</v>
      </c>
      <c r="B27" s="470"/>
      <c r="C27" s="470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0"/>
      <c r="S27" s="470"/>
      <c r="T27" s="470"/>
      <c r="U27" s="470"/>
      <c r="V27" s="470"/>
      <c r="W27" s="470"/>
    </row>
    <row r="28" spans="1:38" ht="12" customHeight="1" x14ac:dyDescent="0.25">
      <c r="A28" s="470" t="s">
        <v>121</v>
      </c>
      <c r="B28" s="470"/>
      <c r="C28" s="470"/>
      <c r="D28" s="470"/>
      <c r="E28" s="470"/>
      <c r="F28" s="470"/>
      <c r="G28" s="470"/>
      <c r="H28" s="470"/>
      <c r="I28" s="470"/>
      <c r="J28" s="470"/>
      <c r="K28" s="470"/>
      <c r="L28" s="470"/>
      <c r="M28" s="470"/>
      <c r="N28" s="470"/>
      <c r="O28" s="470"/>
      <c r="P28" s="470"/>
      <c r="Q28" s="470"/>
      <c r="R28" s="470"/>
      <c r="S28" s="470"/>
      <c r="T28" s="470"/>
      <c r="U28" s="470"/>
      <c r="V28" s="470"/>
      <c r="W28" s="470"/>
    </row>
    <row r="29" spans="1:38" ht="12" customHeight="1" x14ac:dyDescent="0.2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</row>
    <row r="30" spans="1:38" x14ac:dyDescent="0.25">
      <c r="A30" s="459" t="s">
        <v>3</v>
      </c>
      <c r="B30" s="459"/>
      <c r="C30" s="459"/>
      <c r="D30" s="459"/>
      <c r="E30" s="459"/>
      <c r="F30" s="459"/>
      <c r="G30" s="459"/>
      <c r="H30" s="459"/>
      <c r="I30" s="459"/>
      <c r="J30" s="459"/>
      <c r="K30" s="459"/>
      <c r="L30" s="459"/>
      <c r="M30" s="459"/>
      <c r="N30" s="459"/>
      <c r="O30" s="459"/>
      <c r="P30" s="459"/>
      <c r="Q30" s="459"/>
      <c r="R30" s="459"/>
      <c r="S30" s="459"/>
      <c r="T30" s="459"/>
      <c r="U30" s="459"/>
      <c r="V30" s="459"/>
      <c r="W30" s="459"/>
      <c r="X30" s="459"/>
    </row>
    <row r="33" spans="32:32" x14ac:dyDescent="0.25">
      <c r="AF33" s="12"/>
    </row>
  </sheetData>
  <mergeCells count="18">
    <mergeCell ref="A1:AK1"/>
    <mergeCell ref="A2:A4"/>
    <mergeCell ref="B2:D3"/>
    <mergeCell ref="E2:G3"/>
    <mergeCell ref="H2:J3"/>
    <mergeCell ref="K2:M3"/>
    <mergeCell ref="N2:P3"/>
    <mergeCell ref="Q2:S3"/>
    <mergeCell ref="T2:Y2"/>
    <mergeCell ref="Z2:AB3"/>
    <mergeCell ref="A28:W28"/>
    <mergeCell ref="A30:X30"/>
    <mergeCell ref="AC2:AE3"/>
    <mergeCell ref="AF2:AK2"/>
    <mergeCell ref="W3:Y3"/>
    <mergeCell ref="AF3:AH3"/>
    <mergeCell ref="AI3:AK3"/>
    <mergeCell ref="A27:W27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oglio41"/>
  <dimension ref="A1:W30"/>
  <sheetViews>
    <sheetView view="pageBreakPreview" zoomScale="108" zoomScaleNormal="100" zoomScaleSheetLayoutView="77" workbookViewId="0">
      <selection activeCell="J1" sqref="J1"/>
    </sheetView>
  </sheetViews>
  <sheetFormatPr defaultColWidth="9.1796875" defaultRowHeight="14.5" x14ac:dyDescent="0.35"/>
  <cols>
    <col min="1" max="1" width="13" style="111" customWidth="1"/>
    <col min="2" max="9" width="9.1796875" style="111"/>
    <col min="10" max="10" width="10.26953125" style="111" bestFit="1" customWidth="1"/>
    <col min="11" max="16384" width="9.1796875" style="111"/>
  </cols>
  <sheetData>
    <row r="1" spans="1:23" ht="32.25" customHeight="1" x14ac:dyDescent="0.35">
      <c r="A1" s="419" t="s">
        <v>336</v>
      </c>
      <c r="B1" s="419"/>
      <c r="C1" s="419"/>
      <c r="D1" s="419"/>
      <c r="E1" s="419"/>
      <c r="F1" s="419"/>
      <c r="G1" s="419"/>
      <c r="H1" s="419"/>
      <c r="I1" s="419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</row>
    <row r="2" spans="1:23" ht="14.5" customHeight="1" x14ac:dyDescent="0.35">
      <c r="A2" s="415" t="s">
        <v>96</v>
      </c>
      <c r="B2" s="461" t="s">
        <v>220</v>
      </c>
      <c r="C2" s="461"/>
      <c r="D2" s="461"/>
      <c r="E2" s="461"/>
      <c r="F2" s="410" t="s">
        <v>221</v>
      </c>
      <c r="G2" s="410" t="s">
        <v>222</v>
      </c>
      <c r="H2" s="415" t="s">
        <v>223</v>
      </c>
      <c r="I2" s="415" t="s">
        <v>122</v>
      </c>
    </row>
    <row r="3" spans="1:23" x14ac:dyDescent="0.35">
      <c r="A3" s="514"/>
      <c r="B3" s="515" t="s">
        <v>123</v>
      </c>
      <c r="C3" s="517" t="s">
        <v>124</v>
      </c>
      <c r="D3" s="517"/>
      <c r="E3" s="517"/>
      <c r="F3" s="411"/>
      <c r="G3" s="411"/>
      <c r="H3" s="514"/>
      <c r="I3" s="514"/>
    </row>
    <row r="4" spans="1:23" x14ac:dyDescent="0.35">
      <c r="A4" s="416"/>
      <c r="B4" s="516"/>
      <c r="C4" s="112" t="s">
        <v>95</v>
      </c>
      <c r="D4" s="112" t="s">
        <v>81</v>
      </c>
      <c r="E4" s="112" t="s">
        <v>82</v>
      </c>
      <c r="F4" s="412"/>
      <c r="G4" s="412"/>
      <c r="H4" s="416"/>
      <c r="I4" s="416"/>
    </row>
    <row r="5" spans="1:23" x14ac:dyDescent="0.35">
      <c r="A5" s="103" t="s">
        <v>99</v>
      </c>
      <c r="B5" s="362">
        <v>23.8991863569168</v>
      </c>
      <c r="C5" s="104">
        <v>5.0928576936770797</v>
      </c>
      <c r="D5" s="104">
        <v>4.1976698207163139</v>
      </c>
      <c r="E5" s="104">
        <v>14.608658842523392</v>
      </c>
      <c r="F5" s="362">
        <v>16.267611295512083</v>
      </c>
      <c r="G5" s="362">
        <v>34.679834153976905</v>
      </c>
      <c r="H5" s="371">
        <v>25.153368193594222</v>
      </c>
      <c r="I5" s="113">
        <v>609481</v>
      </c>
      <c r="J5" s="385"/>
    </row>
    <row r="6" spans="1:23" x14ac:dyDescent="0.35">
      <c r="A6" s="65" t="s">
        <v>100</v>
      </c>
      <c r="B6" s="371">
        <v>25.310081929904417</v>
      </c>
      <c r="C6" s="71">
        <v>5.1974283113336375</v>
      </c>
      <c r="D6" s="71">
        <v>4.403732362312244</v>
      </c>
      <c r="E6" s="71">
        <v>15.708921256258535</v>
      </c>
      <c r="F6" s="371">
        <v>22.988734638142923</v>
      </c>
      <c r="G6" s="371">
        <v>40.065999089667734</v>
      </c>
      <c r="H6" s="371">
        <v>11.635184342284933</v>
      </c>
      <c r="I6" s="18">
        <v>35152</v>
      </c>
      <c r="J6" s="385"/>
    </row>
    <row r="7" spans="1:23" x14ac:dyDescent="0.35">
      <c r="A7" s="65" t="s">
        <v>101</v>
      </c>
      <c r="B7" s="371">
        <v>31.574240693422063</v>
      </c>
      <c r="C7" s="71">
        <v>12.423209574201264</v>
      </c>
      <c r="D7" s="71">
        <v>5.4280385132256415</v>
      </c>
      <c r="E7" s="71">
        <v>13.722992605995158</v>
      </c>
      <c r="F7" s="371">
        <v>13.994996916882888</v>
      </c>
      <c r="G7" s="371">
        <v>29.513918932091471</v>
      </c>
      <c r="H7" s="371">
        <v>24.91684345760358</v>
      </c>
      <c r="I7" s="18">
        <v>1826074</v>
      </c>
      <c r="J7" s="385"/>
    </row>
    <row r="8" spans="1:23" x14ac:dyDescent="0.35">
      <c r="A8" s="69" t="s">
        <v>125</v>
      </c>
      <c r="B8" s="71">
        <v>24.299886108420527</v>
      </c>
      <c r="C8" s="71">
        <v>1.6716516407838296</v>
      </c>
      <c r="D8" s="71">
        <v>1.7195499685999851</v>
      </c>
      <c r="E8" s="71">
        <v>20.90868449903671</v>
      </c>
      <c r="F8" s="71">
        <v>22.439302174584082</v>
      </c>
      <c r="G8" s="71">
        <v>39.70132731588415</v>
      </c>
      <c r="H8" s="71">
        <v>13.559484401111241</v>
      </c>
      <c r="I8" s="18">
        <v>187898</v>
      </c>
      <c r="J8" s="385"/>
    </row>
    <row r="9" spans="1:23" x14ac:dyDescent="0.35">
      <c r="A9" s="69" t="s">
        <v>103</v>
      </c>
      <c r="B9" s="71">
        <v>28.04983235336994</v>
      </c>
      <c r="C9" s="71">
        <v>2.6343602701783371</v>
      </c>
      <c r="D9" s="71">
        <v>2.8821857233101702</v>
      </c>
      <c r="E9" s="71">
        <v>22.533286359881433</v>
      </c>
      <c r="F9" s="71">
        <v>24.207930414500218</v>
      </c>
      <c r="G9" s="71">
        <v>35.386802079790073</v>
      </c>
      <c r="H9" s="71">
        <v>12.355435152339764</v>
      </c>
      <c r="I9" s="114">
        <v>164632</v>
      </c>
      <c r="J9" s="385"/>
    </row>
    <row r="10" spans="1:23" x14ac:dyDescent="0.35">
      <c r="A10" s="65" t="s">
        <v>104</v>
      </c>
      <c r="B10" s="371">
        <v>23.779781767415098</v>
      </c>
      <c r="C10" s="71">
        <v>5.9239275262178603</v>
      </c>
      <c r="D10" s="71">
        <v>3.9485382378673863</v>
      </c>
      <c r="E10" s="71">
        <v>13.90731600332985</v>
      </c>
      <c r="F10" s="371">
        <v>16.847819678664663</v>
      </c>
      <c r="G10" s="371">
        <v>35.320592487082678</v>
      </c>
      <c r="H10" s="371">
        <v>24.05180606683756</v>
      </c>
      <c r="I10" s="114">
        <v>848086</v>
      </c>
      <c r="J10" s="385"/>
    </row>
    <row r="11" spans="1:23" x14ac:dyDescent="0.35">
      <c r="A11" s="65" t="s">
        <v>105</v>
      </c>
      <c r="B11" s="371">
        <v>23.598865614645923</v>
      </c>
      <c r="C11" s="71">
        <v>5.4182812002770451</v>
      </c>
      <c r="D11" s="71">
        <v>3.9240186443533442</v>
      </c>
      <c r="E11" s="71">
        <v>14.256565770015536</v>
      </c>
      <c r="F11" s="371">
        <v>17.880140768611593</v>
      </c>
      <c r="G11" s="371">
        <v>36.12858239269201</v>
      </c>
      <c r="H11" s="371">
        <v>22.39241122405047</v>
      </c>
      <c r="I11" s="18">
        <v>213684</v>
      </c>
      <c r="J11" s="385"/>
    </row>
    <row r="12" spans="1:23" x14ac:dyDescent="0.35">
      <c r="A12" s="65" t="s">
        <v>106</v>
      </c>
      <c r="B12" s="371">
        <v>23.851821169828831</v>
      </c>
      <c r="C12" s="71">
        <v>5.3079899823194845</v>
      </c>
      <c r="D12" s="71">
        <v>4.0074557315936632</v>
      </c>
      <c r="E12" s="71">
        <v>14.536375455915687</v>
      </c>
      <c r="F12" s="371">
        <v>17.873428984540098</v>
      </c>
      <c r="G12" s="371">
        <v>37.949443696570135</v>
      </c>
      <c r="H12" s="371">
        <v>20.325306149060935</v>
      </c>
      <c r="I12" s="18">
        <v>260739</v>
      </c>
      <c r="J12" s="385"/>
    </row>
    <row r="13" spans="1:23" x14ac:dyDescent="0.35">
      <c r="A13" s="65" t="s">
        <v>107</v>
      </c>
      <c r="B13" s="371">
        <v>28.20640196538892</v>
      </c>
      <c r="C13" s="71">
        <v>5.868869700655531</v>
      </c>
      <c r="D13" s="71">
        <v>4.7866212250763711</v>
      </c>
      <c r="E13" s="71">
        <v>17.55091103965702</v>
      </c>
      <c r="F13" s="371">
        <v>18.593919979446913</v>
      </c>
      <c r="G13" s="371">
        <v>34.522562231294486</v>
      </c>
      <c r="H13" s="371">
        <v>18.677115823869681</v>
      </c>
      <c r="I13" s="18">
        <v>996444</v>
      </c>
      <c r="J13" s="385"/>
    </row>
    <row r="14" spans="1:23" x14ac:dyDescent="0.35">
      <c r="A14" s="65" t="s">
        <v>108</v>
      </c>
      <c r="B14" s="371">
        <v>27.12002307508109</v>
      </c>
      <c r="C14" s="71">
        <v>7.4185841478546708</v>
      </c>
      <c r="D14" s="71">
        <v>4.8622297929773381</v>
      </c>
      <c r="E14" s="71">
        <v>14.83920913424908</v>
      </c>
      <c r="F14" s="371">
        <v>16.689841522084595</v>
      </c>
      <c r="G14" s="371">
        <v>36.17454339639071</v>
      </c>
      <c r="H14" s="371">
        <v>20.015592006443608</v>
      </c>
      <c r="I14" s="18">
        <v>734992</v>
      </c>
      <c r="J14" s="385"/>
    </row>
    <row r="15" spans="1:23" x14ac:dyDescent="0.35">
      <c r="A15" s="65" t="s">
        <v>109</v>
      </c>
      <c r="B15" s="371">
        <v>26.992579242359078</v>
      </c>
      <c r="C15" s="71">
        <v>6.6684416408954057</v>
      </c>
      <c r="D15" s="71">
        <v>5.3829506898505608</v>
      </c>
      <c r="E15" s="71">
        <v>14.94118691161311</v>
      </c>
      <c r="F15" s="371">
        <v>16.89980270478765</v>
      </c>
      <c r="G15" s="371">
        <v>35.870863798035238</v>
      </c>
      <c r="H15" s="371">
        <v>20.236754254818031</v>
      </c>
      <c r="I15" s="18">
        <v>146481</v>
      </c>
      <c r="J15" s="385"/>
    </row>
    <row r="16" spans="1:23" x14ac:dyDescent="0.35">
      <c r="A16" s="65" t="s">
        <v>110</v>
      </c>
      <c r="B16" s="371">
        <v>26.249223349024316</v>
      </c>
      <c r="C16" s="71">
        <v>6.3831056912281445</v>
      </c>
      <c r="D16" s="71">
        <v>4.1010681803023763</v>
      </c>
      <c r="E16" s="71">
        <v>15.765049477493795</v>
      </c>
      <c r="F16" s="371">
        <v>19.391877898180617</v>
      </c>
      <c r="G16" s="371">
        <v>35.069521231970292</v>
      </c>
      <c r="H16" s="371">
        <v>19.289377520824775</v>
      </c>
      <c r="I16" s="18">
        <v>284877</v>
      </c>
      <c r="J16" s="385"/>
    </row>
    <row r="17" spans="1:10" x14ac:dyDescent="0.35">
      <c r="A17" s="65" t="s">
        <v>111</v>
      </c>
      <c r="B17" s="371">
        <v>59.845014997246061</v>
      </c>
      <c r="C17" s="71">
        <v>38.469187941255804</v>
      </c>
      <c r="D17" s="71">
        <v>6.5564158654765059</v>
      </c>
      <c r="E17" s="71">
        <v>14.819411190513751</v>
      </c>
      <c r="F17" s="371">
        <v>9.9419546545303206</v>
      </c>
      <c r="G17" s="371">
        <v>17.734869364322435</v>
      </c>
      <c r="H17" s="371">
        <v>12.47816098390118</v>
      </c>
      <c r="I17" s="18">
        <v>1857341</v>
      </c>
      <c r="J17" s="385"/>
    </row>
    <row r="18" spans="1:10" x14ac:dyDescent="0.35">
      <c r="A18" s="65" t="s">
        <v>112</v>
      </c>
      <c r="B18" s="371">
        <v>28.280905792406376</v>
      </c>
      <c r="C18" s="71">
        <v>5.238434624854218</v>
      </c>
      <c r="D18" s="71">
        <v>5.2121128676947004</v>
      </c>
      <c r="E18" s="71">
        <v>17.830358299857458</v>
      </c>
      <c r="F18" s="371">
        <v>20.935515744460282</v>
      </c>
      <c r="G18" s="371">
        <v>34.813965919398733</v>
      </c>
      <c r="H18" s="371">
        <v>15.969612543734613</v>
      </c>
      <c r="I18" s="18">
        <v>246944</v>
      </c>
      <c r="J18" s="385"/>
    </row>
    <row r="19" spans="1:10" x14ac:dyDescent="0.35">
      <c r="A19" s="65" t="s">
        <v>113</v>
      </c>
      <c r="B19" s="371">
        <v>29.148940629125885</v>
      </c>
      <c r="C19" s="71">
        <v>4.8536161116583187</v>
      </c>
      <c r="D19" s="71">
        <v>4.6209946140788398</v>
      </c>
      <c r="E19" s="71">
        <v>19.674329903388728</v>
      </c>
      <c r="F19" s="371">
        <v>20.246453046084202</v>
      </c>
      <c r="G19" s="371">
        <v>34.224699792526778</v>
      </c>
      <c r="H19" s="371">
        <v>16.379906532263135</v>
      </c>
      <c r="I19" s="18">
        <v>47717</v>
      </c>
      <c r="J19" s="385"/>
    </row>
    <row r="20" spans="1:10" x14ac:dyDescent="0.35">
      <c r="A20" s="65" t="s">
        <v>114</v>
      </c>
      <c r="B20" s="371">
        <v>33.278278848568455</v>
      </c>
      <c r="C20" s="71">
        <v>12.942818929745242</v>
      </c>
      <c r="D20" s="71">
        <v>6.1283053433087789</v>
      </c>
      <c r="E20" s="71">
        <v>14.207154575514435</v>
      </c>
      <c r="F20" s="371">
        <v>16.283258089745818</v>
      </c>
      <c r="G20" s="371">
        <v>33.281155104302989</v>
      </c>
      <c r="H20" s="371">
        <v>17.157307957382738</v>
      </c>
      <c r="I20" s="18">
        <v>903953</v>
      </c>
      <c r="J20" s="385"/>
    </row>
    <row r="21" spans="1:10" x14ac:dyDescent="0.35">
      <c r="A21" s="65" t="s">
        <v>126</v>
      </c>
      <c r="B21" s="371">
        <v>34.812649745095563</v>
      </c>
      <c r="C21" s="71">
        <v>7.6155176451514111</v>
      </c>
      <c r="D21" s="71">
        <v>5.2770622038875175</v>
      </c>
      <c r="E21" s="71">
        <v>21.920069896056638</v>
      </c>
      <c r="F21" s="371">
        <v>24.835077732341336</v>
      </c>
      <c r="G21" s="371">
        <v>31.287222352326566</v>
      </c>
      <c r="H21" s="371">
        <v>9.06505017023653</v>
      </c>
      <c r="I21" s="18">
        <v>1110220</v>
      </c>
      <c r="J21" s="385"/>
    </row>
    <row r="22" spans="1:10" x14ac:dyDescent="0.35">
      <c r="A22" s="65" t="s">
        <v>116</v>
      </c>
      <c r="B22" s="371">
        <v>31.794391272337862</v>
      </c>
      <c r="C22" s="71">
        <v>7.0477210360752292</v>
      </c>
      <c r="D22" s="71">
        <v>4.5023760123151062</v>
      </c>
      <c r="E22" s="71">
        <v>20.244294223947527</v>
      </c>
      <c r="F22" s="371">
        <v>23.831068870892175</v>
      </c>
      <c r="G22" s="371">
        <v>34.859112509202866</v>
      </c>
      <c r="H22" s="371">
        <v>9.5154273475670976</v>
      </c>
      <c r="I22" s="18">
        <v>149410</v>
      </c>
      <c r="J22" s="385"/>
    </row>
    <row r="23" spans="1:10" x14ac:dyDescent="0.35">
      <c r="A23" s="65" t="s">
        <v>117</v>
      </c>
      <c r="B23" s="371">
        <v>23.518032940405259</v>
      </c>
      <c r="C23" s="71">
        <v>3.3338405890409351</v>
      </c>
      <c r="D23" s="71">
        <v>2.6209512215107638</v>
      </c>
      <c r="E23" s="71">
        <v>17.563241129853559</v>
      </c>
      <c r="F23" s="371">
        <v>23.901986491390311</v>
      </c>
      <c r="G23" s="371">
        <v>41.260374354712212</v>
      </c>
      <c r="H23" s="371">
        <v>11.319606213492222</v>
      </c>
      <c r="I23" s="18">
        <v>341708</v>
      </c>
      <c r="J23" s="385"/>
    </row>
    <row r="24" spans="1:10" x14ac:dyDescent="0.35">
      <c r="A24" s="65" t="s">
        <v>118</v>
      </c>
      <c r="B24" s="371">
        <v>30.506463924003846</v>
      </c>
      <c r="C24" s="71">
        <v>8.1430888223552884</v>
      </c>
      <c r="D24" s="71">
        <v>5.7302062541583503</v>
      </c>
      <c r="E24" s="71">
        <v>16.633168847490204</v>
      </c>
      <c r="F24" s="371">
        <v>18.858001589413764</v>
      </c>
      <c r="G24" s="371">
        <v>37.804830154505801</v>
      </c>
      <c r="H24" s="371">
        <v>12.830704332076587</v>
      </c>
      <c r="I24" s="18">
        <v>865728</v>
      </c>
      <c r="J24" s="385"/>
    </row>
    <row r="25" spans="1:10" x14ac:dyDescent="0.35">
      <c r="A25" s="65" t="s">
        <v>119</v>
      </c>
      <c r="B25" s="371">
        <v>27.779890371826859</v>
      </c>
      <c r="C25" s="71">
        <v>6.7545299684347526</v>
      </c>
      <c r="D25" s="71">
        <v>4.6711000225686874</v>
      </c>
      <c r="E25" s="71">
        <v>16.354260380823419</v>
      </c>
      <c r="F25" s="371">
        <v>18.692747413102822</v>
      </c>
      <c r="G25" s="371">
        <v>37.817700652636979</v>
      </c>
      <c r="H25" s="371">
        <v>15.709661562433338</v>
      </c>
      <c r="I25" s="18">
        <v>323457</v>
      </c>
      <c r="J25" s="385"/>
    </row>
    <row r="26" spans="1:10" x14ac:dyDescent="0.35">
      <c r="A26" s="67" t="s">
        <v>70</v>
      </c>
      <c r="B26" s="364">
        <v>33.703468364878454</v>
      </c>
      <c r="C26" s="109">
        <v>12.581410982790835</v>
      </c>
      <c r="D26" s="109">
        <v>5.1082055691157136</v>
      </c>
      <c r="E26" s="109">
        <v>16.013851812971904</v>
      </c>
      <c r="F26" s="364">
        <v>17.032793688552648</v>
      </c>
      <c r="G26" s="364">
        <v>31.737021491759265</v>
      </c>
      <c r="H26" s="364">
        <v>17.526716454809634</v>
      </c>
      <c r="I26" s="363">
        <v>12158986</v>
      </c>
      <c r="J26" s="385"/>
    </row>
    <row r="27" spans="1:10" x14ac:dyDescent="0.35">
      <c r="A27" s="509" t="s">
        <v>127</v>
      </c>
      <c r="B27" s="509"/>
      <c r="C27" s="509"/>
      <c r="D27" s="509"/>
      <c r="E27" s="509"/>
      <c r="F27" s="509"/>
      <c r="G27" s="509"/>
      <c r="H27" s="509"/>
      <c r="I27" s="509"/>
      <c r="J27" s="385"/>
    </row>
    <row r="28" spans="1:10" x14ac:dyDescent="0.35">
      <c r="A28" s="470" t="s">
        <v>128</v>
      </c>
      <c r="B28" s="470"/>
      <c r="C28" s="470"/>
      <c r="D28" s="470"/>
      <c r="E28" s="470"/>
      <c r="F28" s="470"/>
      <c r="G28" s="470"/>
      <c r="H28" s="470"/>
      <c r="I28" s="470"/>
      <c r="J28" s="385"/>
    </row>
    <row r="29" spans="1:10" x14ac:dyDescent="0.35">
      <c r="A29" s="65"/>
      <c r="B29" s="65"/>
      <c r="C29" s="65"/>
      <c r="D29" s="65"/>
      <c r="E29" s="65"/>
      <c r="F29" s="65"/>
      <c r="G29" s="65"/>
      <c r="H29" s="65"/>
      <c r="I29" s="65"/>
    </row>
    <row r="30" spans="1:10" x14ac:dyDescent="0.35">
      <c r="A30" s="459" t="s">
        <v>3</v>
      </c>
      <c r="B30" s="459"/>
      <c r="C30" s="459"/>
      <c r="D30" s="459"/>
      <c r="E30" s="459"/>
      <c r="F30" s="459"/>
      <c r="G30" s="459"/>
      <c r="H30" s="459"/>
      <c r="I30" s="459"/>
    </row>
  </sheetData>
  <mergeCells count="12">
    <mergeCell ref="A30:I30"/>
    <mergeCell ref="A27:I27"/>
    <mergeCell ref="A28:I28"/>
    <mergeCell ref="A1:I1"/>
    <mergeCell ref="A2:A4"/>
    <mergeCell ref="B2:E2"/>
    <mergeCell ref="F2:F4"/>
    <mergeCell ref="G2:G4"/>
    <mergeCell ref="H2:H4"/>
    <mergeCell ref="I2:I4"/>
    <mergeCell ref="B3:B4"/>
    <mergeCell ref="C3:E3"/>
  </mergeCells>
  <pageMargins left="0.7" right="0.7" top="0.75" bottom="0.75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oglio42"/>
  <dimension ref="A1:AB31"/>
  <sheetViews>
    <sheetView view="pageBreakPreview" zoomScaleNormal="100" zoomScaleSheetLayoutView="100" workbookViewId="0">
      <selection sqref="A1:AB1"/>
    </sheetView>
  </sheetViews>
  <sheetFormatPr defaultColWidth="9.1796875" defaultRowHeight="11.5" x14ac:dyDescent="0.25"/>
  <cols>
    <col min="1" max="1" width="13.1796875" style="11" bestFit="1" customWidth="1"/>
    <col min="2" max="2" width="3.81640625" style="11" bestFit="1" customWidth="1"/>
    <col min="3" max="3" width="4.6328125" style="11" bestFit="1" customWidth="1"/>
    <col min="4" max="4" width="4.81640625" style="11" bestFit="1" customWidth="1"/>
    <col min="5" max="7" width="4.54296875" style="11" bestFit="1" customWidth="1"/>
    <col min="8" max="9" width="4.453125" style="11" bestFit="1" customWidth="1"/>
    <col min="10" max="10" width="4.54296875" style="11" bestFit="1" customWidth="1"/>
    <col min="11" max="12" width="4.453125" style="11" bestFit="1" customWidth="1"/>
    <col min="13" max="13" width="4.54296875" style="11" bestFit="1" customWidth="1"/>
    <col min="14" max="14" width="3.81640625" style="11" bestFit="1" customWidth="1"/>
    <col min="15" max="15" width="4.08984375" style="11" bestFit="1" customWidth="1"/>
    <col min="16" max="16" width="4.26953125" style="11" bestFit="1" customWidth="1"/>
    <col min="17" max="17" width="3.81640625" style="11" bestFit="1" customWidth="1"/>
    <col min="18" max="18" width="4.6328125" style="11" bestFit="1" customWidth="1"/>
    <col min="19" max="19" width="4.81640625" style="11" bestFit="1" customWidth="1"/>
    <col min="20" max="20" width="4.453125" style="11" customWidth="1"/>
    <col min="21" max="21" width="4.1796875" style="11" bestFit="1" customWidth="1"/>
    <col min="22" max="22" width="4.54296875" style="11" bestFit="1" customWidth="1"/>
    <col min="23" max="23" width="5.26953125" style="11" customWidth="1"/>
    <col min="24" max="24" width="5.81640625" style="11" customWidth="1"/>
    <col min="25" max="25" width="5.7265625" style="11" customWidth="1"/>
    <col min="26" max="27" width="8.54296875" style="11" customWidth="1"/>
    <col min="28" max="28" width="10" style="11" customWidth="1"/>
    <col min="29" max="16384" width="9.1796875" style="11"/>
  </cols>
  <sheetData>
    <row r="1" spans="1:28" ht="21.75" customHeight="1" x14ac:dyDescent="0.25">
      <c r="A1" s="460" t="s">
        <v>335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</row>
    <row r="2" spans="1:28" ht="13.5" customHeight="1" x14ac:dyDescent="0.25">
      <c r="A2" s="415" t="s">
        <v>96</v>
      </c>
      <c r="B2" s="461" t="s">
        <v>220</v>
      </c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10" t="s">
        <v>221</v>
      </c>
      <c r="O2" s="410"/>
      <c r="P2" s="410"/>
      <c r="Q2" s="410" t="s">
        <v>222</v>
      </c>
      <c r="R2" s="410"/>
      <c r="S2" s="410"/>
      <c r="T2" s="410" t="s">
        <v>223</v>
      </c>
      <c r="U2" s="410"/>
      <c r="V2" s="410"/>
      <c r="W2" s="461" t="s">
        <v>8</v>
      </c>
      <c r="X2" s="461"/>
      <c r="Y2" s="461"/>
      <c r="Z2" s="461"/>
      <c r="AA2" s="461"/>
      <c r="AB2" s="461"/>
    </row>
    <row r="3" spans="1:28" ht="15.75" customHeight="1" x14ac:dyDescent="0.25">
      <c r="A3" s="514"/>
      <c r="B3" s="515" t="s">
        <v>8</v>
      </c>
      <c r="C3" s="515"/>
      <c r="D3" s="515"/>
      <c r="E3" s="519" t="s">
        <v>16</v>
      </c>
      <c r="F3" s="519"/>
      <c r="G3" s="519"/>
      <c r="H3" s="519"/>
      <c r="I3" s="519"/>
      <c r="J3" s="519"/>
      <c r="K3" s="519"/>
      <c r="L3" s="519"/>
      <c r="M3" s="519"/>
      <c r="N3" s="411"/>
      <c r="O3" s="411"/>
      <c r="P3" s="411"/>
      <c r="Q3" s="411"/>
      <c r="R3" s="411"/>
      <c r="S3" s="411"/>
      <c r="T3" s="411"/>
      <c r="U3" s="411"/>
      <c r="V3" s="411"/>
      <c r="W3" s="518" t="s">
        <v>259</v>
      </c>
      <c r="X3" s="518"/>
      <c r="Y3" s="518"/>
      <c r="Z3" s="518" t="s">
        <v>260</v>
      </c>
      <c r="AA3" s="518"/>
      <c r="AB3" s="518"/>
    </row>
    <row r="4" spans="1:28" ht="15" customHeight="1" x14ac:dyDescent="0.25">
      <c r="A4" s="514"/>
      <c r="B4" s="520"/>
      <c r="C4" s="520"/>
      <c r="D4" s="520"/>
      <c r="E4" s="519" t="s">
        <v>95</v>
      </c>
      <c r="F4" s="519"/>
      <c r="G4" s="519"/>
      <c r="H4" s="519" t="s">
        <v>81</v>
      </c>
      <c r="I4" s="519"/>
      <c r="J4" s="519"/>
      <c r="K4" s="519" t="s">
        <v>82</v>
      </c>
      <c r="L4" s="519"/>
      <c r="M4" s="519"/>
      <c r="N4" s="412"/>
      <c r="O4" s="412"/>
      <c r="P4" s="412"/>
      <c r="Q4" s="412"/>
      <c r="R4" s="412"/>
      <c r="S4" s="412"/>
      <c r="T4" s="412"/>
      <c r="U4" s="412"/>
      <c r="V4" s="412"/>
      <c r="W4" s="513"/>
      <c r="X4" s="513"/>
      <c r="Y4" s="513"/>
      <c r="Z4" s="513"/>
      <c r="AA4" s="513"/>
      <c r="AB4" s="513"/>
    </row>
    <row r="5" spans="1:28" ht="16" customHeight="1" x14ac:dyDescent="0.25">
      <c r="A5" s="416"/>
      <c r="B5" s="191">
        <v>2020</v>
      </c>
      <c r="C5" s="191">
        <v>2021</v>
      </c>
      <c r="D5" s="191">
        <v>2022</v>
      </c>
      <c r="E5" s="191">
        <v>2020</v>
      </c>
      <c r="F5" s="191">
        <v>2021</v>
      </c>
      <c r="G5" s="191">
        <v>2022</v>
      </c>
      <c r="H5" s="191">
        <v>2020</v>
      </c>
      <c r="I5" s="191">
        <v>2021</v>
      </c>
      <c r="J5" s="191">
        <v>2022</v>
      </c>
      <c r="K5" s="191">
        <v>2020</v>
      </c>
      <c r="L5" s="191">
        <v>2021</v>
      </c>
      <c r="M5" s="191">
        <v>2022</v>
      </c>
      <c r="N5" s="191">
        <v>2020</v>
      </c>
      <c r="O5" s="191">
        <v>2021</v>
      </c>
      <c r="P5" s="191">
        <v>2022</v>
      </c>
      <c r="Q5" s="191">
        <v>2020</v>
      </c>
      <c r="R5" s="191">
        <v>2021</v>
      </c>
      <c r="S5" s="191">
        <v>2022</v>
      </c>
      <c r="T5" s="191">
        <v>2020</v>
      </c>
      <c r="U5" s="191">
        <v>2021</v>
      </c>
      <c r="V5" s="191">
        <v>2022</v>
      </c>
      <c r="W5" s="191">
        <v>2020</v>
      </c>
      <c r="X5" s="191">
        <v>2021</v>
      </c>
      <c r="Y5" s="191">
        <v>2022</v>
      </c>
      <c r="Z5" s="191">
        <v>2020</v>
      </c>
      <c r="AA5" s="191">
        <v>2021</v>
      </c>
      <c r="AB5" s="191">
        <v>2022</v>
      </c>
    </row>
    <row r="6" spans="1:28" ht="16" customHeight="1" x14ac:dyDescent="0.25">
      <c r="A6" s="92" t="s">
        <v>99</v>
      </c>
      <c r="B6" s="362">
        <v>-29.68842458998429</v>
      </c>
      <c r="C6" s="362">
        <v>32.846040354923836</v>
      </c>
      <c r="D6" s="362">
        <v>13.923149719613011</v>
      </c>
      <c r="E6" s="104">
        <v>-43.771587204235132</v>
      </c>
      <c r="F6" s="104">
        <v>82.16315517538321</v>
      </c>
      <c r="G6" s="104">
        <v>-2.1776811320160094</v>
      </c>
      <c r="H6" s="104">
        <v>-43.495334205970529</v>
      </c>
      <c r="I6" s="104">
        <v>40.218203557016892</v>
      </c>
      <c r="J6" s="104">
        <v>36.346194841185245</v>
      </c>
      <c r="K6" s="104">
        <v>-20.40548265083979</v>
      </c>
      <c r="L6" s="104">
        <v>18.212239284895716</v>
      </c>
      <c r="M6" s="104">
        <v>15.088413215449044</v>
      </c>
      <c r="N6" s="362">
        <v>-8.7335859698598757</v>
      </c>
      <c r="O6" s="362">
        <v>4.6905175743530325</v>
      </c>
      <c r="P6" s="362">
        <v>14.312726266516016</v>
      </c>
      <c r="Q6" s="362">
        <v>-12.522298103209872</v>
      </c>
      <c r="R6" s="362">
        <v>7.177633920760659</v>
      </c>
      <c r="S6" s="362">
        <v>18.980793479239846</v>
      </c>
      <c r="T6" s="362">
        <v>-4.0109056977897009</v>
      </c>
      <c r="U6" s="362">
        <v>15.075869192095631</v>
      </c>
      <c r="V6" s="362">
        <v>1.1747236429632073</v>
      </c>
      <c r="W6" s="115">
        <v>-14.034619304907858</v>
      </c>
      <c r="X6" s="115">
        <v>14.112134038726682</v>
      </c>
      <c r="Y6" s="115">
        <v>12.085161632025541</v>
      </c>
      <c r="Z6" s="113">
        <v>476519</v>
      </c>
      <c r="AA6" s="113">
        <v>543766</v>
      </c>
      <c r="AB6" s="113">
        <v>609481</v>
      </c>
    </row>
    <row r="7" spans="1:28" ht="16" customHeight="1" x14ac:dyDescent="0.25">
      <c r="A7" s="5" t="s">
        <v>100</v>
      </c>
      <c r="B7" s="371">
        <v>-36.197937485010797</v>
      </c>
      <c r="C7" s="371">
        <v>-1.5912792883097358</v>
      </c>
      <c r="D7" s="371">
        <v>13.279857397504458</v>
      </c>
      <c r="E7" s="71">
        <v>-57.159510394404514</v>
      </c>
      <c r="F7" s="71">
        <v>-20.680272108843536</v>
      </c>
      <c r="G7" s="71">
        <v>4.4596912521440828</v>
      </c>
      <c r="H7" s="71">
        <v>-41.684434968017058</v>
      </c>
      <c r="I7" s="71">
        <v>-17.184643510054844</v>
      </c>
      <c r="J7" s="71">
        <v>13.90728476821192</v>
      </c>
      <c r="K7" s="71">
        <v>-9.0809146877748468</v>
      </c>
      <c r="L7" s="71">
        <v>14.776299879081014</v>
      </c>
      <c r="M7" s="71">
        <v>16.35061104087653</v>
      </c>
      <c r="N7" s="371">
        <v>13.792585922257242</v>
      </c>
      <c r="O7" s="371">
        <v>-18.01635452387233</v>
      </c>
      <c r="P7" s="371">
        <v>30.003217503217506</v>
      </c>
      <c r="Q7" s="371">
        <v>-13.294099894371511</v>
      </c>
      <c r="R7" s="371">
        <v>-26.261747302471285</v>
      </c>
      <c r="S7" s="371">
        <v>66.202501770120364</v>
      </c>
      <c r="T7" s="371">
        <v>-10.563900517114011</v>
      </c>
      <c r="U7" s="371">
        <v>18.144273127753305</v>
      </c>
      <c r="V7" s="371">
        <v>-4.6842227918900026</v>
      </c>
      <c r="W7" s="19">
        <v>-15.896072573793408</v>
      </c>
      <c r="X7" s="19">
        <v>-12.552546681004987</v>
      </c>
      <c r="Y7" s="19">
        <v>30.993106018259738</v>
      </c>
      <c r="Z7" s="18">
        <v>30687</v>
      </c>
      <c r="AA7" s="18">
        <v>26835</v>
      </c>
      <c r="AB7" s="18">
        <v>35152</v>
      </c>
    </row>
    <row r="8" spans="1:28" ht="16" customHeight="1" x14ac:dyDescent="0.25">
      <c r="A8" s="5" t="s">
        <v>101</v>
      </c>
      <c r="B8" s="371">
        <v>-40.000109794391705</v>
      </c>
      <c r="C8" s="371">
        <v>39.05668145843817</v>
      </c>
      <c r="D8" s="371">
        <v>26.455545174209227</v>
      </c>
      <c r="E8" s="71">
        <v>-53.187250996015933</v>
      </c>
      <c r="F8" s="71">
        <v>49.670541785479273</v>
      </c>
      <c r="G8" s="71">
        <v>32.986100933834351</v>
      </c>
      <c r="H8" s="71">
        <v>-44.548023227356666</v>
      </c>
      <c r="I8" s="71">
        <v>49.675012036591241</v>
      </c>
      <c r="J8" s="71">
        <v>32.850824286288699</v>
      </c>
      <c r="K8" s="71">
        <v>-23.016066669169263</v>
      </c>
      <c r="L8" s="71">
        <v>28.456924821104217</v>
      </c>
      <c r="M8" s="71">
        <v>18.905427783761727</v>
      </c>
      <c r="N8" s="371">
        <v>-16.642277211139223</v>
      </c>
      <c r="O8" s="371">
        <v>15.46185694570028</v>
      </c>
      <c r="P8" s="371">
        <v>17.03670119711666</v>
      </c>
      <c r="Q8" s="371">
        <v>-16.902048427852698</v>
      </c>
      <c r="R8" s="371">
        <v>6.5854129243924531</v>
      </c>
      <c r="S8" s="371">
        <v>25.108755704741608</v>
      </c>
      <c r="T8" s="371">
        <v>-5.0458540361993487</v>
      </c>
      <c r="U8" s="371">
        <v>15.360229156273636</v>
      </c>
      <c r="V8" s="371">
        <v>5.7854160273042616</v>
      </c>
      <c r="W8" s="19">
        <v>-21.687963194951287</v>
      </c>
      <c r="X8" s="19">
        <v>18.638747339673294</v>
      </c>
      <c r="Y8" s="19">
        <v>18.946822633112774</v>
      </c>
      <c r="Z8" s="18">
        <v>1294014</v>
      </c>
      <c r="AA8" s="18">
        <v>1535202</v>
      </c>
      <c r="AB8" s="18">
        <v>1826074</v>
      </c>
    </row>
    <row r="9" spans="1:28" s="39" customFormat="1" ht="16" customHeight="1" x14ac:dyDescent="0.25">
      <c r="A9" s="105" t="s">
        <v>102</v>
      </c>
      <c r="B9" s="71">
        <v>-17.245572861105185</v>
      </c>
      <c r="C9" s="71">
        <v>6.9765643127852117</v>
      </c>
      <c r="D9" s="71">
        <v>10.040247752632975</v>
      </c>
      <c r="E9" s="71">
        <v>-39.246922519913106</v>
      </c>
      <c r="F9" s="71">
        <v>59.535160905840293</v>
      </c>
      <c r="G9" s="71">
        <v>17.3328352633545</v>
      </c>
      <c r="H9" s="71">
        <v>-37.393860222077073</v>
      </c>
      <c r="I9" s="71">
        <v>41.366718831507562</v>
      </c>
      <c r="J9" s="71">
        <v>19.225092250922511</v>
      </c>
      <c r="K9" s="71">
        <v>-14.262047458948496</v>
      </c>
      <c r="L9" s="71">
        <v>2.5971811775403499</v>
      </c>
      <c r="M9" s="71">
        <v>8.8101700548385313</v>
      </c>
      <c r="N9" s="71">
        <v>14.935415745788516</v>
      </c>
      <c r="O9" s="71">
        <v>-21.224681651140926</v>
      </c>
      <c r="P9" s="71">
        <v>14.355844860320044</v>
      </c>
      <c r="Q9" s="71">
        <v>-23.995997697305299</v>
      </c>
      <c r="R9" s="71">
        <v>-9.3235469152945836</v>
      </c>
      <c r="S9" s="71">
        <v>48.362204411209007</v>
      </c>
      <c r="T9" s="71">
        <v>12.155323274842738</v>
      </c>
      <c r="U9" s="71">
        <v>1.4464639649137605</v>
      </c>
      <c r="V9" s="71">
        <v>5.9112071832391084</v>
      </c>
      <c r="W9" s="108">
        <v>-9.3223184162295745</v>
      </c>
      <c r="X9" s="108">
        <v>-7.3169251312555001</v>
      </c>
      <c r="Y9" s="108">
        <v>23.050425671250817</v>
      </c>
      <c r="Z9" s="114">
        <v>164755</v>
      </c>
      <c r="AA9" s="114">
        <v>152700</v>
      </c>
      <c r="AB9" s="114">
        <v>187898</v>
      </c>
    </row>
    <row r="10" spans="1:28" s="39" customFormat="1" ht="16" customHeight="1" x14ac:dyDescent="0.25">
      <c r="A10" s="105" t="s">
        <v>103</v>
      </c>
      <c r="B10" s="71">
        <v>-17.880684782093233</v>
      </c>
      <c r="C10" s="71">
        <v>14.064620448704993</v>
      </c>
      <c r="D10" s="71">
        <v>16.897023086269744</v>
      </c>
      <c r="E10" s="71">
        <v>-35.580524344569284</v>
      </c>
      <c r="F10" s="71">
        <v>49.955277280858681</v>
      </c>
      <c r="G10" s="71">
        <v>29.346853563972562</v>
      </c>
      <c r="H10" s="71">
        <v>-30.779087647360328</v>
      </c>
      <c r="I10" s="71">
        <v>46.464272491669753</v>
      </c>
      <c r="J10" s="71">
        <v>19.944388270980788</v>
      </c>
      <c r="K10" s="71">
        <v>-14.669118703485532</v>
      </c>
      <c r="L10" s="71">
        <v>8.415274784482758</v>
      </c>
      <c r="M10" s="71">
        <v>15.225966765025625</v>
      </c>
      <c r="N10" s="71">
        <v>16.633102763914426</v>
      </c>
      <c r="O10" s="71">
        <v>-20.436915069315852</v>
      </c>
      <c r="P10" s="71">
        <v>25.346752634061957</v>
      </c>
      <c r="Q10" s="71">
        <v>-17.979935020886142</v>
      </c>
      <c r="R10" s="71">
        <v>-3.0622905149523354</v>
      </c>
      <c r="S10" s="71">
        <v>30.802218280608006</v>
      </c>
      <c r="T10" s="71">
        <v>-1.5839791819878939</v>
      </c>
      <c r="U10" s="71">
        <v>11.818129562568259</v>
      </c>
      <c r="V10" s="71">
        <v>4.5648486094689762</v>
      </c>
      <c r="W10" s="108">
        <v>-8.1221858098206905</v>
      </c>
      <c r="X10" s="108">
        <v>-1.9189780916063739</v>
      </c>
      <c r="Y10" s="108">
        <v>21.687325838378015</v>
      </c>
      <c r="Z10" s="114">
        <v>137938</v>
      </c>
      <c r="AA10" s="114">
        <v>135291</v>
      </c>
      <c r="AB10" s="114">
        <v>164632</v>
      </c>
    </row>
    <row r="11" spans="1:28" ht="16" customHeight="1" x14ac:dyDescent="0.25">
      <c r="A11" s="5" t="s">
        <v>104</v>
      </c>
      <c r="B11" s="371">
        <v>-29.08890656550205</v>
      </c>
      <c r="C11" s="371">
        <v>21.853795527106428</v>
      </c>
      <c r="D11" s="371">
        <v>29.82850300634745</v>
      </c>
      <c r="E11" s="71">
        <v>-52.830673113954383</v>
      </c>
      <c r="F11" s="71">
        <v>51.814388097614085</v>
      </c>
      <c r="G11" s="71">
        <v>50.109056141504084</v>
      </c>
      <c r="H11" s="71">
        <v>-44.48197780170014</v>
      </c>
      <c r="I11" s="71">
        <v>40.739502540786305</v>
      </c>
      <c r="J11" s="71">
        <v>59.090693144567439</v>
      </c>
      <c r="K11" s="71">
        <v>-14.721572915095763</v>
      </c>
      <c r="L11" s="71">
        <v>11.431634559059209</v>
      </c>
      <c r="M11" s="71">
        <v>16.986708986312241</v>
      </c>
      <c r="N11" s="371">
        <v>-7.3341471501341289</v>
      </c>
      <c r="O11" s="371">
        <v>5.7751575523480385</v>
      </c>
      <c r="P11" s="371">
        <v>9.8457067736802042</v>
      </c>
      <c r="Q11" s="371">
        <v>-18.878044554812814</v>
      </c>
      <c r="R11" s="371">
        <v>10.013793103448275</v>
      </c>
      <c r="S11" s="371">
        <v>21.149335102080435</v>
      </c>
      <c r="T11" s="371">
        <v>-2.835411160142026</v>
      </c>
      <c r="U11" s="371">
        <v>15.321031831740676</v>
      </c>
      <c r="V11" s="371">
        <v>3.2533041766007096</v>
      </c>
      <c r="W11" s="19">
        <v>-15.581342814873622</v>
      </c>
      <c r="X11" s="19">
        <v>12.948426244874412</v>
      </c>
      <c r="Y11" s="19">
        <v>16.140526742479018</v>
      </c>
      <c r="Z11" s="18">
        <v>646511</v>
      </c>
      <c r="AA11" s="18">
        <v>730224</v>
      </c>
      <c r="AB11" s="18">
        <v>848086</v>
      </c>
    </row>
    <row r="12" spans="1:28" x14ac:dyDescent="0.25">
      <c r="A12" s="65" t="s">
        <v>105</v>
      </c>
      <c r="B12" s="371">
        <v>-28.904783404224982</v>
      </c>
      <c r="C12" s="371">
        <v>38.91841304856446</v>
      </c>
      <c r="D12" s="371">
        <v>21.326660731900972</v>
      </c>
      <c r="E12" s="71">
        <v>-47.567624239882576</v>
      </c>
      <c r="F12" s="71">
        <v>72.845430913817239</v>
      </c>
      <c r="G12" s="71">
        <v>33.942619157797317</v>
      </c>
      <c r="H12" s="71">
        <v>-39.156229400131835</v>
      </c>
      <c r="I12" s="71">
        <v>64.572047670639222</v>
      </c>
      <c r="J12" s="71">
        <v>38.0019749835418</v>
      </c>
      <c r="K12" s="71">
        <v>-19.832307285568607</v>
      </c>
      <c r="L12" s="71">
        <v>26.462828606426079</v>
      </c>
      <c r="M12" s="71">
        <v>13.489550348321721</v>
      </c>
      <c r="N12" s="371">
        <v>-8.3731547709633229</v>
      </c>
      <c r="O12" s="371">
        <v>12.772389051288865</v>
      </c>
      <c r="P12" s="371">
        <v>12.542342926153937</v>
      </c>
      <c r="Q12" s="371">
        <v>-18.906024462508547</v>
      </c>
      <c r="R12" s="371">
        <v>21.719253541182642</v>
      </c>
      <c r="S12" s="371">
        <v>18.836586417092544</v>
      </c>
      <c r="T12" s="371">
        <v>5.9228171252607531</v>
      </c>
      <c r="U12" s="371">
        <v>4.0255081705858915</v>
      </c>
      <c r="V12" s="371">
        <v>7.8408834798287126</v>
      </c>
      <c r="W12" s="19">
        <v>-13.795636970296263</v>
      </c>
      <c r="X12" s="19">
        <v>18.454578078539939</v>
      </c>
      <c r="Y12" s="19">
        <v>15.601094965538881</v>
      </c>
      <c r="Z12" s="18">
        <v>156048</v>
      </c>
      <c r="AA12" s="18">
        <v>184846</v>
      </c>
      <c r="AB12" s="18">
        <v>213684</v>
      </c>
    </row>
    <row r="13" spans="1:28" ht="16" customHeight="1" x14ac:dyDescent="0.25">
      <c r="A13" s="5" t="s">
        <v>106</v>
      </c>
      <c r="B13" s="371">
        <v>-36.382172531561686</v>
      </c>
      <c r="C13" s="371">
        <v>30.565422932079805</v>
      </c>
      <c r="D13" s="371">
        <v>27.218983328219291</v>
      </c>
      <c r="E13" s="71">
        <v>-62.649739583333329</v>
      </c>
      <c r="F13" s="71">
        <v>78.455638835628378</v>
      </c>
      <c r="G13" s="71">
        <v>35.182652861887085</v>
      </c>
      <c r="H13" s="71">
        <v>-44.753899129025726</v>
      </c>
      <c r="I13" s="71">
        <v>42.383134738771773</v>
      </c>
      <c r="J13" s="71">
        <v>34.530706836616453</v>
      </c>
      <c r="K13" s="71">
        <v>-21.922127368452362</v>
      </c>
      <c r="L13" s="71">
        <v>17.642576860070861</v>
      </c>
      <c r="M13" s="71">
        <v>22.739637305699482</v>
      </c>
      <c r="N13" s="371">
        <v>-9.2022192462215422</v>
      </c>
      <c r="O13" s="371">
        <v>3.0894437420986094</v>
      </c>
      <c r="P13" s="371">
        <v>19.064408165350912</v>
      </c>
      <c r="Q13" s="371">
        <v>-18.363545651089304</v>
      </c>
      <c r="R13" s="371">
        <v>11.87391351586267</v>
      </c>
      <c r="S13" s="371">
        <v>20.120182094081944</v>
      </c>
      <c r="T13" s="371">
        <v>-3.125595578425767</v>
      </c>
      <c r="U13" s="371">
        <v>10.617089645222638</v>
      </c>
      <c r="V13" s="371">
        <v>4.7268990593628963</v>
      </c>
      <c r="W13" s="19">
        <v>-18.186209242839801</v>
      </c>
      <c r="X13" s="19">
        <v>13.459248002957061</v>
      </c>
      <c r="Y13" s="19">
        <v>17.978778760661523</v>
      </c>
      <c r="Z13" s="18">
        <v>194788</v>
      </c>
      <c r="AA13" s="18">
        <v>221005</v>
      </c>
      <c r="AB13" s="18">
        <v>260739</v>
      </c>
    </row>
    <row r="14" spans="1:28" ht="16" customHeight="1" x14ac:dyDescent="0.25">
      <c r="A14" s="5" t="s">
        <v>107</v>
      </c>
      <c r="B14" s="371">
        <v>-31.670225468575588</v>
      </c>
      <c r="C14" s="371">
        <v>29.774251203879736</v>
      </c>
      <c r="D14" s="371">
        <v>23.27777534102373</v>
      </c>
      <c r="E14" s="71">
        <v>-55.152528053775093</v>
      </c>
      <c r="F14" s="71">
        <v>74.425652156107944</v>
      </c>
      <c r="G14" s="71">
        <v>37.299556265113985</v>
      </c>
      <c r="H14" s="71">
        <v>-49.039499730070176</v>
      </c>
      <c r="I14" s="71">
        <v>53.42749944824542</v>
      </c>
      <c r="J14" s="71">
        <v>37.219137489571047</v>
      </c>
      <c r="K14" s="71">
        <v>-18.707491593132914</v>
      </c>
      <c r="L14" s="71">
        <v>17.129572032843988</v>
      </c>
      <c r="M14" s="71">
        <v>16.096204145036445</v>
      </c>
      <c r="N14" s="371">
        <v>-6.9226243526787012</v>
      </c>
      <c r="O14" s="371">
        <v>6.3091028569640457</v>
      </c>
      <c r="P14" s="371">
        <v>9.0730340385951269</v>
      </c>
      <c r="Q14" s="371">
        <v>-18.342798920734353</v>
      </c>
      <c r="R14" s="371">
        <v>13.971463231471319</v>
      </c>
      <c r="S14" s="371">
        <v>16.237531424864162</v>
      </c>
      <c r="T14" s="371">
        <v>2.2477277738308139</v>
      </c>
      <c r="U14" s="371">
        <v>7.4874510320702496</v>
      </c>
      <c r="V14" s="371">
        <v>3.7119802057443465</v>
      </c>
      <c r="W14" s="19">
        <v>-16.259581912162872</v>
      </c>
      <c r="X14" s="19">
        <v>14.587483171013989</v>
      </c>
      <c r="Y14" s="19">
        <v>14.108052026576704</v>
      </c>
      <c r="Z14" s="18">
        <v>762078</v>
      </c>
      <c r="AA14" s="18">
        <v>873246</v>
      </c>
      <c r="AB14" s="18">
        <v>996444</v>
      </c>
    </row>
    <row r="15" spans="1:28" ht="16" customHeight="1" x14ac:dyDescent="0.25">
      <c r="A15" s="5" t="s">
        <v>108</v>
      </c>
      <c r="B15" s="371">
        <v>-39.374517616137169</v>
      </c>
      <c r="C15" s="371">
        <v>29.864175548157895</v>
      </c>
      <c r="D15" s="371">
        <v>32.031979651721194</v>
      </c>
      <c r="E15" s="71">
        <v>-63.703549133149004</v>
      </c>
      <c r="F15" s="71">
        <v>76.816940545201945</v>
      </c>
      <c r="G15" s="71">
        <v>47.738911317636223</v>
      </c>
      <c r="H15" s="71">
        <v>-50.557488425608852</v>
      </c>
      <c r="I15" s="71">
        <v>31.460549645390074</v>
      </c>
      <c r="J15" s="71">
        <v>50.623788249178112</v>
      </c>
      <c r="K15" s="71">
        <v>-20.884742086632702</v>
      </c>
      <c r="L15" s="71">
        <v>16.818393420576218</v>
      </c>
      <c r="M15" s="71">
        <v>20.732139299076803</v>
      </c>
      <c r="N15" s="371">
        <v>-8.0163563598399179</v>
      </c>
      <c r="O15" s="371">
        <v>4.6819136257874128</v>
      </c>
      <c r="P15" s="371">
        <v>10.836134301926343</v>
      </c>
      <c r="Q15" s="371">
        <v>-19.313901106333443</v>
      </c>
      <c r="R15" s="371">
        <v>11.384823283767101</v>
      </c>
      <c r="S15" s="371">
        <v>21.267405849916308</v>
      </c>
      <c r="T15" s="371">
        <v>-4.6215308253382155</v>
      </c>
      <c r="U15" s="371">
        <v>9.9590658120200537</v>
      </c>
      <c r="V15" s="371">
        <v>6.1344780318880314</v>
      </c>
      <c r="W15" s="19">
        <v>-20.201986177889015</v>
      </c>
      <c r="X15" s="19">
        <v>13.69706134973829</v>
      </c>
      <c r="Y15" s="19">
        <v>18.641244342284523</v>
      </c>
      <c r="Z15" s="18">
        <v>544876</v>
      </c>
      <c r="AA15" s="18">
        <v>619508</v>
      </c>
      <c r="AB15" s="18">
        <v>734992</v>
      </c>
    </row>
    <row r="16" spans="1:28" ht="16" customHeight="1" x14ac:dyDescent="0.25">
      <c r="A16" s="5" t="s">
        <v>109</v>
      </c>
      <c r="B16" s="371">
        <v>-41.848252956621259</v>
      </c>
      <c r="C16" s="371">
        <v>20.117315633079922</v>
      </c>
      <c r="D16" s="371">
        <v>27.028850478699479</v>
      </c>
      <c r="E16" s="71">
        <v>-70.323751891074124</v>
      </c>
      <c r="F16" s="71">
        <v>40.701468189233282</v>
      </c>
      <c r="G16" s="71">
        <v>41.565217391304351</v>
      </c>
      <c r="H16" s="71">
        <v>-39.908735332464147</v>
      </c>
      <c r="I16" s="71">
        <v>25.471902798871771</v>
      </c>
      <c r="J16" s="71">
        <v>36.347916306415357</v>
      </c>
      <c r="K16" s="71">
        <v>-19.473632524796226</v>
      </c>
      <c r="L16" s="71">
        <v>12.457317073170731</v>
      </c>
      <c r="M16" s="71">
        <v>18.668329447486851</v>
      </c>
      <c r="N16" s="371">
        <v>-6.8780705672175078</v>
      </c>
      <c r="O16" s="371">
        <v>9.0023980815347731</v>
      </c>
      <c r="P16" s="371">
        <v>8.923307079684955</v>
      </c>
      <c r="Q16" s="371">
        <v>-12.959185819122315</v>
      </c>
      <c r="R16" s="371">
        <v>13.001884331062472</v>
      </c>
      <c r="S16" s="371">
        <v>12.331109970925262</v>
      </c>
      <c r="T16" s="371">
        <v>0.97478359051561914</v>
      </c>
      <c r="U16" s="371">
        <v>5.4045995005404599</v>
      </c>
      <c r="V16" s="371">
        <v>4.8233671629124082</v>
      </c>
      <c r="W16" s="19">
        <v>-18.494733409886731</v>
      </c>
      <c r="X16" s="19">
        <v>12.107560920459882</v>
      </c>
      <c r="Y16" s="19">
        <v>13.632202811307289</v>
      </c>
      <c r="Z16" s="18">
        <v>114986</v>
      </c>
      <c r="AA16" s="18">
        <v>128908</v>
      </c>
      <c r="AB16" s="18">
        <v>146481</v>
      </c>
    </row>
    <row r="17" spans="1:28" ht="16" customHeight="1" x14ac:dyDescent="0.25">
      <c r="A17" s="5" t="s">
        <v>110</v>
      </c>
      <c r="B17" s="371">
        <v>-34.862264399630952</v>
      </c>
      <c r="C17" s="371">
        <v>19.538648320518011</v>
      </c>
      <c r="D17" s="371">
        <v>26.579321551899248</v>
      </c>
      <c r="E17" s="71">
        <v>-57.819734540590595</v>
      </c>
      <c r="F17" s="71">
        <v>50.347603366264181</v>
      </c>
      <c r="G17" s="71">
        <v>47.513588058732864</v>
      </c>
      <c r="H17" s="71">
        <v>-52.691236479046566</v>
      </c>
      <c r="I17" s="71">
        <v>21.563526834611171</v>
      </c>
      <c r="J17" s="71">
        <v>31.580132897848856</v>
      </c>
      <c r="K17" s="71">
        <v>-17.26148366794331</v>
      </c>
      <c r="L17" s="71">
        <v>11.654922310345844</v>
      </c>
      <c r="M17" s="71">
        <v>18.592553472405598</v>
      </c>
      <c r="N17" s="371">
        <v>-6.998385907578264</v>
      </c>
      <c r="O17" s="371">
        <v>8.1142465342503911</v>
      </c>
      <c r="P17" s="371">
        <v>9.4831344880891031</v>
      </c>
      <c r="Q17" s="371">
        <v>-14.498651079136691</v>
      </c>
      <c r="R17" s="371">
        <v>15.085062186111331</v>
      </c>
      <c r="S17" s="371">
        <v>14.130186437579967</v>
      </c>
      <c r="T17" s="371">
        <v>-0.20173030529906</v>
      </c>
      <c r="U17" s="371">
        <v>11.217621439139768</v>
      </c>
      <c r="V17" s="371">
        <v>2.9623383923552558</v>
      </c>
      <c r="W17" s="19">
        <v>-16.327438169192352</v>
      </c>
      <c r="X17" s="19">
        <v>13.763968383755792</v>
      </c>
      <c r="Y17" s="19">
        <v>13.750598945855295</v>
      </c>
      <c r="Z17" s="18">
        <v>220140</v>
      </c>
      <c r="AA17" s="18">
        <v>250440</v>
      </c>
      <c r="AB17" s="18">
        <v>284877</v>
      </c>
    </row>
    <row r="18" spans="1:28" ht="16" customHeight="1" x14ac:dyDescent="0.25">
      <c r="A18" s="5" t="s">
        <v>111</v>
      </c>
      <c r="B18" s="371">
        <v>-33.45015725072259</v>
      </c>
      <c r="C18" s="371">
        <v>44.712410016023725</v>
      </c>
      <c r="D18" s="371">
        <v>22.464795637865251</v>
      </c>
      <c r="E18" s="71">
        <v>-38.154483848700337</v>
      </c>
      <c r="F18" s="71">
        <v>52.808804074349993</v>
      </c>
      <c r="G18" s="71">
        <v>23.964481642255603</v>
      </c>
      <c r="H18" s="71">
        <v>-43.711611073410936</v>
      </c>
      <c r="I18" s="71">
        <v>49.524722174994977</v>
      </c>
      <c r="J18" s="71">
        <v>25.87734259517681</v>
      </c>
      <c r="K18" s="71">
        <v>-14.845620436279084</v>
      </c>
      <c r="L18" s="71">
        <v>26.552153993103339</v>
      </c>
      <c r="M18" s="71">
        <v>17.3711142381988</v>
      </c>
      <c r="N18" s="371">
        <v>-12.707741593573783</v>
      </c>
      <c r="O18" s="371">
        <v>14.665475183497504</v>
      </c>
      <c r="P18" s="371">
        <v>9.8521669294149135</v>
      </c>
      <c r="Q18" s="371">
        <v>-14.45114404493669</v>
      </c>
      <c r="R18" s="371">
        <v>5.7394471998308436</v>
      </c>
      <c r="S18" s="371">
        <v>15.559648476556335</v>
      </c>
      <c r="T18" s="371">
        <v>-6.595800377704232</v>
      </c>
      <c r="U18" s="371">
        <v>9.847157856806831</v>
      </c>
      <c r="V18" s="371">
        <v>5.5911431044694515</v>
      </c>
      <c r="W18" s="19">
        <v>-24.169414089782027</v>
      </c>
      <c r="X18" s="19">
        <v>27.114459876220458</v>
      </c>
      <c r="Y18" s="19">
        <v>17.533961205093597</v>
      </c>
      <c r="Z18" s="18">
        <v>1243178</v>
      </c>
      <c r="AA18" s="18">
        <v>1580259</v>
      </c>
      <c r="AB18" s="18">
        <v>1857341</v>
      </c>
    </row>
    <row r="19" spans="1:28" ht="16" customHeight="1" x14ac:dyDescent="0.25">
      <c r="A19" s="5" t="s">
        <v>112</v>
      </c>
      <c r="B19" s="371">
        <v>-35.125097983782879</v>
      </c>
      <c r="C19" s="371">
        <v>15.030206992175893</v>
      </c>
      <c r="D19" s="371">
        <v>20.258984381726446</v>
      </c>
      <c r="E19" s="71">
        <v>-58.093248971067027</v>
      </c>
      <c r="F19" s="71">
        <v>33.040164174728822</v>
      </c>
      <c r="G19" s="71">
        <v>42.529748788012341</v>
      </c>
      <c r="H19" s="71">
        <v>-49.448392554991536</v>
      </c>
      <c r="I19" s="71">
        <v>25.304592314901591</v>
      </c>
      <c r="J19" s="71">
        <v>37.525376642803721</v>
      </c>
      <c r="K19" s="71">
        <v>-22.604511921308671</v>
      </c>
      <c r="L19" s="71">
        <v>9.5153892910427142</v>
      </c>
      <c r="M19" s="71">
        <v>11.082799333972451</v>
      </c>
      <c r="N19" s="371">
        <v>-2.3146276380690547</v>
      </c>
      <c r="O19" s="371">
        <v>0.95192765349833408</v>
      </c>
      <c r="P19" s="371">
        <v>5.9774921591538037</v>
      </c>
      <c r="Q19" s="371">
        <v>-15.110661573883069</v>
      </c>
      <c r="R19" s="371">
        <v>14.561417261111547</v>
      </c>
      <c r="S19" s="371">
        <v>17.650842308376554</v>
      </c>
      <c r="T19" s="371">
        <v>-8.1242888876848891</v>
      </c>
      <c r="U19" s="371">
        <v>15.82485625829279</v>
      </c>
      <c r="V19" s="371">
        <v>0.39203706532253957</v>
      </c>
      <c r="W19" s="19">
        <v>-17.895880337595052</v>
      </c>
      <c r="X19" s="19">
        <v>11.553219207360515</v>
      </c>
      <c r="Y19" s="19">
        <v>12.651281185706923</v>
      </c>
      <c r="Z19" s="18">
        <v>196508</v>
      </c>
      <c r="AA19" s="18">
        <v>219211</v>
      </c>
      <c r="AB19" s="18">
        <v>246944</v>
      </c>
    </row>
    <row r="20" spans="1:28" ht="16" customHeight="1" x14ac:dyDescent="0.25">
      <c r="A20" s="5" t="s">
        <v>113</v>
      </c>
      <c r="B20" s="371">
        <v>-32.575713538336338</v>
      </c>
      <c r="C20" s="371">
        <v>2.0691438917148028</v>
      </c>
      <c r="D20" s="371">
        <v>17.484584846693132</v>
      </c>
      <c r="E20" s="71">
        <v>-61.445783132530117</v>
      </c>
      <c r="F20" s="71">
        <v>18.75</v>
      </c>
      <c r="G20" s="71">
        <v>32.494279176201374</v>
      </c>
      <c r="H20" s="71">
        <v>-51.794374393792431</v>
      </c>
      <c r="I20" s="71">
        <v>9.7250167672702883</v>
      </c>
      <c r="J20" s="71">
        <v>34.779951100244503</v>
      </c>
      <c r="K20" s="71">
        <v>-16.090167120093277</v>
      </c>
      <c r="L20" s="71">
        <v>-2.0958777211672071</v>
      </c>
      <c r="M20" s="71">
        <v>11.034890597279716</v>
      </c>
      <c r="N20" s="371">
        <v>-11.649893260140287</v>
      </c>
      <c r="O20" s="371">
        <v>9.8262570475204232</v>
      </c>
      <c r="P20" s="371">
        <v>1.2152959664745939</v>
      </c>
      <c r="Q20" s="371">
        <v>-5.6131326121491787</v>
      </c>
      <c r="R20" s="371">
        <v>11.084395287328684</v>
      </c>
      <c r="S20" s="371">
        <v>17.828282828282831</v>
      </c>
      <c r="T20" s="371">
        <v>-10.075146117450599</v>
      </c>
      <c r="U20" s="371">
        <v>11.281337047353761</v>
      </c>
      <c r="V20" s="371">
        <v>8.6914198303434844</v>
      </c>
      <c r="W20" s="19">
        <v>-17.31689324480978</v>
      </c>
      <c r="X20" s="19">
        <v>8.1725254276173231</v>
      </c>
      <c r="Y20" s="19">
        <v>12.447272298809944</v>
      </c>
      <c r="Z20" s="18">
        <v>39229</v>
      </c>
      <c r="AA20" s="18">
        <v>42435</v>
      </c>
      <c r="AB20" s="18">
        <v>47717</v>
      </c>
    </row>
    <row r="21" spans="1:28" ht="16" customHeight="1" x14ac:dyDescent="0.25">
      <c r="A21" s="5" t="s">
        <v>114</v>
      </c>
      <c r="B21" s="371">
        <v>-39.735610129255164</v>
      </c>
      <c r="C21" s="371">
        <v>20.305066431677393</v>
      </c>
      <c r="D21" s="371">
        <v>31.157404581483966</v>
      </c>
      <c r="E21" s="71">
        <v>-57.917852499912158</v>
      </c>
      <c r="F21" s="71">
        <v>32.545712615847037</v>
      </c>
      <c r="G21" s="71">
        <v>47.397795275590546</v>
      </c>
      <c r="H21" s="71">
        <v>-43.346703388107429</v>
      </c>
      <c r="I21" s="71">
        <v>27.125611745513865</v>
      </c>
      <c r="J21" s="71">
        <v>42.174828046401807</v>
      </c>
      <c r="K21" s="71">
        <v>-16.535078577681436</v>
      </c>
      <c r="L21" s="71">
        <v>10.894797826434393</v>
      </c>
      <c r="M21" s="71">
        <v>15.679298138156531</v>
      </c>
      <c r="N21" s="371">
        <v>-0.94499139918749775</v>
      </c>
      <c r="O21" s="371">
        <v>3.442109308031096</v>
      </c>
      <c r="P21" s="371">
        <v>5.1513766055635726</v>
      </c>
      <c r="Q21" s="371">
        <v>-10.897182666996482</v>
      </c>
      <c r="R21" s="371">
        <v>9.8987747728336846</v>
      </c>
      <c r="S21" s="371">
        <v>13.427062243386004</v>
      </c>
      <c r="T21" s="371">
        <v>-9.6076609733438154</v>
      </c>
      <c r="U21" s="371">
        <v>15.763799946239111</v>
      </c>
      <c r="V21" s="371">
        <v>5.9204370838313123</v>
      </c>
      <c r="W21" s="19">
        <v>-19.676297098135468</v>
      </c>
      <c r="X21" s="19">
        <v>12.568175266647449</v>
      </c>
      <c r="Y21" s="19">
        <v>15.743318164707206</v>
      </c>
      <c r="Z21" s="18">
        <v>693800</v>
      </c>
      <c r="AA21" s="18">
        <v>780998</v>
      </c>
      <c r="AB21" s="18">
        <v>903953</v>
      </c>
    </row>
    <row r="22" spans="1:28" ht="16" customHeight="1" x14ac:dyDescent="0.25">
      <c r="A22" s="5" t="s">
        <v>115</v>
      </c>
      <c r="B22" s="371">
        <v>-21.752476084567309</v>
      </c>
      <c r="C22" s="371">
        <v>-3.3366023392784916</v>
      </c>
      <c r="D22" s="371">
        <v>10.768882443640699</v>
      </c>
      <c r="E22" s="71">
        <v>-43.222727821849958</v>
      </c>
      <c r="F22" s="71">
        <v>5.5711195432462146</v>
      </c>
      <c r="G22" s="71">
        <v>42.003694994961371</v>
      </c>
      <c r="H22" s="71">
        <v>-35.014013654329865</v>
      </c>
      <c r="I22" s="71">
        <v>-2.3797938691555713</v>
      </c>
      <c r="J22" s="71">
        <v>32.735964475055503</v>
      </c>
      <c r="K22" s="71">
        <v>-11.303461625274448</v>
      </c>
      <c r="L22" s="71">
        <v>-5.4404404790363747</v>
      </c>
      <c r="M22" s="71">
        <v>-0.76780675572083312</v>
      </c>
      <c r="N22" s="371">
        <v>-1.5699559999173707</v>
      </c>
      <c r="O22" s="371">
        <v>-0.19307855358979201</v>
      </c>
      <c r="P22" s="371">
        <v>-3.3706920116912333</v>
      </c>
      <c r="Q22" s="371">
        <v>-6.5301292266910709</v>
      </c>
      <c r="R22" s="371">
        <v>9.692024092480553</v>
      </c>
      <c r="S22" s="371">
        <v>6.9123019769220582</v>
      </c>
      <c r="T22" s="371">
        <v>-2.0791472809911138</v>
      </c>
      <c r="U22" s="371">
        <v>2.1595048939999124</v>
      </c>
      <c r="V22" s="371">
        <v>8.1009667024704619</v>
      </c>
      <c r="W22" s="19">
        <v>-10.978128101546071</v>
      </c>
      <c r="X22" s="19">
        <v>1.7481415299405136</v>
      </c>
      <c r="Y22" s="19">
        <v>5.5078435714265348</v>
      </c>
      <c r="Z22" s="18">
        <v>1034184</v>
      </c>
      <c r="AA22" s="18">
        <v>1052263</v>
      </c>
      <c r="AB22" s="18">
        <v>1110220</v>
      </c>
    </row>
    <row r="23" spans="1:28" ht="16" customHeight="1" x14ac:dyDescent="0.25">
      <c r="A23" s="5" t="s">
        <v>116</v>
      </c>
      <c r="B23" s="371">
        <v>-37.156344536418338</v>
      </c>
      <c r="C23" s="371">
        <v>10.812526449428693</v>
      </c>
      <c r="D23" s="371">
        <v>13.385526064540768</v>
      </c>
      <c r="E23" s="71">
        <v>-59.566349706256439</v>
      </c>
      <c r="F23" s="71">
        <v>16.461953265428399</v>
      </c>
      <c r="G23" s="71">
        <v>35.434083601286176</v>
      </c>
      <c r="H23" s="71">
        <v>-57.551137449818391</v>
      </c>
      <c r="I23" s="71">
        <v>14.906552578248142</v>
      </c>
      <c r="J23" s="71">
        <v>31.824417009602197</v>
      </c>
      <c r="K23" s="71">
        <v>-19.578776100515231</v>
      </c>
      <c r="L23" s="71">
        <v>8.718294556217451</v>
      </c>
      <c r="M23" s="71">
        <v>4.2353022262044249</v>
      </c>
      <c r="N23" s="371">
        <v>-10.530288206189026</v>
      </c>
      <c r="O23" s="371">
        <v>8.0047491095419616</v>
      </c>
      <c r="P23" s="371">
        <v>3.0027771349224719</v>
      </c>
      <c r="Q23" s="371">
        <v>-6.2510523657181345</v>
      </c>
      <c r="R23" s="371">
        <v>13.095505365722241</v>
      </c>
      <c r="S23" s="371">
        <v>3.3905707196029775</v>
      </c>
      <c r="T23" s="371">
        <v>-9.0922878592553271</v>
      </c>
      <c r="U23" s="371">
        <v>11.311311311311311</v>
      </c>
      <c r="V23" s="371">
        <v>6.5422661870503589</v>
      </c>
      <c r="W23" s="19">
        <v>-19.338074747500542</v>
      </c>
      <c r="X23" s="19">
        <v>10.953428734249352</v>
      </c>
      <c r="Y23" s="19">
        <v>6.582110526954053</v>
      </c>
      <c r="Z23" s="18">
        <v>126344</v>
      </c>
      <c r="AA23" s="18">
        <v>140183</v>
      </c>
      <c r="AB23" s="18">
        <v>149410</v>
      </c>
    </row>
    <row r="24" spans="1:28" ht="16" customHeight="1" x14ac:dyDescent="0.25">
      <c r="A24" s="5" t="s">
        <v>117</v>
      </c>
      <c r="B24" s="371">
        <v>-24.16611615590465</v>
      </c>
      <c r="C24" s="371">
        <v>7.9922631703283713</v>
      </c>
      <c r="D24" s="371">
        <v>9.8740788340328951</v>
      </c>
      <c r="E24" s="71">
        <v>-49.688942404174192</v>
      </c>
      <c r="F24" s="71">
        <v>21.034436909985374</v>
      </c>
      <c r="G24" s="71">
        <v>25.145556409974734</v>
      </c>
      <c r="H24" s="71">
        <v>-41.721271393643036</v>
      </c>
      <c r="I24" s="71">
        <v>20.087262963584493</v>
      </c>
      <c r="J24" s="71">
        <v>25.153717160424822</v>
      </c>
      <c r="K24" s="71">
        <v>-15.41855715109843</v>
      </c>
      <c r="L24" s="71">
        <v>4.8554785429877603</v>
      </c>
      <c r="M24" s="71">
        <v>5.5078935339826307</v>
      </c>
      <c r="N24" s="371">
        <v>-5.9389395718543945</v>
      </c>
      <c r="O24" s="371">
        <v>0.63619340279444958</v>
      </c>
      <c r="P24" s="371">
        <v>-2.5799756673584771</v>
      </c>
      <c r="Q24" s="371">
        <v>-9.71816736522619</v>
      </c>
      <c r="R24" s="371">
        <v>8.4117760061473437</v>
      </c>
      <c r="S24" s="371">
        <v>4.0969868798960434</v>
      </c>
      <c r="T24" s="371">
        <v>-7.0736223045088211</v>
      </c>
      <c r="U24" s="371">
        <v>10.644594198652211</v>
      </c>
      <c r="V24" s="371">
        <v>2.4283028361094194</v>
      </c>
      <c r="W24" s="19">
        <v>-12.150305818627881</v>
      </c>
      <c r="X24" s="19">
        <v>6.4769846951608843</v>
      </c>
      <c r="Y24" s="19">
        <v>3.490488607832626</v>
      </c>
      <c r="Z24" s="18">
        <v>310098</v>
      </c>
      <c r="AA24" s="18">
        <v>330183</v>
      </c>
      <c r="AB24" s="18">
        <v>341708</v>
      </c>
    </row>
    <row r="25" spans="1:28" ht="16" customHeight="1" x14ac:dyDescent="0.25">
      <c r="A25" s="5" t="s">
        <v>118</v>
      </c>
      <c r="B25" s="371">
        <v>-27.947654600653067</v>
      </c>
      <c r="C25" s="371">
        <v>14.777560553375022</v>
      </c>
      <c r="D25" s="371">
        <v>14.46558053457116</v>
      </c>
      <c r="E25" s="71">
        <v>-48.871320963588673</v>
      </c>
      <c r="F25" s="71">
        <v>34.894448236097055</v>
      </c>
      <c r="G25" s="71">
        <v>22.992777138071808</v>
      </c>
      <c r="H25" s="71">
        <v>-36.139123276394322</v>
      </c>
      <c r="I25" s="71">
        <v>16.743327571558318</v>
      </c>
      <c r="J25" s="71">
        <v>24.49307367998394</v>
      </c>
      <c r="K25" s="71">
        <v>-12.665861638046028</v>
      </c>
      <c r="L25" s="71">
        <v>7.366737139963182</v>
      </c>
      <c r="M25" s="71">
        <v>7.814406900217878</v>
      </c>
      <c r="N25" s="371">
        <v>-3.0471616218579514</v>
      </c>
      <c r="O25" s="371">
        <v>2.9573230507809947</v>
      </c>
      <c r="P25" s="371">
        <v>3.633478274669121</v>
      </c>
      <c r="Q25" s="371">
        <v>-6.43887963494352</v>
      </c>
      <c r="R25" s="371">
        <v>11.489953770889125</v>
      </c>
      <c r="S25" s="371">
        <v>9.7969028864346974</v>
      </c>
      <c r="T25" s="371">
        <v>-7.8642079626223964</v>
      </c>
      <c r="U25" s="371">
        <v>12.091623149626688</v>
      </c>
      <c r="V25" s="371">
        <v>6.918789885553128</v>
      </c>
      <c r="W25" s="19">
        <v>-13.252653458394429</v>
      </c>
      <c r="X25" s="19">
        <v>10.665206510764214</v>
      </c>
      <c r="Y25" s="19">
        <v>9.5529568977408044</v>
      </c>
      <c r="Z25" s="18">
        <v>714079</v>
      </c>
      <c r="AA25" s="18">
        <v>790237</v>
      </c>
      <c r="AB25" s="18">
        <v>865728</v>
      </c>
    </row>
    <row r="26" spans="1:28" ht="16" customHeight="1" x14ac:dyDescent="0.25">
      <c r="A26" s="5" t="s">
        <v>119</v>
      </c>
      <c r="B26" s="371">
        <v>-31.276365359020055</v>
      </c>
      <c r="C26" s="371">
        <v>27.128296870127528</v>
      </c>
      <c r="D26" s="371">
        <v>16.006093624932223</v>
      </c>
      <c r="E26" s="71">
        <v>-50.554433221099892</v>
      </c>
      <c r="F26" s="71">
        <v>63.24677682948974</v>
      </c>
      <c r="G26" s="71">
        <v>21.512791991101224</v>
      </c>
      <c r="H26" s="71">
        <v>-48.995417694747971</v>
      </c>
      <c r="I26" s="71">
        <v>42.421101128772172</v>
      </c>
      <c r="J26" s="71">
        <v>22.191670036393045</v>
      </c>
      <c r="K26" s="71">
        <v>-16.466441117481413</v>
      </c>
      <c r="L26" s="71">
        <v>14.260422477142095</v>
      </c>
      <c r="M26" s="71">
        <v>12.281111370534672</v>
      </c>
      <c r="N26" s="371">
        <v>-0.19375821742439969</v>
      </c>
      <c r="O26" s="371">
        <v>0.60320321708382441</v>
      </c>
      <c r="P26" s="371">
        <v>4.1747070985527222</v>
      </c>
      <c r="Q26" s="371">
        <v>-22.801602772363005</v>
      </c>
      <c r="R26" s="371">
        <v>19.447756657548339</v>
      </c>
      <c r="S26" s="371">
        <v>19.716573039206093</v>
      </c>
      <c r="T26" s="371">
        <v>-2.9553233853106335</v>
      </c>
      <c r="U26" s="371">
        <v>11.208446678039559</v>
      </c>
      <c r="V26" s="371">
        <v>5.3358208955223887</v>
      </c>
      <c r="W26" s="19">
        <v>-18.024366739632214</v>
      </c>
      <c r="X26" s="19">
        <v>15.502482417054145</v>
      </c>
      <c r="Y26" s="19">
        <v>13.130080163404637</v>
      </c>
      <c r="Z26" s="18">
        <v>247541</v>
      </c>
      <c r="AA26" s="18">
        <v>285916</v>
      </c>
      <c r="AB26" s="18">
        <v>323457</v>
      </c>
    </row>
    <row r="27" spans="1:28" ht="16" customHeight="1" x14ac:dyDescent="0.25">
      <c r="A27" s="106" t="s">
        <v>70</v>
      </c>
      <c r="B27" s="364">
        <v>-32.562345592691003</v>
      </c>
      <c r="C27" s="364">
        <v>25.827461480032088</v>
      </c>
      <c r="D27" s="364">
        <v>21.68423090547855</v>
      </c>
      <c r="E27" s="109">
        <v>-47.284321838290992</v>
      </c>
      <c r="F27" s="109">
        <v>47.79188564484506</v>
      </c>
      <c r="G27" s="109">
        <v>29.674992815951896</v>
      </c>
      <c r="H27" s="109">
        <v>-43.549101943632081</v>
      </c>
      <c r="I27" s="109">
        <v>33.210408231683729</v>
      </c>
      <c r="J27" s="109">
        <v>33.601350842663393</v>
      </c>
      <c r="K27" s="109">
        <v>-16.724697123489975</v>
      </c>
      <c r="L27" s="109">
        <v>12.678018990872062</v>
      </c>
      <c r="M27" s="109">
        <v>12.998413942910069</v>
      </c>
      <c r="N27" s="364">
        <v>-6.0710867096299106</v>
      </c>
      <c r="O27" s="364">
        <v>4.4164219402959954</v>
      </c>
      <c r="P27" s="364">
        <v>7.6860560826581992</v>
      </c>
      <c r="Q27" s="364">
        <v>-14.45344065226668</v>
      </c>
      <c r="R27" s="364">
        <v>9.6092461668884432</v>
      </c>
      <c r="S27" s="364">
        <v>16.76768740428599</v>
      </c>
      <c r="T27" s="364">
        <v>-4.0303272568280155</v>
      </c>
      <c r="U27" s="364">
        <v>11.755413449190005</v>
      </c>
      <c r="V27" s="364">
        <v>4.9239240732562211</v>
      </c>
      <c r="W27" s="364">
        <v>-17.598962838573776</v>
      </c>
      <c r="X27" s="364">
        <v>13.645657946970008</v>
      </c>
      <c r="Y27" s="364">
        <v>14.418562195815094</v>
      </c>
      <c r="Z27" s="363">
        <v>9350784</v>
      </c>
      <c r="AA27" s="363">
        <v>10626760</v>
      </c>
      <c r="AB27" s="363">
        <v>12158986</v>
      </c>
    </row>
    <row r="28" spans="1:28" ht="12" customHeight="1" x14ac:dyDescent="0.25">
      <c r="A28" s="429" t="s">
        <v>129</v>
      </c>
      <c r="B28" s="429"/>
      <c r="C28" s="429"/>
      <c r="D28" s="429"/>
      <c r="E28" s="429"/>
      <c r="F28" s="429"/>
      <c r="G28" s="429"/>
      <c r="H28" s="429"/>
      <c r="I28" s="429"/>
      <c r="J28" s="429"/>
      <c r="K28" s="429"/>
      <c r="L28" s="429"/>
      <c r="M28" s="429"/>
      <c r="N28" s="429"/>
      <c r="O28" s="429"/>
      <c r="P28" s="429"/>
      <c r="Q28" s="429"/>
    </row>
    <row r="29" spans="1:28" ht="12" customHeight="1" x14ac:dyDescent="0.25">
      <c r="A29" s="429" t="s">
        <v>121</v>
      </c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</row>
    <row r="30" spans="1:28" ht="12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28" x14ac:dyDescent="0.25">
      <c r="A31" s="459" t="s">
        <v>3</v>
      </c>
      <c r="B31" s="459"/>
      <c r="C31" s="459"/>
      <c r="D31" s="459"/>
      <c r="E31" s="459"/>
      <c r="F31" s="459"/>
      <c r="G31" s="459"/>
      <c r="H31" s="459"/>
      <c r="I31" s="459"/>
      <c r="J31" s="459"/>
      <c r="K31" s="459"/>
      <c r="L31" s="459"/>
      <c r="M31" s="459"/>
      <c r="N31" s="459"/>
      <c r="O31" s="459"/>
      <c r="P31" s="459"/>
      <c r="Q31" s="459"/>
      <c r="R31" s="459"/>
      <c r="S31" s="459"/>
      <c r="T31" s="459"/>
      <c r="U31" s="459"/>
    </row>
  </sheetData>
  <mergeCells count="17">
    <mergeCell ref="A1:AB1"/>
    <mergeCell ref="A2:A5"/>
    <mergeCell ref="B2:M2"/>
    <mergeCell ref="N2:P4"/>
    <mergeCell ref="Q2:S4"/>
    <mergeCell ref="T2:V4"/>
    <mergeCell ref="W2:AB2"/>
    <mergeCell ref="B3:D4"/>
    <mergeCell ref="E3:M3"/>
    <mergeCell ref="W3:Y4"/>
    <mergeCell ref="A31:U31"/>
    <mergeCell ref="Z3:AB4"/>
    <mergeCell ref="E4:G4"/>
    <mergeCell ref="H4:J4"/>
    <mergeCell ref="K4:M4"/>
    <mergeCell ref="A28:Q28"/>
    <mergeCell ref="A29:Q29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Foglio43"/>
  <dimension ref="A1:I33"/>
  <sheetViews>
    <sheetView view="pageBreakPreview" zoomScaleNormal="100" zoomScaleSheetLayoutView="100" workbookViewId="0">
      <selection activeCell="J1" sqref="J1"/>
    </sheetView>
  </sheetViews>
  <sheetFormatPr defaultColWidth="9.1796875" defaultRowHeight="11.5" x14ac:dyDescent="0.25"/>
  <cols>
    <col min="1" max="1" width="14.453125" style="11" customWidth="1"/>
    <col min="2" max="9" width="12.7265625" style="11" customWidth="1"/>
    <col min="10" max="16384" width="9.1796875" style="11"/>
  </cols>
  <sheetData>
    <row r="1" spans="1:9" ht="19.5" customHeight="1" x14ac:dyDescent="0.25">
      <c r="A1" s="446" t="s">
        <v>334</v>
      </c>
      <c r="B1" s="446"/>
      <c r="C1" s="446"/>
      <c r="D1" s="446"/>
      <c r="E1" s="446"/>
      <c r="F1" s="446"/>
      <c r="G1" s="446"/>
      <c r="H1" s="446"/>
      <c r="I1" s="446"/>
    </row>
    <row r="2" spans="1:9" ht="13.5" customHeight="1" x14ac:dyDescent="0.25">
      <c r="A2" s="415" t="s">
        <v>96</v>
      </c>
      <c r="B2" s="415" t="s">
        <v>13</v>
      </c>
      <c r="C2" s="461" t="s">
        <v>14</v>
      </c>
      <c r="D2" s="461"/>
      <c r="E2" s="461"/>
      <c r="F2" s="461"/>
      <c r="G2" s="415" t="s">
        <v>15</v>
      </c>
      <c r="H2" s="415" t="s">
        <v>130</v>
      </c>
      <c r="I2" s="415" t="s">
        <v>122</v>
      </c>
    </row>
    <row r="3" spans="1:9" ht="15" customHeight="1" x14ac:dyDescent="0.25">
      <c r="A3" s="514"/>
      <c r="B3" s="514"/>
      <c r="C3" s="116"/>
      <c r="D3" s="521" t="s">
        <v>16</v>
      </c>
      <c r="E3" s="521"/>
      <c r="F3" s="521"/>
      <c r="G3" s="514"/>
      <c r="H3" s="514"/>
      <c r="I3" s="514"/>
    </row>
    <row r="4" spans="1:9" x14ac:dyDescent="0.25">
      <c r="A4" s="416"/>
      <c r="B4" s="416"/>
      <c r="C4" s="117" t="s">
        <v>8</v>
      </c>
      <c r="D4" s="118" t="s">
        <v>17</v>
      </c>
      <c r="E4" s="118" t="s">
        <v>131</v>
      </c>
      <c r="F4" s="112" t="s">
        <v>132</v>
      </c>
      <c r="G4" s="416"/>
      <c r="H4" s="416"/>
      <c r="I4" s="416"/>
    </row>
    <row r="5" spans="1:9" ht="12" customHeight="1" x14ac:dyDescent="0.25">
      <c r="A5" s="103" t="s">
        <v>99</v>
      </c>
      <c r="B5" s="119">
        <v>26.848581005806583</v>
      </c>
      <c r="C5" s="119">
        <v>10.521738987761719</v>
      </c>
      <c r="D5" s="120">
        <v>0.35833766762212438</v>
      </c>
      <c r="E5" s="120">
        <v>7.4807910336827561</v>
      </c>
      <c r="F5" s="120">
        <v>2.6826102864568382</v>
      </c>
      <c r="G5" s="119">
        <v>57.77226853667301</v>
      </c>
      <c r="H5" s="119">
        <v>4.8574114697586959</v>
      </c>
      <c r="I5" s="121">
        <v>609481</v>
      </c>
    </row>
    <row r="6" spans="1:9" ht="12" customHeight="1" x14ac:dyDescent="0.25">
      <c r="A6" s="65" t="s">
        <v>100</v>
      </c>
      <c r="B6" s="122">
        <v>17.304847519344559</v>
      </c>
      <c r="C6" s="122">
        <v>7.1432635411925354</v>
      </c>
      <c r="D6" s="123">
        <v>0.13654984069185253</v>
      </c>
      <c r="E6" s="123">
        <v>4.2586481565771512</v>
      </c>
      <c r="F6" s="123">
        <v>2.748065543923532</v>
      </c>
      <c r="G6" s="122">
        <v>70.587733272644513</v>
      </c>
      <c r="H6" s="122">
        <v>4.9641556668183888</v>
      </c>
      <c r="I6" s="41">
        <v>35152</v>
      </c>
    </row>
    <row r="7" spans="1:9" ht="12" customHeight="1" x14ac:dyDescent="0.25">
      <c r="A7" s="65" t="s">
        <v>101</v>
      </c>
      <c r="B7" s="122">
        <v>28.434280319417503</v>
      </c>
      <c r="C7" s="122">
        <v>10.65394940183147</v>
      </c>
      <c r="D7" s="123">
        <v>0.32041417817678802</v>
      </c>
      <c r="E7" s="123">
        <v>7.277196871539708</v>
      </c>
      <c r="F7" s="123">
        <v>3.0563383521149743</v>
      </c>
      <c r="G7" s="122">
        <v>57.220955996306834</v>
      </c>
      <c r="H7" s="122">
        <v>3.6908142824441943</v>
      </c>
      <c r="I7" s="41">
        <v>1826074</v>
      </c>
    </row>
    <row r="8" spans="1:9" ht="12" customHeight="1" x14ac:dyDescent="0.25">
      <c r="A8" s="69" t="s">
        <v>133</v>
      </c>
      <c r="B8" s="123">
        <v>16.069888982320197</v>
      </c>
      <c r="C8" s="123">
        <v>5.6865959190624693</v>
      </c>
      <c r="D8" s="123">
        <v>0.17190177649575833</v>
      </c>
      <c r="E8" s="123">
        <v>2.4992283047185175</v>
      </c>
      <c r="F8" s="123">
        <v>3.0154658378481942</v>
      </c>
      <c r="G8" s="123">
        <v>65.353542879647463</v>
      </c>
      <c r="H8" s="123">
        <v>12.889972218969866</v>
      </c>
      <c r="I8" s="124">
        <v>187898</v>
      </c>
    </row>
    <row r="9" spans="1:9" ht="12" customHeight="1" x14ac:dyDescent="0.25">
      <c r="A9" s="69" t="s">
        <v>103</v>
      </c>
      <c r="B9" s="123">
        <v>15.780650177365274</v>
      </c>
      <c r="C9" s="123">
        <v>5.1666747655376843</v>
      </c>
      <c r="D9" s="123">
        <v>7.592691578793917E-2</v>
      </c>
      <c r="E9" s="123">
        <v>2.7163613392293113</v>
      </c>
      <c r="F9" s="123">
        <v>2.3743865105204334</v>
      </c>
      <c r="G9" s="123">
        <v>63.657733611934496</v>
      </c>
      <c r="H9" s="123">
        <v>15.394941445162544</v>
      </c>
      <c r="I9" s="124">
        <v>164632</v>
      </c>
    </row>
    <row r="10" spans="1:9" ht="12" customHeight="1" x14ac:dyDescent="0.25">
      <c r="A10" s="65" t="s">
        <v>104</v>
      </c>
      <c r="B10" s="122">
        <v>29.246326433875808</v>
      </c>
      <c r="C10" s="122">
        <v>9.1520199602398815</v>
      </c>
      <c r="D10" s="123">
        <v>0.39241303358385821</v>
      </c>
      <c r="E10" s="123">
        <v>5.7299613482594927</v>
      </c>
      <c r="F10" s="123">
        <v>3.0296455783965306</v>
      </c>
      <c r="G10" s="122">
        <v>57.759354593755816</v>
      </c>
      <c r="H10" s="122">
        <v>3.8422990121284868</v>
      </c>
      <c r="I10" s="41">
        <v>848086</v>
      </c>
    </row>
    <row r="11" spans="1:9" ht="12" customHeight="1" x14ac:dyDescent="0.25">
      <c r="A11" s="65" t="s">
        <v>105</v>
      </c>
      <c r="B11" s="122">
        <v>25.854532861608732</v>
      </c>
      <c r="C11" s="122">
        <v>9.0189251417981691</v>
      </c>
      <c r="D11" s="123">
        <v>0.33507422174800172</v>
      </c>
      <c r="E11" s="123">
        <v>5.7833061904494487</v>
      </c>
      <c r="F11" s="123">
        <v>2.900544729600719</v>
      </c>
      <c r="G11" s="122">
        <v>61.183804121974504</v>
      </c>
      <c r="H11" s="122">
        <v>3.9427378746185959</v>
      </c>
      <c r="I11" s="41">
        <v>213684</v>
      </c>
    </row>
    <row r="12" spans="1:9" ht="12" customHeight="1" x14ac:dyDescent="0.25">
      <c r="A12" s="65" t="s">
        <v>106</v>
      </c>
      <c r="B12" s="122">
        <v>21.60436298367333</v>
      </c>
      <c r="C12" s="122">
        <v>10.482129639217762</v>
      </c>
      <c r="D12" s="123">
        <v>0.36588312450381416</v>
      </c>
      <c r="E12" s="123">
        <v>7.2704888796842821</v>
      </c>
      <c r="F12" s="123">
        <v>2.8457576350296656</v>
      </c>
      <c r="G12" s="122">
        <v>62.152190504680924</v>
      </c>
      <c r="H12" s="122">
        <v>5.761316872427984</v>
      </c>
      <c r="I12" s="41">
        <v>260739</v>
      </c>
    </row>
    <row r="13" spans="1:9" ht="12" customHeight="1" x14ac:dyDescent="0.25">
      <c r="A13" s="65" t="s">
        <v>134</v>
      </c>
      <c r="B13" s="122">
        <v>21.189148612465932</v>
      </c>
      <c r="C13" s="122">
        <v>8.6356082228404194</v>
      </c>
      <c r="D13" s="123">
        <v>0.26975926394257982</v>
      </c>
      <c r="E13" s="123">
        <v>5.5410038095467486</v>
      </c>
      <c r="F13" s="123">
        <v>2.8248451493510922</v>
      </c>
      <c r="G13" s="122">
        <v>64.482800839786279</v>
      </c>
      <c r="H13" s="122">
        <v>5.692442324907371</v>
      </c>
      <c r="I13" s="41">
        <v>996444</v>
      </c>
    </row>
    <row r="14" spans="1:9" ht="12" customHeight="1" x14ac:dyDescent="0.25">
      <c r="A14" s="65" t="s">
        <v>108</v>
      </c>
      <c r="B14" s="122">
        <v>22.080104273243791</v>
      </c>
      <c r="C14" s="122">
        <v>9.8889511722576575</v>
      </c>
      <c r="D14" s="123">
        <v>0.76585867601280011</v>
      </c>
      <c r="E14" s="123">
        <v>6.8987145438317699</v>
      </c>
      <c r="F14" s="123">
        <v>2.2243779524130876</v>
      </c>
      <c r="G14" s="122">
        <v>64.390768879117061</v>
      </c>
      <c r="H14" s="122">
        <v>3.6401756753815011</v>
      </c>
      <c r="I14" s="41">
        <v>734992</v>
      </c>
    </row>
    <row r="15" spans="1:9" ht="12" customHeight="1" x14ac:dyDescent="0.25">
      <c r="A15" s="65" t="s">
        <v>109</v>
      </c>
      <c r="B15" s="122">
        <v>20.330964425420362</v>
      </c>
      <c r="C15" s="122">
        <v>9.299499593803974</v>
      </c>
      <c r="D15" s="123">
        <v>0.44101282760221461</v>
      </c>
      <c r="E15" s="123">
        <v>7.1702132017121682</v>
      </c>
      <c r="F15" s="123">
        <v>1.6882735644895925</v>
      </c>
      <c r="G15" s="122">
        <v>67.010055911688198</v>
      </c>
      <c r="H15" s="122">
        <v>3.3594800690874589</v>
      </c>
      <c r="I15" s="41">
        <v>146481</v>
      </c>
    </row>
    <row r="16" spans="1:9" ht="12" customHeight="1" x14ac:dyDescent="0.25">
      <c r="A16" s="65" t="s">
        <v>110</v>
      </c>
      <c r="B16" s="122">
        <v>19.686039940044299</v>
      </c>
      <c r="C16" s="122">
        <v>9.2682104908434155</v>
      </c>
      <c r="D16" s="123">
        <v>0.59429157145013456</v>
      </c>
      <c r="E16" s="123">
        <v>6.2525230187063183</v>
      </c>
      <c r="F16" s="123">
        <v>2.4213959006869632</v>
      </c>
      <c r="G16" s="122">
        <v>67.137747168076046</v>
      </c>
      <c r="H16" s="122">
        <v>3.9080024010362369</v>
      </c>
      <c r="I16" s="41">
        <v>284877</v>
      </c>
    </row>
    <row r="17" spans="1:9" ht="12" customHeight="1" x14ac:dyDescent="0.25">
      <c r="A17" s="65" t="s">
        <v>111</v>
      </c>
      <c r="B17" s="122">
        <v>11.883009097413991</v>
      </c>
      <c r="C17" s="122">
        <v>6.24258011856735</v>
      </c>
      <c r="D17" s="123">
        <v>0.23458266414191042</v>
      </c>
      <c r="E17" s="123">
        <v>4.7374176309035336</v>
      </c>
      <c r="F17" s="123">
        <v>1.2705798235219059</v>
      </c>
      <c r="G17" s="122">
        <v>78.893159629814875</v>
      </c>
      <c r="H17" s="122">
        <v>2.9812511542037781</v>
      </c>
      <c r="I17" s="41">
        <v>1857341</v>
      </c>
    </row>
    <row r="18" spans="1:9" ht="12" customHeight="1" x14ac:dyDescent="0.25">
      <c r="A18" s="65" t="s">
        <v>112</v>
      </c>
      <c r="B18" s="122">
        <v>16.270085525463262</v>
      </c>
      <c r="C18" s="122">
        <v>9.0538745626538812</v>
      </c>
      <c r="D18" s="123">
        <v>0.46609757677854086</v>
      </c>
      <c r="E18" s="123">
        <v>6.8080212517817804</v>
      </c>
      <c r="F18" s="123">
        <v>1.7797557340935597</v>
      </c>
      <c r="G18" s="122">
        <v>70.079046261500594</v>
      </c>
      <c r="H18" s="122">
        <v>4.5969936503822728</v>
      </c>
      <c r="I18" s="41">
        <v>246944</v>
      </c>
    </row>
    <row r="19" spans="1:9" ht="12" customHeight="1" x14ac:dyDescent="0.25">
      <c r="A19" s="65" t="s">
        <v>113</v>
      </c>
      <c r="B19" s="122">
        <v>15.59192740532724</v>
      </c>
      <c r="C19" s="122">
        <v>8.9946979064065218</v>
      </c>
      <c r="D19" s="123">
        <v>0.46733868432634068</v>
      </c>
      <c r="E19" s="123">
        <v>7.1169604124316272</v>
      </c>
      <c r="F19" s="123">
        <v>1.4103988096485529</v>
      </c>
      <c r="G19" s="122">
        <v>65.840266571662085</v>
      </c>
      <c r="H19" s="122">
        <v>9.5731081166041463</v>
      </c>
      <c r="I19" s="41">
        <v>47717</v>
      </c>
    </row>
    <row r="20" spans="1:9" ht="12" customHeight="1" x14ac:dyDescent="0.25">
      <c r="A20" s="65" t="s">
        <v>114</v>
      </c>
      <c r="B20" s="122">
        <v>17.093587830340738</v>
      </c>
      <c r="C20" s="122">
        <v>10.373769432702806</v>
      </c>
      <c r="D20" s="123">
        <v>0.41429145099358039</v>
      </c>
      <c r="E20" s="123">
        <v>8.4367218207141299</v>
      </c>
      <c r="F20" s="123">
        <v>1.5227561609950959</v>
      </c>
      <c r="G20" s="122">
        <v>67.995238690507136</v>
      </c>
      <c r="H20" s="122">
        <v>4.5374040464493177</v>
      </c>
      <c r="I20" s="41">
        <v>903953</v>
      </c>
    </row>
    <row r="21" spans="1:9" ht="12" customHeight="1" x14ac:dyDescent="0.25">
      <c r="A21" s="65" t="s">
        <v>126</v>
      </c>
      <c r="B21" s="122">
        <v>9.2002485993766996</v>
      </c>
      <c r="C21" s="122">
        <v>5.4564861018536863</v>
      </c>
      <c r="D21" s="123">
        <v>0.29867954099187549</v>
      </c>
      <c r="E21" s="123">
        <v>4.2163715299670335</v>
      </c>
      <c r="F21" s="123">
        <v>0.94143503089477754</v>
      </c>
      <c r="G21" s="122">
        <v>70.170957107600302</v>
      </c>
      <c r="H21" s="122">
        <v>15.172308191169318</v>
      </c>
      <c r="I21" s="41">
        <v>1110220</v>
      </c>
    </row>
    <row r="22" spans="1:9" ht="12" customHeight="1" x14ac:dyDescent="0.25">
      <c r="A22" s="65" t="s">
        <v>116</v>
      </c>
      <c r="B22" s="122">
        <v>9.3554648283247452</v>
      </c>
      <c r="C22" s="122">
        <v>5.4554581353323073</v>
      </c>
      <c r="D22" s="123">
        <v>0.28646007630011378</v>
      </c>
      <c r="E22" s="123">
        <v>4.4983602168529551</v>
      </c>
      <c r="F22" s="123">
        <v>0.67063784217923827</v>
      </c>
      <c r="G22" s="122">
        <v>69.056288066394487</v>
      </c>
      <c r="H22" s="122">
        <v>16.132788969948464</v>
      </c>
      <c r="I22" s="41">
        <v>149410</v>
      </c>
    </row>
    <row r="23" spans="1:9" ht="12" customHeight="1" x14ac:dyDescent="0.25">
      <c r="A23" s="65" t="s">
        <v>117</v>
      </c>
      <c r="B23" s="122">
        <v>10.74484647710911</v>
      </c>
      <c r="C23" s="122">
        <v>7.3170660329872295</v>
      </c>
      <c r="D23" s="123">
        <v>0.26513865639668954</v>
      </c>
      <c r="E23" s="123">
        <v>6.1142847109227763</v>
      </c>
      <c r="F23" s="123">
        <v>0.93764266566776311</v>
      </c>
      <c r="G23" s="122">
        <v>73.186463296147579</v>
      </c>
      <c r="H23" s="122">
        <v>8.7516241937560721</v>
      </c>
      <c r="I23" s="41">
        <v>341708</v>
      </c>
    </row>
    <row r="24" spans="1:9" ht="12" customHeight="1" x14ac:dyDescent="0.25">
      <c r="A24" s="65" t="s">
        <v>118</v>
      </c>
      <c r="B24" s="122">
        <v>12.643232054409701</v>
      </c>
      <c r="C24" s="122">
        <v>8.6453250905596217</v>
      </c>
      <c r="D24" s="123">
        <v>0.29986323648998303</v>
      </c>
      <c r="E24" s="123">
        <v>7.3226232719745692</v>
      </c>
      <c r="F24" s="123">
        <v>1.0228385820950692</v>
      </c>
      <c r="G24" s="122">
        <v>68.952257521993062</v>
      </c>
      <c r="H24" s="122">
        <v>9.7591853330376281</v>
      </c>
      <c r="I24" s="41">
        <v>865728</v>
      </c>
    </row>
    <row r="25" spans="1:9" ht="12" customHeight="1" x14ac:dyDescent="0.25">
      <c r="A25" s="65" t="s">
        <v>119</v>
      </c>
      <c r="B25" s="122">
        <v>15.266944292440726</v>
      </c>
      <c r="C25" s="122">
        <v>10.310798653298583</v>
      </c>
      <c r="D25" s="123">
        <v>0.2958662202394754</v>
      </c>
      <c r="E25" s="123">
        <v>7.992097867722757</v>
      </c>
      <c r="F25" s="123">
        <v>2.0228345653363506</v>
      </c>
      <c r="G25" s="122">
        <v>69.823500496201973</v>
      </c>
      <c r="H25" s="122">
        <v>4.5987565580587217</v>
      </c>
      <c r="I25" s="41">
        <v>323457</v>
      </c>
    </row>
    <row r="26" spans="1:9" ht="12" customHeight="1" x14ac:dyDescent="0.25">
      <c r="A26" s="67" t="s">
        <v>135</v>
      </c>
      <c r="B26" s="125">
        <v>18.909372870402187</v>
      </c>
      <c r="C26" s="125">
        <v>8.5689875784049754</v>
      </c>
      <c r="D26" s="126">
        <v>0.34488073265319991</v>
      </c>
      <c r="E26" s="126">
        <v>6.1808937028137052</v>
      </c>
      <c r="F26" s="126">
        <v>2.0432131429380709</v>
      </c>
      <c r="G26" s="125">
        <v>66.45022866215983</v>
      </c>
      <c r="H26" s="125">
        <v>6.0714108890330163</v>
      </c>
      <c r="I26" s="96">
        <v>12158986</v>
      </c>
    </row>
    <row r="27" spans="1:9" ht="12" customHeight="1" x14ac:dyDescent="0.25">
      <c r="A27" s="470" t="s">
        <v>129</v>
      </c>
      <c r="B27" s="470"/>
      <c r="C27" s="470"/>
      <c r="D27" s="470"/>
      <c r="E27" s="470"/>
      <c r="F27" s="470"/>
      <c r="G27" s="470"/>
      <c r="H27" s="470"/>
      <c r="I27" s="470"/>
    </row>
    <row r="28" spans="1:9" ht="12" customHeight="1" x14ac:dyDescent="0.25">
      <c r="A28" s="470" t="s">
        <v>136</v>
      </c>
      <c r="B28" s="470"/>
      <c r="C28" s="470"/>
      <c r="D28" s="470"/>
      <c r="E28" s="470"/>
      <c r="F28" s="470"/>
      <c r="G28" s="470"/>
      <c r="H28" s="470"/>
      <c r="I28" s="470"/>
    </row>
    <row r="29" spans="1:9" ht="15" customHeight="1" x14ac:dyDescent="0.25">
      <c r="A29" s="470" t="s">
        <v>137</v>
      </c>
      <c r="B29" s="470"/>
      <c r="C29" s="470"/>
      <c r="D29" s="470"/>
      <c r="E29" s="470"/>
      <c r="F29" s="470"/>
      <c r="G29" s="470"/>
      <c r="H29" s="470"/>
      <c r="I29" s="470"/>
    </row>
    <row r="30" spans="1:9" ht="12" customHeight="1" x14ac:dyDescent="0.25">
      <c r="A30" s="470" t="s">
        <v>138</v>
      </c>
      <c r="B30" s="470"/>
      <c r="C30" s="470"/>
      <c r="D30" s="470"/>
      <c r="E30" s="470"/>
      <c r="F30" s="470"/>
      <c r="G30" s="470"/>
      <c r="H30" s="470"/>
      <c r="I30" s="470"/>
    </row>
    <row r="31" spans="1:9" ht="12" customHeight="1" x14ac:dyDescent="0.25">
      <c r="A31" s="470" t="s">
        <v>139</v>
      </c>
      <c r="B31" s="470"/>
      <c r="C31" s="470"/>
      <c r="D31" s="470"/>
      <c r="E31" s="470"/>
      <c r="F31" s="470"/>
      <c r="G31" s="470"/>
      <c r="H31" s="470"/>
      <c r="I31" s="470"/>
    </row>
    <row r="32" spans="1:9" ht="12" customHeight="1" x14ac:dyDescent="0.3">
      <c r="A32" s="127"/>
    </row>
    <row r="33" spans="1:9" ht="12.75" customHeight="1" x14ac:dyDescent="0.25">
      <c r="A33" s="459" t="s">
        <v>3</v>
      </c>
      <c r="B33" s="459"/>
      <c r="C33" s="459"/>
      <c r="D33" s="459"/>
      <c r="E33" s="459"/>
      <c r="F33" s="459"/>
      <c r="G33" s="459"/>
      <c r="H33" s="459"/>
      <c r="I33" s="459"/>
    </row>
  </sheetData>
  <mergeCells count="14">
    <mergeCell ref="A1:I1"/>
    <mergeCell ref="A2:A4"/>
    <mergeCell ref="B2:B4"/>
    <mergeCell ref="C2:F2"/>
    <mergeCell ref="G2:G4"/>
    <mergeCell ref="H2:H4"/>
    <mergeCell ref="I2:I4"/>
    <mergeCell ref="D3:F3"/>
    <mergeCell ref="A33:I33"/>
    <mergeCell ref="A27:I27"/>
    <mergeCell ref="A28:I28"/>
    <mergeCell ref="A29:I29"/>
    <mergeCell ref="A30:I30"/>
    <mergeCell ref="A31:I3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oglio44"/>
  <dimension ref="A1:AB34"/>
  <sheetViews>
    <sheetView view="pageBreakPreview" zoomScaleNormal="100" zoomScaleSheetLayoutView="100" workbookViewId="0">
      <selection sqref="A1:AB1"/>
    </sheetView>
  </sheetViews>
  <sheetFormatPr defaultColWidth="9.1796875" defaultRowHeight="11.5" x14ac:dyDescent="0.25"/>
  <cols>
    <col min="1" max="1" width="16.1796875" style="11" customWidth="1"/>
    <col min="2" max="4" width="4.54296875" style="11" bestFit="1" customWidth="1"/>
    <col min="5" max="5" width="4.54296875" style="11" customWidth="1"/>
    <col min="6" max="6" width="4.26953125" style="11" customWidth="1"/>
    <col min="7" max="10" width="4.54296875" style="11" bestFit="1" customWidth="1"/>
    <col min="11" max="12" width="4.453125" style="11" bestFit="1" customWidth="1"/>
    <col min="13" max="16" width="4.54296875" style="11" bestFit="1" customWidth="1"/>
    <col min="17" max="17" width="4.36328125" style="11" customWidth="1"/>
    <col min="18" max="18" width="4.6328125" style="11" bestFit="1" customWidth="1"/>
    <col min="19" max="19" width="4.81640625" style="11" bestFit="1" customWidth="1"/>
    <col min="20" max="20" width="5" style="11" customWidth="1"/>
    <col min="21" max="21" width="4.453125" style="11" customWidth="1"/>
    <col min="22" max="22" width="4.54296875" style="11" bestFit="1" customWidth="1"/>
    <col min="23" max="23" width="6.453125" style="11" customWidth="1"/>
    <col min="24" max="24" width="6.1796875" style="11" customWidth="1"/>
    <col min="25" max="25" width="5.26953125" style="11" customWidth="1"/>
    <col min="26" max="26" width="8.26953125" style="11" customWidth="1"/>
    <col min="27" max="27" width="9.453125" style="11" customWidth="1"/>
    <col min="28" max="28" width="8.81640625" style="11" customWidth="1"/>
    <col min="29" max="16384" width="9.1796875" style="11"/>
  </cols>
  <sheetData>
    <row r="1" spans="1:28" s="9" customFormat="1" ht="21.75" customHeight="1" x14ac:dyDescent="0.35">
      <c r="A1" s="449" t="s">
        <v>333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  <c r="AB1" s="449"/>
    </row>
    <row r="2" spans="1:28" ht="27" customHeight="1" x14ac:dyDescent="0.25">
      <c r="A2" s="415" t="s">
        <v>96</v>
      </c>
      <c r="B2" s="415" t="s">
        <v>13</v>
      </c>
      <c r="C2" s="415"/>
      <c r="D2" s="415"/>
      <c r="E2" s="461" t="s">
        <v>14</v>
      </c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15" t="s">
        <v>87</v>
      </c>
      <c r="R2" s="415"/>
      <c r="S2" s="415"/>
      <c r="T2" s="415" t="s">
        <v>130</v>
      </c>
      <c r="U2" s="415"/>
      <c r="V2" s="415"/>
      <c r="W2" s="461" t="s">
        <v>8</v>
      </c>
      <c r="X2" s="461"/>
      <c r="Y2" s="461"/>
      <c r="Z2" s="461"/>
      <c r="AA2" s="461"/>
      <c r="AB2" s="461"/>
    </row>
    <row r="3" spans="1:28" x14ac:dyDescent="0.25">
      <c r="A3" s="514"/>
      <c r="B3" s="514"/>
      <c r="C3" s="514"/>
      <c r="D3" s="514"/>
      <c r="E3" s="515" t="s">
        <v>8</v>
      </c>
      <c r="F3" s="515"/>
      <c r="G3" s="515"/>
      <c r="H3" s="522" t="s">
        <v>16</v>
      </c>
      <c r="I3" s="522"/>
      <c r="J3" s="522"/>
      <c r="K3" s="522"/>
      <c r="L3" s="522"/>
      <c r="M3" s="522"/>
      <c r="N3" s="522"/>
      <c r="O3" s="522"/>
      <c r="P3" s="522"/>
      <c r="Q3" s="514"/>
      <c r="R3" s="514"/>
      <c r="S3" s="514"/>
      <c r="T3" s="514"/>
      <c r="U3" s="514"/>
      <c r="V3" s="514"/>
      <c r="W3" s="518" t="s">
        <v>259</v>
      </c>
      <c r="X3" s="518"/>
      <c r="Y3" s="518"/>
      <c r="Z3" s="518" t="s">
        <v>260</v>
      </c>
      <c r="AA3" s="518"/>
      <c r="AB3" s="518"/>
    </row>
    <row r="4" spans="1:28" ht="12" customHeight="1" x14ac:dyDescent="0.25">
      <c r="A4" s="514"/>
      <c r="B4" s="416"/>
      <c r="C4" s="416"/>
      <c r="D4" s="416"/>
      <c r="E4" s="516"/>
      <c r="F4" s="516"/>
      <c r="G4" s="516"/>
      <c r="H4" s="522" t="s">
        <v>140</v>
      </c>
      <c r="I4" s="522"/>
      <c r="J4" s="522"/>
      <c r="K4" s="522" t="s">
        <v>141</v>
      </c>
      <c r="L4" s="522"/>
      <c r="M4" s="522"/>
      <c r="N4" s="522" t="s">
        <v>80</v>
      </c>
      <c r="O4" s="522"/>
      <c r="P4" s="522"/>
      <c r="Q4" s="416"/>
      <c r="R4" s="416"/>
      <c r="S4" s="416"/>
      <c r="T4" s="416"/>
      <c r="U4" s="416"/>
      <c r="V4" s="416"/>
      <c r="W4" s="513"/>
      <c r="X4" s="513"/>
      <c r="Y4" s="513"/>
      <c r="Z4" s="513"/>
      <c r="AA4" s="513"/>
      <c r="AB4" s="513"/>
    </row>
    <row r="5" spans="1:28" ht="16" customHeight="1" x14ac:dyDescent="0.25">
      <c r="A5" s="416"/>
      <c r="B5" s="191">
        <v>2020</v>
      </c>
      <c r="C5" s="191">
        <v>2021</v>
      </c>
      <c r="D5" s="191">
        <v>2022</v>
      </c>
      <c r="E5" s="191">
        <v>2020</v>
      </c>
      <c r="F5" s="191">
        <v>2021</v>
      </c>
      <c r="G5" s="191">
        <v>2022</v>
      </c>
      <c r="H5" s="191">
        <v>2020</v>
      </c>
      <c r="I5" s="191">
        <v>2021</v>
      </c>
      <c r="J5" s="191">
        <v>2022</v>
      </c>
      <c r="K5" s="191">
        <v>2020</v>
      </c>
      <c r="L5" s="191">
        <v>2021</v>
      </c>
      <c r="M5" s="191">
        <v>2022</v>
      </c>
      <c r="N5" s="191">
        <v>2020</v>
      </c>
      <c r="O5" s="191">
        <v>2021</v>
      </c>
      <c r="P5" s="191">
        <v>2022</v>
      </c>
      <c r="Q5" s="191">
        <v>2020</v>
      </c>
      <c r="R5" s="191">
        <v>2021</v>
      </c>
      <c r="S5" s="191">
        <v>2022</v>
      </c>
      <c r="T5" s="191">
        <v>2020</v>
      </c>
      <c r="U5" s="191">
        <v>2021</v>
      </c>
      <c r="V5" s="191">
        <v>2022</v>
      </c>
      <c r="W5" s="191">
        <v>2020</v>
      </c>
      <c r="X5" s="191">
        <v>2022</v>
      </c>
      <c r="Y5" s="191">
        <v>2022</v>
      </c>
      <c r="Z5" s="191">
        <v>2020</v>
      </c>
      <c r="AA5" s="191">
        <v>2021</v>
      </c>
      <c r="AB5" s="191">
        <v>2022</v>
      </c>
    </row>
    <row r="6" spans="1:28" ht="16" customHeight="1" x14ac:dyDescent="0.25">
      <c r="A6" s="65" t="s">
        <v>99</v>
      </c>
      <c r="B6" s="371">
        <v>-15.714362647423124</v>
      </c>
      <c r="C6" s="371">
        <v>33.416395118522779</v>
      </c>
      <c r="D6" s="371">
        <v>11.952082207338181</v>
      </c>
      <c r="E6" s="371">
        <v>-25.741809424274091</v>
      </c>
      <c r="F6" s="371">
        <v>13.859992656957532</v>
      </c>
      <c r="G6" s="371">
        <v>14.881496211103348</v>
      </c>
      <c r="H6" s="71">
        <v>-12.638172439204126</v>
      </c>
      <c r="I6" s="71">
        <v>98.312948123154783</v>
      </c>
      <c r="J6" s="71">
        <v>-53.551680136112289</v>
      </c>
      <c r="K6" s="71">
        <v>-28.375860672336977</v>
      </c>
      <c r="L6" s="71">
        <v>7.0091608233431355</v>
      </c>
      <c r="M6" s="71">
        <v>20.469257801146725</v>
      </c>
      <c r="N6" s="71">
        <v>-18.9559847777698</v>
      </c>
      <c r="O6" s="71">
        <v>17.58660405776557</v>
      </c>
      <c r="P6" s="71">
        <v>23.191681735985533</v>
      </c>
      <c r="Q6" s="371">
        <v>-12.430319220307144</v>
      </c>
      <c r="R6" s="371">
        <v>8.5645036599550082</v>
      </c>
      <c r="S6" s="371">
        <v>12.944418070542346</v>
      </c>
      <c r="T6" s="371">
        <v>1.2735709349392832</v>
      </c>
      <c r="U6" s="371">
        <v>-2.4436212387080003</v>
      </c>
      <c r="V6" s="371">
        <v>-1.3889814136300047</v>
      </c>
      <c r="W6" s="19">
        <v>-14.034619304907858</v>
      </c>
      <c r="X6" s="19">
        <v>14.112134038726682</v>
      </c>
      <c r="Y6" s="19">
        <v>12.085161632025541</v>
      </c>
      <c r="Z6" s="113">
        <v>476519</v>
      </c>
      <c r="AA6" s="113">
        <v>543766</v>
      </c>
      <c r="AB6" s="113">
        <v>609481</v>
      </c>
    </row>
    <row r="7" spans="1:28" ht="16" customHeight="1" x14ac:dyDescent="0.25">
      <c r="A7" s="65" t="s">
        <v>100</v>
      </c>
      <c r="B7" s="371">
        <v>-18.294573643410853</v>
      </c>
      <c r="C7" s="371">
        <v>29.574410409325019</v>
      </c>
      <c r="D7" s="371">
        <v>27.259414225941427</v>
      </c>
      <c r="E7" s="371">
        <v>1.8466898954703832</v>
      </c>
      <c r="F7" s="371">
        <v>-27.574409852890863</v>
      </c>
      <c r="G7" s="371">
        <v>18.611242324043459</v>
      </c>
      <c r="H7" s="71">
        <v>71.428571428571431</v>
      </c>
      <c r="I7" s="71">
        <v>85.714285714285708</v>
      </c>
      <c r="J7" s="71">
        <v>-69.230769230769226</v>
      </c>
      <c r="K7" s="71">
        <v>14.200298953662182</v>
      </c>
      <c r="L7" s="71">
        <v>-47.731239092495635</v>
      </c>
      <c r="M7" s="71">
        <v>24.958263772954925</v>
      </c>
      <c r="N7" s="71">
        <v>-32.800982800982801</v>
      </c>
      <c r="O7" s="71">
        <v>39.488117001828158</v>
      </c>
      <c r="P7" s="71">
        <v>26.605504587155966</v>
      </c>
      <c r="Q7" s="371">
        <v>-27.275036284470243</v>
      </c>
      <c r="R7" s="371">
        <v>-7.3092850371700839</v>
      </c>
      <c r="S7" s="371">
        <v>33.561201421035634</v>
      </c>
      <c r="T7" s="371">
        <v>161.47859922178989</v>
      </c>
      <c r="U7" s="371">
        <v>-66.269841269841265</v>
      </c>
      <c r="V7" s="371">
        <v>28.308823529411764</v>
      </c>
      <c r="W7" s="19">
        <v>-15.896072573793408</v>
      </c>
      <c r="X7" s="19">
        <v>-12.552546681004987</v>
      </c>
      <c r="Y7" s="19">
        <v>30.993106018259738</v>
      </c>
      <c r="Z7" s="18">
        <v>30687</v>
      </c>
      <c r="AA7" s="18">
        <v>26835</v>
      </c>
      <c r="AB7" s="18">
        <v>35152</v>
      </c>
    </row>
    <row r="8" spans="1:28" ht="16" customHeight="1" x14ac:dyDescent="0.25">
      <c r="A8" s="65" t="s">
        <v>101</v>
      </c>
      <c r="B8" s="371">
        <v>-17.847666121129492</v>
      </c>
      <c r="C8" s="371">
        <v>37.996810069833607</v>
      </c>
      <c r="D8" s="371">
        <v>15.854521113404363</v>
      </c>
      <c r="E8" s="371">
        <v>-29.88579853562236</v>
      </c>
      <c r="F8" s="371">
        <v>9.1839644160583944</v>
      </c>
      <c r="G8" s="371">
        <v>27.013422818791948</v>
      </c>
      <c r="H8" s="71">
        <v>-18.461538461538463</v>
      </c>
      <c r="I8" s="71">
        <v>3.3703010226127033</v>
      </c>
      <c r="J8" s="71">
        <v>-18.475686219869026</v>
      </c>
      <c r="K8" s="71">
        <v>-33.295141275892483</v>
      </c>
      <c r="L8" s="71">
        <v>4.9229135653386908</v>
      </c>
      <c r="M8" s="71">
        <v>31.845421172735389</v>
      </c>
      <c r="N8" s="71">
        <v>-21.608040201005025</v>
      </c>
      <c r="O8" s="71">
        <v>21.245038086042271</v>
      </c>
      <c r="P8" s="71">
        <v>23.462006415219555</v>
      </c>
      <c r="Q8" s="371">
        <v>-23.318938864360124</v>
      </c>
      <c r="R8" s="371">
        <v>13.682548870004474</v>
      </c>
      <c r="S8" s="371">
        <v>20.910283825816485</v>
      </c>
      <c r="T8" s="371">
        <v>4.8144479158728952</v>
      </c>
      <c r="U8" s="371">
        <v>1.2926396603367551</v>
      </c>
      <c r="V8" s="371">
        <v>-3.2528027790936367</v>
      </c>
      <c r="W8" s="19">
        <v>-21.687963194951287</v>
      </c>
      <c r="X8" s="19">
        <v>18.638747339673294</v>
      </c>
      <c r="Y8" s="19">
        <v>18.946822633112774</v>
      </c>
      <c r="Z8" s="18">
        <v>1294014</v>
      </c>
      <c r="AA8" s="18">
        <v>1535202</v>
      </c>
      <c r="AB8" s="18">
        <v>1826074</v>
      </c>
    </row>
    <row r="9" spans="1:28" s="39" customFormat="1" ht="16" customHeight="1" x14ac:dyDescent="0.25">
      <c r="A9" s="69" t="s">
        <v>102</v>
      </c>
      <c r="B9" s="71">
        <v>-19.869372329937562</v>
      </c>
      <c r="C9" s="71">
        <v>28.922950735633364</v>
      </c>
      <c r="D9" s="71">
        <v>20.064416080162236</v>
      </c>
      <c r="E9" s="71">
        <v>-24.482448244824482</v>
      </c>
      <c r="F9" s="71">
        <v>6.9010727056019068</v>
      </c>
      <c r="G9" s="71">
        <v>19.132567733303603</v>
      </c>
      <c r="H9" s="71">
        <v>23.412698412698411</v>
      </c>
      <c r="I9" s="71">
        <v>-42.443729903536976</v>
      </c>
      <c r="J9" s="71">
        <v>80.44692737430168</v>
      </c>
      <c r="K9" s="71">
        <v>-31.454055873443288</v>
      </c>
      <c r="L9" s="71">
        <v>5.2295605205008595</v>
      </c>
      <c r="M9" s="71">
        <v>9.5660289314045723</v>
      </c>
      <c r="N9" s="71">
        <v>-18.510984540276649</v>
      </c>
      <c r="O9" s="71">
        <v>12.431352970544184</v>
      </c>
      <c r="P9" s="71">
        <v>25.799289520426289</v>
      </c>
      <c r="Q9" s="71">
        <v>-21.656236476815018</v>
      </c>
      <c r="R9" s="71">
        <v>5.5767412710721151</v>
      </c>
      <c r="S9" s="71">
        <v>23.550422070408789</v>
      </c>
      <c r="T9" s="71">
        <v>63.823585810162989</v>
      </c>
      <c r="U9" s="71">
        <v>-55.074092281761352</v>
      </c>
      <c r="V9" s="71">
        <v>26.204991923297378</v>
      </c>
      <c r="W9" s="108">
        <v>-9.3223184162295745</v>
      </c>
      <c r="X9" s="108">
        <v>-7.3169251312555001</v>
      </c>
      <c r="Y9" s="108">
        <v>23.050425671250817</v>
      </c>
      <c r="Z9" s="114">
        <v>164755</v>
      </c>
      <c r="AA9" s="114">
        <v>152700</v>
      </c>
      <c r="AB9" s="114">
        <v>187898</v>
      </c>
    </row>
    <row r="10" spans="1:28" s="39" customFormat="1" ht="16" customHeight="1" x14ac:dyDescent="0.25">
      <c r="A10" s="69" t="s">
        <v>103</v>
      </c>
      <c r="B10" s="71">
        <v>-15.997667411799007</v>
      </c>
      <c r="C10" s="71">
        <v>33.796135601064449</v>
      </c>
      <c r="D10" s="71">
        <v>12.331373227257005</v>
      </c>
      <c r="E10" s="71">
        <v>-9.0567865359002298</v>
      </c>
      <c r="F10" s="71">
        <v>-5.1125016642258023</v>
      </c>
      <c r="G10" s="71">
        <v>19.348954679388243</v>
      </c>
      <c r="H10" s="71">
        <v>56.209150326797385</v>
      </c>
      <c r="I10" s="71">
        <v>-18.828451882845187</v>
      </c>
      <c r="J10" s="71">
        <v>-35.567010309278352</v>
      </c>
      <c r="K10" s="71">
        <v>-4.4170314365300438</v>
      </c>
      <c r="L10" s="71">
        <v>-23.334721065778517</v>
      </c>
      <c r="M10" s="71">
        <v>21.422753190333967</v>
      </c>
      <c r="N10" s="71">
        <v>-19.870129870129873</v>
      </c>
      <c r="O10" s="71">
        <v>31.685575364667745</v>
      </c>
      <c r="P10" s="71">
        <v>20.276923076923076</v>
      </c>
      <c r="Q10" s="71">
        <v>-12.045170702014001</v>
      </c>
      <c r="R10" s="71">
        <v>0.12290289478080328</v>
      </c>
      <c r="S10" s="71">
        <v>24.898401840088667</v>
      </c>
      <c r="T10" s="71">
        <v>12.774873135475934</v>
      </c>
      <c r="U10" s="71">
        <v>-27.980228396113858</v>
      </c>
      <c r="V10" s="71">
        <v>19.964973730297721</v>
      </c>
      <c r="W10" s="108">
        <v>-8.1221858098206905</v>
      </c>
      <c r="X10" s="108">
        <v>-1.9189780916063739</v>
      </c>
      <c r="Y10" s="108">
        <v>21.687325838378015</v>
      </c>
      <c r="Z10" s="114">
        <v>137938</v>
      </c>
      <c r="AA10" s="114">
        <v>135291</v>
      </c>
      <c r="AB10" s="114">
        <v>164632</v>
      </c>
    </row>
    <row r="11" spans="1:28" ht="16" customHeight="1" x14ac:dyDescent="0.25">
      <c r="A11" s="65" t="s">
        <v>104</v>
      </c>
      <c r="B11" s="371">
        <v>-17.336574003747025</v>
      </c>
      <c r="C11" s="371">
        <v>35.142601622032196</v>
      </c>
      <c r="D11" s="371">
        <v>12.424361920561319</v>
      </c>
      <c r="E11" s="371">
        <v>-24.408548897100843</v>
      </c>
      <c r="F11" s="371">
        <v>9.1590229479555152</v>
      </c>
      <c r="G11" s="371">
        <v>19.451198867308936</v>
      </c>
      <c r="H11" s="71">
        <v>-11.873104735246093</v>
      </c>
      <c r="I11" s="71">
        <v>0.74113287453679189</v>
      </c>
      <c r="J11" s="71">
        <v>-12.55911718339464</v>
      </c>
      <c r="K11" s="71">
        <v>-27.638846271862533</v>
      </c>
      <c r="L11" s="71">
        <v>4.9772076751828687</v>
      </c>
      <c r="M11" s="71">
        <v>22.683665740974501</v>
      </c>
      <c r="N11" s="71">
        <v>-19.268686144470333</v>
      </c>
      <c r="O11" s="71">
        <v>19.682504440497336</v>
      </c>
      <c r="P11" s="71">
        <v>19.163342918096653</v>
      </c>
      <c r="Q11" s="371">
        <v>-14.772368766979231</v>
      </c>
      <c r="R11" s="371">
        <v>6.0273050000899708</v>
      </c>
      <c r="S11" s="371">
        <v>18.762789118944866</v>
      </c>
      <c r="T11" s="371">
        <v>4.6981484832036662</v>
      </c>
      <c r="U11" s="371">
        <v>-7.3646313364055302</v>
      </c>
      <c r="V11" s="371">
        <v>1.3151758231508255</v>
      </c>
      <c r="W11" s="19">
        <v>-15.581342814873622</v>
      </c>
      <c r="X11" s="19">
        <v>12.948426244874412</v>
      </c>
      <c r="Y11" s="19">
        <v>16.140526742479018</v>
      </c>
      <c r="Z11" s="18">
        <v>646511</v>
      </c>
      <c r="AA11" s="18">
        <v>730224</v>
      </c>
      <c r="AB11" s="18">
        <v>848086</v>
      </c>
    </row>
    <row r="12" spans="1:28" ht="16" customHeight="1" x14ac:dyDescent="0.25">
      <c r="A12" s="65" t="s">
        <v>105</v>
      </c>
      <c r="B12" s="371">
        <v>-15.518083498081173</v>
      </c>
      <c r="C12" s="371">
        <v>34.75483853205958</v>
      </c>
      <c r="D12" s="371">
        <v>12.871064620916501</v>
      </c>
      <c r="E12" s="371">
        <v>-23.845287269996245</v>
      </c>
      <c r="F12" s="371">
        <v>12.595097210481827</v>
      </c>
      <c r="G12" s="371">
        <v>20.57057057057057</v>
      </c>
      <c r="H12" s="71">
        <v>11.458333333333332</v>
      </c>
      <c r="I12" s="71">
        <v>-18.024032042723633</v>
      </c>
      <c r="J12" s="71">
        <v>16.612377850162865</v>
      </c>
      <c r="K12" s="71">
        <v>-27.863167021360447</v>
      </c>
      <c r="L12" s="71">
        <v>7.7906468531468525</v>
      </c>
      <c r="M12" s="71">
        <v>25.271160669031932</v>
      </c>
      <c r="N12" s="71">
        <v>-18.686103748580081</v>
      </c>
      <c r="O12" s="71">
        <v>28.172293364377182</v>
      </c>
      <c r="P12" s="71">
        <v>12.588555858310627</v>
      </c>
      <c r="Q12" s="371">
        <v>-12.26266463804388</v>
      </c>
      <c r="R12" s="371">
        <v>14.239246429157774</v>
      </c>
      <c r="S12" s="371">
        <v>17.431489315836274</v>
      </c>
      <c r="T12" s="371">
        <v>-2.8285989407799712</v>
      </c>
      <c r="U12" s="371">
        <v>6.3049671745323916</v>
      </c>
      <c r="V12" s="371">
        <v>-1.8294103938475879</v>
      </c>
      <c r="W12" s="19">
        <v>-13.795636970296263</v>
      </c>
      <c r="X12" s="19">
        <v>18.454578078539939</v>
      </c>
      <c r="Y12" s="19">
        <v>15.601094965538881</v>
      </c>
      <c r="Z12" s="18">
        <v>156048</v>
      </c>
      <c r="AA12" s="18">
        <v>184846</v>
      </c>
      <c r="AB12" s="18">
        <v>213684</v>
      </c>
    </row>
    <row r="13" spans="1:28" ht="16" customHeight="1" x14ac:dyDescent="0.25">
      <c r="A13" s="65" t="s">
        <v>106</v>
      </c>
      <c r="B13" s="371">
        <v>-15.447787768183034</v>
      </c>
      <c r="C13" s="371">
        <v>29.256929272722488</v>
      </c>
      <c r="D13" s="371">
        <v>14.713069685985419</v>
      </c>
      <c r="E13" s="371">
        <v>-27.06495440163782</v>
      </c>
      <c r="F13" s="371">
        <v>9.9520261304480968</v>
      </c>
      <c r="G13" s="371">
        <v>26.861307092461939</v>
      </c>
      <c r="H13" s="71">
        <v>-7.7513430544896389</v>
      </c>
      <c r="I13" s="71">
        <v>-2.9118136439267883</v>
      </c>
      <c r="J13" s="71">
        <v>-18.251928020565554</v>
      </c>
      <c r="K13" s="71">
        <v>-31.005301794453505</v>
      </c>
      <c r="L13" s="71">
        <v>7.5217969558149838</v>
      </c>
      <c r="M13" s="71">
        <v>30.270753161077511</v>
      </c>
      <c r="N13" s="71">
        <v>-18.298015472586613</v>
      </c>
      <c r="O13" s="71">
        <v>19.90531082750103</v>
      </c>
      <c r="P13" s="71">
        <v>27.381974248927037</v>
      </c>
      <c r="Q13" s="371">
        <v>-16.796829387239246</v>
      </c>
      <c r="R13" s="371">
        <v>12.606804091370641</v>
      </c>
      <c r="S13" s="371">
        <v>18.805167003900177</v>
      </c>
      <c r="T13" s="371">
        <v>-22.378399265806888</v>
      </c>
      <c r="U13" s="371">
        <v>-13.186060983198505</v>
      </c>
      <c r="V13" s="371">
        <v>7.6768690416457606</v>
      </c>
      <c r="W13" s="19">
        <v>-18.186209242839801</v>
      </c>
      <c r="X13" s="19">
        <v>13.459248002957061</v>
      </c>
      <c r="Y13" s="19">
        <v>17.978778760661523</v>
      </c>
      <c r="Z13" s="18">
        <v>194788</v>
      </c>
      <c r="AA13" s="18">
        <v>221005</v>
      </c>
      <c r="AB13" s="18">
        <v>260739</v>
      </c>
    </row>
    <row r="14" spans="1:28" ht="16" customHeight="1" x14ac:dyDescent="0.25">
      <c r="A14" s="65" t="s">
        <v>107</v>
      </c>
      <c r="B14" s="371">
        <v>-15.817383478990887</v>
      </c>
      <c r="C14" s="371">
        <v>34.665882251653727</v>
      </c>
      <c r="D14" s="371">
        <v>12.48694725625999</v>
      </c>
      <c r="E14" s="371">
        <v>-25.32307763061074</v>
      </c>
      <c r="F14" s="371">
        <v>12.466320764884298</v>
      </c>
      <c r="G14" s="371">
        <v>17.797886321322967</v>
      </c>
      <c r="H14" s="71">
        <v>-14.798079638520193</v>
      </c>
      <c r="I14" s="71">
        <v>-0.5303281405369572</v>
      </c>
      <c r="J14" s="71">
        <v>-10.429856714428523</v>
      </c>
      <c r="K14" s="71">
        <v>-27.613886190500537</v>
      </c>
      <c r="L14" s="71">
        <v>7.5599190092762631</v>
      </c>
      <c r="M14" s="71">
        <v>20.855860785815914</v>
      </c>
      <c r="N14" s="71">
        <v>-21.399143711123678</v>
      </c>
      <c r="O14" s="71">
        <v>25.190133607399794</v>
      </c>
      <c r="P14" s="71">
        <v>15.540596010179788</v>
      </c>
      <c r="Q14" s="371">
        <v>-15.393573365866448</v>
      </c>
      <c r="R14" s="371">
        <v>11.07489657007911</v>
      </c>
      <c r="S14" s="371">
        <v>14.894115417145739</v>
      </c>
      <c r="T14" s="371">
        <v>-13.059360730593609</v>
      </c>
      <c r="U14" s="371">
        <v>-1.8557422969187676</v>
      </c>
      <c r="V14" s="371">
        <v>6.5061869801152898</v>
      </c>
      <c r="W14" s="19">
        <v>-16.259581912162872</v>
      </c>
      <c r="X14" s="19">
        <v>14.587483171013989</v>
      </c>
      <c r="Y14" s="19">
        <v>14.108052026576704</v>
      </c>
      <c r="Z14" s="18">
        <v>762078</v>
      </c>
      <c r="AA14" s="18">
        <v>873246</v>
      </c>
      <c r="AB14" s="18">
        <v>996444</v>
      </c>
    </row>
    <row r="15" spans="1:28" ht="16" customHeight="1" x14ac:dyDescent="0.25">
      <c r="A15" s="65" t="s">
        <v>108</v>
      </c>
      <c r="B15" s="371">
        <v>-17.419239831349206</v>
      </c>
      <c r="C15" s="371">
        <v>31.18189753071357</v>
      </c>
      <c r="D15" s="371">
        <v>16.107545806414684</v>
      </c>
      <c r="E15" s="371">
        <v>-31.684266171559717</v>
      </c>
      <c r="F15" s="371">
        <v>7.252996130980466</v>
      </c>
      <c r="G15" s="371">
        <v>27.899978883648906</v>
      </c>
      <c r="H15" s="71">
        <v>-28.530534351145036</v>
      </c>
      <c r="I15" s="71">
        <v>-1.1125945705384956</v>
      </c>
      <c r="J15" s="71">
        <v>26.665166516651666</v>
      </c>
      <c r="K15" s="71">
        <v>-33.508211678832119</v>
      </c>
      <c r="L15" s="71">
        <v>4.2195540308747859</v>
      </c>
      <c r="M15" s="71">
        <v>28.38659036815719</v>
      </c>
      <c r="N15" s="71">
        <v>-25.793122767700822</v>
      </c>
      <c r="O15" s="71">
        <v>21.64967912419781</v>
      </c>
      <c r="P15" s="71">
        <v>26.834755624515129</v>
      </c>
      <c r="Q15" s="371">
        <v>-19.58742847695288</v>
      </c>
      <c r="R15" s="371">
        <v>9.7023447333105501</v>
      </c>
      <c r="S15" s="371">
        <v>19.865107526473221</v>
      </c>
      <c r="T15" s="371">
        <v>-11.251875894321712</v>
      </c>
      <c r="U15" s="371">
        <v>10.401510086908647</v>
      </c>
      <c r="V15" s="371">
        <v>-4.698297356985111</v>
      </c>
      <c r="W15" s="19">
        <v>-20.201986177889015</v>
      </c>
      <c r="X15" s="19">
        <v>13.69706134973829</v>
      </c>
      <c r="Y15" s="19">
        <v>18.641244342284523</v>
      </c>
      <c r="Z15" s="18">
        <v>544876</v>
      </c>
      <c r="AA15" s="18">
        <v>619508</v>
      </c>
      <c r="AB15" s="18">
        <v>734992</v>
      </c>
    </row>
    <row r="16" spans="1:28" ht="16" customHeight="1" x14ac:dyDescent="0.25">
      <c r="A16" s="65" t="s">
        <v>109</v>
      </c>
      <c r="B16" s="371">
        <v>-12.968846709304724</v>
      </c>
      <c r="C16" s="371">
        <v>28.906694481319935</v>
      </c>
      <c r="D16" s="371">
        <v>9.5332671300893743</v>
      </c>
      <c r="E16" s="371">
        <v>-29.397141081417029</v>
      </c>
      <c r="F16" s="371">
        <v>5.3110328638497659</v>
      </c>
      <c r="G16" s="371">
        <v>26.516206928578061</v>
      </c>
      <c r="H16" s="71">
        <v>-26.750861079219291</v>
      </c>
      <c r="I16" s="71">
        <v>-5.4858934169279001</v>
      </c>
      <c r="J16" s="71">
        <v>7.131011608623548</v>
      </c>
      <c r="K16" s="71">
        <v>-30.974517906336089</v>
      </c>
      <c r="L16" s="71">
        <v>2.5068595659765527</v>
      </c>
      <c r="M16" s="71">
        <v>27.789268767489961</v>
      </c>
      <c r="N16" s="71">
        <v>-21.36409227683049</v>
      </c>
      <c r="O16" s="71">
        <v>24.043367346938776</v>
      </c>
      <c r="P16" s="71">
        <v>27.146529562982003</v>
      </c>
      <c r="Q16" s="371">
        <v>-18.899907034397273</v>
      </c>
      <c r="R16" s="371">
        <v>9.2519710111701254</v>
      </c>
      <c r="S16" s="371">
        <v>14.432773354162537</v>
      </c>
      <c r="T16" s="371">
        <v>-7.1145533141210375</v>
      </c>
      <c r="U16" s="371">
        <v>0.34904013961605584</v>
      </c>
      <c r="V16" s="371">
        <v>-4.908212560386473</v>
      </c>
      <c r="W16" s="19">
        <v>-18.494733409886731</v>
      </c>
      <c r="X16" s="19">
        <v>12.107560920459882</v>
      </c>
      <c r="Y16" s="19">
        <v>13.632202811307289</v>
      </c>
      <c r="Z16" s="18">
        <v>114986</v>
      </c>
      <c r="AA16" s="18">
        <v>128908</v>
      </c>
      <c r="AB16" s="18">
        <v>146481</v>
      </c>
    </row>
    <row r="17" spans="1:28" ht="16" customHeight="1" x14ac:dyDescent="0.25">
      <c r="A17" s="65" t="s">
        <v>110</v>
      </c>
      <c r="B17" s="371">
        <v>-11.569850075649901</v>
      </c>
      <c r="C17" s="371">
        <v>35.118600129617626</v>
      </c>
      <c r="D17" s="371">
        <v>7.5956409961244766</v>
      </c>
      <c r="E17" s="371">
        <v>-28.403253424657532</v>
      </c>
      <c r="F17" s="371">
        <v>8.4504235176880922</v>
      </c>
      <c r="G17" s="371">
        <v>21.303868418634568</v>
      </c>
      <c r="H17" s="71">
        <v>-13.454706927175843</v>
      </c>
      <c r="I17" s="71">
        <v>-7.6449461262185743</v>
      </c>
      <c r="J17" s="71">
        <v>-5.9444444444444446</v>
      </c>
      <c r="K17" s="71">
        <v>-30.610508402467563</v>
      </c>
      <c r="L17" s="71">
        <v>11.756591048436542</v>
      </c>
      <c r="M17" s="71">
        <v>22.150596625977233</v>
      </c>
      <c r="N17" s="71">
        <v>-27.279243119266056</v>
      </c>
      <c r="O17" s="71">
        <v>6.1304947762665085</v>
      </c>
      <c r="P17" s="71">
        <v>28.120356612184249</v>
      </c>
      <c r="Q17" s="371">
        <v>-15.810278868139715</v>
      </c>
      <c r="R17" s="371">
        <v>8.8119632264937593</v>
      </c>
      <c r="S17" s="371">
        <v>15.588701002018542</v>
      </c>
      <c r="T17" s="371">
        <v>-12.855822550831794</v>
      </c>
      <c r="U17" s="371">
        <v>17.573443631350091</v>
      </c>
      <c r="V17" s="371">
        <v>0.42395814540862348</v>
      </c>
      <c r="W17" s="19">
        <v>-16.327438169192352</v>
      </c>
      <c r="X17" s="19">
        <v>13.763968383755792</v>
      </c>
      <c r="Y17" s="19">
        <v>13.750598945855295</v>
      </c>
      <c r="Z17" s="18">
        <v>220140</v>
      </c>
      <c r="AA17" s="18">
        <v>250440</v>
      </c>
      <c r="AB17" s="18">
        <v>284877</v>
      </c>
    </row>
    <row r="18" spans="1:28" ht="16" customHeight="1" x14ac:dyDescent="0.25">
      <c r="A18" s="65" t="s">
        <v>111</v>
      </c>
      <c r="B18" s="371">
        <v>-16.425598616291012</v>
      </c>
      <c r="C18" s="371">
        <v>24.204991560008018</v>
      </c>
      <c r="D18" s="371">
        <v>14.923950907850683</v>
      </c>
      <c r="E18" s="371">
        <v>-30.256825043444834</v>
      </c>
      <c r="F18" s="371">
        <v>3.4355659153279974</v>
      </c>
      <c r="G18" s="371">
        <v>28.713047146457075</v>
      </c>
      <c r="H18" s="71">
        <v>-24.439166006861967</v>
      </c>
      <c r="I18" s="71">
        <v>35.103038770520435</v>
      </c>
      <c r="J18" s="71">
        <v>-43.678903826266804</v>
      </c>
      <c r="K18" s="71">
        <v>-33.334022451468854</v>
      </c>
      <c r="L18" s="71">
        <v>-1.3272552485502527</v>
      </c>
      <c r="M18" s="71">
        <v>38.266444577139445</v>
      </c>
      <c r="N18" s="71">
        <v>-17.916403094739916</v>
      </c>
      <c r="O18" s="71">
        <v>10.895725887723042</v>
      </c>
      <c r="P18" s="71">
        <v>26.150638798310794</v>
      </c>
      <c r="Q18" s="371">
        <v>-25.436350649279056</v>
      </c>
      <c r="R18" s="371">
        <v>30.767508375545521</v>
      </c>
      <c r="S18" s="371">
        <v>18.350763097361146</v>
      </c>
      <c r="T18" s="371">
        <v>-8.4983512160827566</v>
      </c>
      <c r="U18" s="371">
        <v>9.7962095711985953</v>
      </c>
      <c r="V18" s="371">
        <v>-7.7425481930721931</v>
      </c>
      <c r="W18" s="19">
        <v>-24.169414089782027</v>
      </c>
      <c r="X18" s="19">
        <v>27.114459876220458</v>
      </c>
      <c r="Y18" s="19">
        <v>17.533961205093597</v>
      </c>
      <c r="Z18" s="18">
        <v>1243178</v>
      </c>
      <c r="AA18" s="18">
        <v>1580259</v>
      </c>
      <c r="AB18" s="18">
        <v>1857341</v>
      </c>
    </row>
    <row r="19" spans="1:28" ht="16" customHeight="1" x14ac:dyDescent="0.25">
      <c r="A19" s="65" t="s">
        <v>112</v>
      </c>
      <c r="B19" s="371">
        <v>-8.9453016295105279</v>
      </c>
      <c r="C19" s="371">
        <v>32.114235262157024</v>
      </c>
      <c r="D19" s="371">
        <v>3.2720729983292638</v>
      </c>
      <c r="E19" s="371">
        <v>-42.33279263646309</v>
      </c>
      <c r="F19" s="371">
        <v>11.957872702296068</v>
      </c>
      <c r="G19" s="371">
        <v>30.633946830265852</v>
      </c>
      <c r="H19" s="71">
        <v>-23.358585858585858</v>
      </c>
      <c r="I19" s="71">
        <v>9.7199341021416803</v>
      </c>
      <c r="J19" s="71">
        <v>-13.588588588588587</v>
      </c>
      <c r="K19" s="71">
        <v>-48.114188486624442</v>
      </c>
      <c r="L19" s="71">
        <v>11.249772271816362</v>
      </c>
      <c r="M19" s="71">
        <v>37.656595431098012</v>
      </c>
      <c r="N19" s="71">
        <v>-17.839129280594637</v>
      </c>
      <c r="O19" s="71">
        <v>15.347334410339256</v>
      </c>
      <c r="P19" s="71">
        <v>23.109243697478991</v>
      </c>
      <c r="Q19" s="371">
        <v>-15.571027472297219</v>
      </c>
      <c r="R19" s="371">
        <v>8.0613482142224058</v>
      </c>
      <c r="S19" s="371">
        <v>13.553805774278215</v>
      </c>
      <c r="T19" s="371">
        <v>-20.127890549483233</v>
      </c>
      <c r="U19" s="371">
        <v>0.456153416495997</v>
      </c>
      <c r="V19" s="371">
        <v>5.1987767584097861</v>
      </c>
      <c r="W19" s="19">
        <v>-17.895880337595052</v>
      </c>
      <c r="X19" s="19">
        <v>11.553219207360515</v>
      </c>
      <c r="Y19" s="19">
        <v>12.651281185706923</v>
      </c>
      <c r="Z19" s="18">
        <v>196508</v>
      </c>
      <c r="AA19" s="18">
        <v>219211</v>
      </c>
      <c r="AB19" s="18">
        <v>246944</v>
      </c>
    </row>
    <row r="20" spans="1:28" ht="16" customHeight="1" x14ac:dyDescent="0.25">
      <c r="A20" s="65" t="s">
        <v>113</v>
      </c>
      <c r="B20" s="371">
        <v>-7.550200803212852</v>
      </c>
      <c r="C20" s="371">
        <v>22.189400521285837</v>
      </c>
      <c r="D20" s="371">
        <v>5.802047781569966</v>
      </c>
      <c r="E20" s="371">
        <v>-46.973961998592543</v>
      </c>
      <c r="F20" s="371">
        <v>0.76310550763105511</v>
      </c>
      <c r="G20" s="371">
        <v>41.323674678959499</v>
      </c>
      <c r="H20" s="71">
        <v>-27.035830618892508</v>
      </c>
      <c r="I20" s="71">
        <v>-21.428571428571427</v>
      </c>
      <c r="J20" s="71">
        <v>26.704545454545453</v>
      </c>
      <c r="K20" s="71">
        <v>-51.123479694908269</v>
      </c>
      <c r="L20" s="71">
        <v>-3.7115141290594686</v>
      </c>
      <c r="M20" s="71">
        <v>48.751642575558471</v>
      </c>
      <c r="N20" s="71">
        <v>-20.342205323193916</v>
      </c>
      <c r="O20" s="71">
        <v>37.947494033412887</v>
      </c>
      <c r="P20" s="71">
        <v>16.435986159169548</v>
      </c>
      <c r="Q20" s="371">
        <v>-12.588028169014084</v>
      </c>
      <c r="R20" s="371">
        <v>5.5014732758942229</v>
      </c>
      <c r="S20" s="371">
        <v>11.069080110301917</v>
      </c>
      <c r="T20" s="371">
        <v>-24.979440789473685</v>
      </c>
      <c r="U20" s="371">
        <v>11.811455193203617</v>
      </c>
      <c r="V20" s="371">
        <v>11.96078431372549</v>
      </c>
      <c r="W20" s="19">
        <v>-17.31689324480978</v>
      </c>
      <c r="X20" s="19">
        <v>8.1725254276173231</v>
      </c>
      <c r="Y20" s="19">
        <v>12.447272298809944</v>
      </c>
      <c r="Z20" s="18">
        <v>39229</v>
      </c>
      <c r="AA20" s="18">
        <v>42435</v>
      </c>
      <c r="AB20" s="18">
        <v>47717</v>
      </c>
    </row>
    <row r="21" spans="1:28" ht="16" customHeight="1" x14ac:dyDescent="0.25">
      <c r="A21" s="65" t="s">
        <v>114</v>
      </c>
      <c r="B21" s="371">
        <v>-9.9936976681372105</v>
      </c>
      <c r="C21" s="371">
        <v>24.843286319229101</v>
      </c>
      <c r="D21" s="371">
        <v>3.1722609119498957</v>
      </c>
      <c r="E21" s="371">
        <v>-39.595903779823708</v>
      </c>
      <c r="F21" s="371">
        <v>3.8539853040989169</v>
      </c>
      <c r="G21" s="371">
        <v>33.228198789532009</v>
      </c>
      <c r="H21" s="71">
        <v>-9.0965732087227416</v>
      </c>
      <c r="I21" s="71">
        <v>4.3408727438885082</v>
      </c>
      <c r="J21" s="71">
        <v>-17.998686227282683</v>
      </c>
      <c r="K21" s="71">
        <v>-44.49088502308711</v>
      </c>
      <c r="L21" s="71">
        <v>1.9791197235992188</v>
      </c>
      <c r="M21" s="71">
        <v>40.423494752347636</v>
      </c>
      <c r="N21" s="71">
        <v>-11.393621668851027</v>
      </c>
      <c r="O21" s="71">
        <v>13.489793905926437</v>
      </c>
      <c r="P21" s="71">
        <v>19.602050569119818</v>
      </c>
      <c r="Q21" s="371">
        <v>-19.044623414330651</v>
      </c>
      <c r="R21" s="371">
        <v>11.603376428193261</v>
      </c>
      <c r="S21" s="371">
        <v>17.573076091717883</v>
      </c>
      <c r="T21" s="371">
        <v>-5.0744010088272384</v>
      </c>
      <c r="U21" s="371">
        <v>1.1424624050162071</v>
      </c>
      <c r="V21" s="371">
        <v>7.7440369864453089</v>
      </c>
      <c r="W21" s="19">
        <v>-19.676297098135468</v>
      </c>
      <c r="X21" s="19">
        <v>12.568175266647449</v>
      </c>
      <c r="Y21" s="19">
        <v>15.743318164707206</v>
      </c>
      <c r="Z21" s="18">
        <v>693800</v>
      </c>
      <c r="AA21" s="18">
        <v>780998</v>
      </c>
      <c r="AB21" s="18">
        <v>903953</v>
      </c>
    </row>
    <row r="22" spans="1:28" ht="16" customHeight="1" x14ac:dyDescent="0.25">
      <c r="A22" s="65" t="s">
        <v>115</v>
      </c>
      <c r="B22" s="371">
        <v>-8.0205773078022293</v>
      </c>
      <c r="C22" s="371">
        <v>17.586596900284619</v>
      </c>
      <c r="D22" s="371">
        <v>7.9633015886437866</v>
      </c>
      <c r="E22" s="371">
        <v>-34.996153991652271</v>
      </c>
      <c r="F22" s="371">
        <v>-3.2938894277400586</v>
      </c>
      <c r="G22" s="371">
        <v>21.517692369413464</v>
      </c>
      <c r="H22" s="71">
        <v>-29.08358509566969</v>
      </c>
      <c r="I22" s="71">
        <v>5.6802044873615447E-2</v>
      </c>
      <c r="J22" s="71">
        <v>-5.8756741413567983</v>
      </c>
      <c r="K22" s="71">
        <v>-38.657414530572055</v>
      </c>
      <c r="L22" s="71">
        <v>-7.4167899872081069</v>
      </c>
      <c r="M22" s="71">
        <v>26.817837017772</v>
      </c>
      <c r="N22" s="71">
        <v>-12.671232876712329</v>
      </c>
      <c r="O22" s="71">
        <v>15.404411764705884</v>
      </c>
      <c r="P22" s="71">
        <v>10.990761388977381</v>
      </c>
      <c r="Q22" s="371">
        <v>-10.421082167140158</v>
      </c>
      <c r="R22" s="371">
        <v>2.9839329912043961</v>
      </c>
      <c r="S22" s="371">
        <v>5.7820492104895118</v>
      </c>
      <c r="T22" s="371">
        <v>-4.8683481082510669</v>
      </c>
      <c r="U22" s="371">
        <v>-8.4001176187548445</v>
      </c>
      <c r="V22" s="371">
        <v>-1.6850227335072636</v>
      </c>
      <c r="W22" s="19">
        <v>-10.978128101546071</v>
      </c>
      <c r="X22" s="19">
        <v>1.7481415299405136</v>
      </c>
      <c r="Y22" s="19">
        <v>5.5078435714265348</v>
      </c>
      <c r="Z22" s="18">
        <v>1034184</v>
      </c>
      <c r="AA22" s="18">
        <v>1052263</v>
      </c>
      <c r="AB22" s="18">
        <v>1110220</v>
      </c>
    </row>
    <row r="23" spans="1:28" ht="16" customHeight="1" x14ac:dyDescent="0.25">
      <c r="A23" s="65" t="s">
        <v>116</v>
      </c>
      <c r="B23" s="371">
        <v>-15.076615076615077</v>
      </c>
      <c r="C23" s="371">
        <v>24.154501768066009</v>
      </c>
      <c r="D23" s="371">
        <v>2.0813554370846417</v>
      </c>
      <c r="E23" s="371">
        <v>-45.624616642813329</v>
      </c>
      <c r="F23" s="371">
        <v>3.5344989659710473</v>
      </c>
      <c r="G23" s="371">
        <v>48.01162157254403</v>
      </c>
      <c r="H23" s="71">
        <v>-36.660268714011515</v>
      </c>
      <c r="I23" s="71">
        <v>-11.515151515151516</v>
      </c>
      <c r="J23" s="71">
        <v>46.575342465753423</v>
      </c>
      <c r="K23" s="71">
        <v>-47.565632458233893</v>
      </c>
      <c r="L23" s="71">
        <v>2.2758306781975421E-2</v>
      </c>
      <c r="M23" s="71">
        <v>52.923777019340157</v>
      </c>
      <c r="N23" s="71">
        <v>-32.463110102156641</v>
      </c>
      <c r="O23" s="71">
        <v>37.815126050420169</v>
      </c>
      <c r="P23" s="71">
        <v>22.195121951219512</v>
      </c>
      <c r="Q23" s="371">
        <v>-17.202250761781915</v>
      </c>
      <c r="R23" s="371">
        <v>12.006954008715089</v>
      </c>
      <c r="S23" s="371">
        <v>3.9902033905138183</v>
      </c>
      <c r="T23" s="371">
        <v>-20.3318575839875</v>
      </c>
      <c r="U23" s="371">
        <v>1.63911459792659</v>
      </c>
      <c r="V23" s="371">
        <v>10.74661153227659</v>
      </c>
      <c r="W23" s="19">
        <v>-19.338074747500542</v>
      </c>
      <c r="X23" s="19">
        <v>10.953428734249352</v>
      </c>
      <c r="Y23" s="19">
        <v>6.582110526954053</v>
      </c>
      <c r="Z23" s="18">
        <v>126344</v>
      </c>
      <c r="AA23" s="18">
        <v>140183</v>
      </c>
      <c r="AB23" s="18">
        <v>149410</v>
      </c>
    </row>
    <row r="24" spans="1:28" ht="16" customHeight="1" x14ac:dyDescent="0.25">
      <c r="A24" s="65" t="s">
        <v>117</v>
      </c>
      <c r="B24" s="371">
        <v>-10.364991646317954</v>
      </c>
      <c r="C24" s="371">
        <v>26.72234568786293</v>
      </c>
      <c r="D24" s="371">
        <v>3.8554012389330468</v>
      </c>
      <c r="E24" s="371">
        <v>-40.742125432283395</v>
      </c>
      <c r="F24" s="371">
        <v>2.6919032597266033</v>
      </c>
      <c r="G24" s="371">
        <v>28.010444398935082</v>
      </c>
      <c r="H24" s="71">
        <v>-6.0269627279936557</v>
      </c>
      <c r="I24" s="71">
        <v>-15.780590717299578</v>
      </c>
      <c r="J24" s="71">
        <v>-9.2184368737474944</v>
      </c>
      <c r="K24" s="71">
        <v>-45.138963216668451</v>
      </c>
      <c r="L24" s="71">
        <v>2.8093906483709437</v>
      </c>
      <c r="M24" s="71">
        <v>32.158896830919097</v>
      </c>
      <c r="N24" s="71">
        <v>-12.433202707516921</v>
      </c>
      <c r="O24" s="71">
        <v>10.862489829129373</v>
      </c>
      <c r="P24" s="71">
        <v>17.577981651376145</v>
      </c>
      <c r="Q24" s="371">
        <v>-8.0849015282748606</v>
      </c>
      <c r="R24" s="371">
        <v>4.4862493238428049</v>
      </c>
      <c r="S24" s="371">
        <v>2.7528514610656409</v>
      </c>
      <c r="T24" s="371">
        <v>-16.776270533527775</v>
      </c>
      <c r="U24" s="371">
        <v>5.5147788137274345</v>
      </c>
      <c r="V24" s="371">
        <v>-6.2950429278686464</v>
      </c>
      <c r="W24" s="19">
        <v>-12.150305818627881</v>
      </c>
      <c r="X24" s="19">
        <v>6.4769846951608843</v>
      </c>
      <c r="Y24" s="19">
        <v>3.490488607832626</v>
      </c>
      <c r="Z24" s="18">
        <v>310098</v>
      </c>
      <c r="AA24" s="18">
        <v>330183</v>
      </c>
      <c r="AB24" s="18">
        <v>341708</v>
      </c>
    </row>
    <row r="25" spans="1:28" ht="16" customHeight="1" x14ac:dyDescent="0.25">
      <c r="A25" s="65" t="s">
        <v>118</v>
      </c>
      <c r="B25" s="371">
        <v>-2.9999325857845891</v>
      </c>
      <c r="C25" s="371">
        <v>19.239679377287679</v>
      </c>
      <c r="D25" s="371">
        <v>6.3278350916049817</v>
      </c>
      <c r="E25" s="371">
        <v>-39.940725998355902</v>
      </c>
      <c r="F25" s="371">
        <v>3.40561178546987</v>
      </c>
      <c r="G25" s="371">
        <v>30.353379661075984</v>
      </c>
      <c r="H25" s="71">
        <v>7.009345794392523</v>
      </c>
      <c r="I25" s="71">
        <v>10.072780203784571</v>
      </c>
      <c r="J25" s="71">
        <v>-31.340915101824912</v>
      </c>
      <c r="K25" s="71">
        <v>-43.791184653682826</v>
      </c>
      <c r="L25" s="71">
        <v>0.47110416395293297</v>
      </c>
      <c r="M25" s="71">
        <v>36.982216556105364</v>
      </c>
      <c r="N25" s="71">
        <v>-17.343021661639703</v>
      </c>
      <c r="O25" s="71">
        <v>22.026870127716037</v>
      </c>
      <c r="P25" s="71">
        <v>20.361560418648907</v>
      </c>
      <c r="Q25" s="371">
        <v>-10.845338011457523</v>
      </c>
      <c r="R25" s="371">
        <v>12.549804862914158</v>
      </c>
      <c r="S25" s="371">
        <v>8.2597774734990352</v>
      </c>
      <c r="T25" s="371">
        <v>-10.73647908555564</v>
      </c>
      <c r="U25" s="371">
        <v>-4.6483373628643285</v>
      </c>
      <c r="V25" s="371">
        <v>7.6513385064281429</v>
      </c>
      <c r="W25" s="19">
        <v>-13.252653458394429</v>
      </c>
      <c r="X25" s="19">
        <v>10.665206510764214</v>
      </c>
      <c r="Y25" s="19">
        <v>9.5529568977408044</v>
      </c>
      <c r="Z25" s="18">
        <v>714079</v>
      </c>
      <c r="AA25" s="18">
        <v>790237</v>
      </c>
      <c r="AB25" s="18">
        <v>865728</v>
      </c>
    </row>
    <row r="26" spans="1:28" ht="16" customHeight="1" x14ac:dyDescent="0.25">
      <c r="A26" s="65" t="s">
        <v>119</v>
      </c>
      <c r="B26" s="371">
        <v>-14.928705536103923</v>
      </c>
      <c r="C26" s="371">
        <v>30.053683268714583</v>
      </c>
      <c r="D26" s="371">
        <v>13.243286628293621</v>
      </c>
      <c r="E26" s="371">
        <v>-29.052833596748702</v>
      </c>
      <c r="F26" s="371">
        <v>9.7422229294295484</v>
      </c>
      <c r="G26" s="371">
        <v>20.893899300395113</v>
      </c>
      <c r="H26" s="71">
        <v>-12.131596984235777</v>
      </c>
      <c r="I26" s="71">
        <v>-13.728549141965679</v>
      </c>
      <c r="J26" s="71">
        <v>-13.471971066907775</v>
      </c>
      <c r="K26" s="71">
        <v>-28.984021493212669</v>
      </c>
      <c r="L26" s="71">
        <v>5.8589277714171928</v>
      </c>
      <c r="M26" s="71">
        <v>21.560236998025019</v>
      </c>
      <c r="N26" s="71">
        <v>-33.737906772207566</v>
      </c>
      <c r="O26" s="71">
        <v>38.439076187947968</v>
      </c>
      <c r="P26" s="71">
        <v>25.465004793863855</v>
      </c>
      <c r="Q26" s="371">
        <v>-17.219601849160281</v>
      </c>
      <c r="R26" s="371">
        <v>14.173732293454314</v>
      </c>
      <c r="S26" s="371">
        <v>12.037165648067306</v>
      </c>
      <c r="T26" s="371">
        <v>-11.006721110067211</v>
      </c>
      <c r="U26" s="371">
        <v>6.691570570082833</v>
      </c>
      <c r="V26" s="371">
        <v>13.221190439945197</v>
      </c>
      <c r="W26" s="19">
        <v>-18.024366739632214</v>
      </c>
      <c r="X26" s="19">
        <v>15.502482417054145</v>
      </c>
      <c r="Y26" s="19">
        <v>13.130080163404637</v>
      </c>
      <c r="Z26" s="18">
        <v>247541</v>
      </c>
      <c r="AA26" s="18">
        <v>285916</v>
      </c>
      <c r="AB26" s="18">
        <v>323457</v>
      </c>
    </row>
    <row r="27" spans="1:28" ht="16" customHeight="1" x14ac:dyDescent="0.25">
      <c r="A27" s="67" t="s">
        <v>135</v>
      </c>
      <c r="B27" s="364">
        <v>-14.815686308607102</v>
      </c>
      <c r="C27" s="364">
        <v>30.865373390076062</v>
      </c>
      <c r="D27" s="364">
        <v>12.080554906937847</v>
      </c>
      <c r="E27" s="364">
        <v>-31.513990943548702</v>
      </c>
      <c r="F27" s="364">
        <v>6.8266092053536491</v>
      </c>
      <c r="G27" s="364">
        <v>25.096442580494887</v>
      </c>
      <c r="H27" s="109">
        <v>-16.749995583272973</v>
      </c>
      <c r="I27" s="109">
        <v>9.1528373159033993</v>
      </c>
      <c r="J27" s="109">
        <v>-18.471857684456108</v>
      </c>
      <c r="K27" s="109">
        <v>-35.285066360843928</v>
      </c>
      <c r="L27" s="109">
        <v>2.769159527668442</v>
      </c>
      <c r="M27" s="109">
        <v>30.244463777559798</v>
      </c>
      <c r="N27" s="109">
        <v>-20.141265224759227</v>
      </c>
      <c r="O27" s="109">
        <v>19.50334087441469</v>
      </c>
      <c r="P27" s="109">
        <v>21.527594337315215</v>
      </c>
      <c r="Q27" s="364">
        <v>-17.599806084879894</v>
      </c>
      <c r="R27" s="364">
        <v>12.583532344939762</v>
      </c>
      <c r="S27" s="364">
        <v>15.11000929037942</v>
      </c>
      <c r="T27" s="364">
        <v>-4.2436490326308105</v>
      </c>
      <c r="U27" s="364">
        <v>-5.9301063034361698</v>
      </c>
      <c r="V27" s="364">
        <v>2.0459732299725886</v>
      </c>
      <c r="W27" s="364">
        <v>-17.598962838573776</v>
      </c>
      <c r="X27" s="364">
        <v>13.645657946970008</v>
      </c>
      <c r="Y27" s="364">
        <v>14.418562195815094</v>
      </c>
      <c r="Z27" s="363">
        <v>9350784</v>
      </c>
      <c r="AA27" s="363">
        <v>10626760</v>
      </c>
      <c r="AB27" s="363">
        <v>12158986</v>
      </c>
    </row>
    <row r="28" spans="1:28" s="68" customFormat="1" ht="12" customHeight="1" x14ac:dyDescent="0.25">
      <c r="A28" s="429" t="s">
        <v>129</v>
      </c>
      <c r="B28" s="429"/>
      <c r="C28" s="429"/>
      <c r="D28" s="429"/>
      <c r="E28" s="429"/>
      <c r="F28" s="429"/>
      <c r="G28" s="429"/>
      <c r="H28" s="429"/>
      <c r="I28" s="429"/>
      <c r="J28" s="429"/>
      <c r="K28" s="429"/>
      <c r="L28" s="429"/>
      <c r="M28" s="429"/>
      <c r="N28" s="429"/>
      <c r="O28" s="429"/>
      <c r="P28" s="429"/>
      <c r="Q28" s="429"/>
    </row>
    <row r="29" spans="1:28" s="68" customFormat="1" ht="12" customHeight="1" x14ac:dyDescent="0.25">
      <c r="A29" s="429" t="s">
        <v>136</v>
      </c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</row>
    <row r="30" spans="1:28" s="68" customFormat="1" ht="12" customHeight="1" x14ac:dyDescent="0.25">
      <c r="A30" s="429" t="s">
        <v>137</v>
      </c>
      <c r="B30" s="429"/>
      <c r="C30" s="429"/>
      <c r="D30" s="429"/>
      <c r="E30" s="429"/>
      <c r="F30" s="429"/>
      <c r="G30" s="429"/>
      <c r="H30" s="429"/>
      <c r="I30" s="429"/>
      <c r="J30" s="429"/>
      <c r="K30" s="429"/>
      <c r="L30" s="429"/>
      <c r="M30" s="429"/>
      <c r="N30" s="429"/>
      <c r="O30" s="429"/>
      <c r="P30" s="429"/>
      <c r="Q30" s="429"/>
    </row>
    <row r="31" spans="1:28" s="68" customFormat="1" ht="12" customHeight="1" x14ac:dyDescent="0.25">
      <c r="A31" s="429" t="s">
        <v>138</v>
      </c>
      <c r="B31" s="429"/>
      <c r="C31" s="429"/>
      <c r="D31" s="429"/>
      <c r="E31" s="429"/>
      <c r="F31" s="429"/>
      <c r="G31" s="429"/>
      <c r="H31" s="429"/>
      <c r="I31" s="429"/>
      <c r="J31" s="429"/>
      <c r="K31" s="429"/>
      <c r="L31" s="429"/>
      <c r="M31" s="429"/>
      <c r="N31" s="429"/>
      <c r="O31" s="429"/>
      <c r="P31" s="429"/>
      <c r="Q31" s="429"/>
    </row>
    <row r="32" spans="1:28" s="68" customFormat="1" ht="12" customHeight="1" x14ac:dyDescent="0.25">
      <c r="A32" s="429" t="s">
        <v>139</v>
      </c>
      <c r="B32" s="429"/>
      <c r="C32" s="429"/>
      <c r="D32" s="429"/>
      <c r="E32" s="429"/>
      <c r="F32" s="429"/>
      <c r="G32" s="429"/>
      <c r="H32" s="429"/>
      <c r="I32" s="429"/>
      <c r="J32" s="429"/>
      <c r="K32" s="429"/>
      <c r="L32" s="429"/>
      <c r="M32" s="429"/>
      <c r="N32" s="429"/>
      <c r="O32" s="429"/>
      <c r="P32" s="429"/>
      <c r="Q32" s="429"/>
    </row>
    <row r="34" spans="1:28" ht="12.75" customHeight="1" x14ac:dyDescent="0.25">
      <c r="A34" s="459" t="s">
        <v>3</v>
      </c>
      <c r="B34" s="459"/>
      <c r="C34" s="459"/>
      <c r="D34" s="459"/>
      <c r="E34" s="459"/>
      <c r="F34" s="459"/>
      <c r="G34" s="459"/>
      <c r="H34" s="459"/>
      <c r="I34" s="459"/>
      <c r="J34" s="459"/>
      <c r="K34" s="459"/>
      <c r="L34" s="459"/>
      <c r="M34" s="459"/>
      <c r="N34" s="459"/>
      <c r="O34" s="459"/>
      <c r="P34" s="459"/>
      <c r="Q34" s="459"/>
      <c r="R34" s="459"/>
      <c r="S34" s="459"/>
      <c r="T34" s="459"/>
      <c r="U34" s="459"/>
      <c r="V34" s="459"/>
      <c r="W34" s="459"/>
      <c r="X34" s="459"/>
      <c r="Y34" s="459"/>
      <c r="Z34" s="459"/>
      <c r="AA34" s="459"/>
      <c r="AB34" s="459"/>
    </row>
  </sheetData>
  <mergeCells count="20">
    <mergeCell ref="A1:AB1"/>
    <mergeCell ref="A2:A5"/>
    <mergeCell ref="B2:D4"/>
    <mergeCell ref="E2:P2"/>
    <mergeCell ref="Q2:S4"/>
    <mergeCell ref="T2:V4"/>
    <mergeCell ref="W2:AB2"/>
    <mergeCell ref="E3:G4"/>
    <mergeCell ref="H3:P3"/>
    <mergeCell ref="W3:Y4"/>
    <mergeCell ref="A30:Q30"/>
    <mergeCell ref="A31:Q31"/>
    <mergeCell ref="A32:Q32"/>
    <mergeCell ref="A34:AB34"/>
    <mergeCell ref="Z3:AB4"/>
    <mergeCell ref="H4:J4"/>
    <mergeCell ref="K4:M4"/>
    <mergeCell ref="N4:P4"/>
    <mergeCell ref="A28:Q28"/>
    <mergeCell ref="A29:Q29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rowBreaks count="1" manualBreakCount="1">
    <brk id="34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oglio45"/>
  <dimension ref="A1:Q29"/>
  <sheetViews>
    <sheetView view="pageBreakPreview" zoomScale="98" zoomScaleNormal="100" zoomScaleSheetLayoutView="98" workbookViewId="0">
      <selection activeCell="L1" sqref="L1"/>
    </sheetView>
  </sheetViews>
  <sheetFormatPr defaultColWidth="9.1796875" defaultRowHeight="11.5" x14ac:dyDescent="0.25"/>
  <cols>
    <col min="1" max="1" width="13.7265625" style="11" customWidth="1"/>
    <col min="2" max="11" width="11.26953125" style="11" customWidth="1"/>
    <col min="12" max="12" width="30.1796875" style="11" bestFit="1" customWidth="1"/>
    <col min="13" max="16384" width="9.1796875" style="11"/>
  </cols>
  <sheetData>
    <row r="1" spans="1:17" s="9" customFormat="1" ht="22.5" customHeight="1" x14ac:dyDescent="0.35">
      <c r="A1" s="449" t="s">
        <v>332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2"/>
      <c r="M1" s="2"/>
      <c r="N1" s="2"/>
      <c r="O1" s="2"/>
      <c r="P1" s="2"/>
      <c r="Q1" s="2"/>
    </row>
    <row r="2" spans="1:17" ht="61.5" customHeight="1" x14ac:dyDescent="0.25">
      <c r="A2" s="101" t="s">
        <v>96</v>
      </c>
      <c r="B2" s="102" t="s">
        <v>24</v>
      </c>
      <c r="C2" s="102" t="s">
        <v>25</v>
      </c>
      <c r="D2" s="102" t="s">
        <v>26</v>
      </c>
      <c r="E2" s="102" t="s">
        <v>27</v>
      </c>
      <c r="F2" s="102" t="s">
        <v>28</v>
      </c>
      <c r="G2" s="102" t="s">
        <v>142</v>
      </c>
      <c r="H2" s="102" t="s">
        <v>143</v>
      </c>
      <c r="I2" s="102" t="s">
        <v>32</v>
      </c>
      <c r="J2" s="102" t="s">
        <v>33</v>
      </c>
      <c r="K2" s="102" t="s">
        <v>144</v>
      </c>
    </row>
    <row r="3" spans="1:17" ht="16" customHeight="1" x14ac:dyDescent="0.25">
      <c r="A3" s="103" t="s">
        <v>99</v>
      </c>
      <c r="B3" s="362">
        <v>9.0581978176381313</v>
      </c>
      <c r="C3" s="362">
        <v>14.057004408857345</v>
      </c>
      <c r="D3" s="362">
        <v>6.9215457570940275</v>
      </c>
      <c r="E3" s="362">
        <v>10.347304472355699</v>
      </c>
      <c r="F3" s="362">
        <v>13.799183077913831</v>
      </c>
      <c r="G3" s="362">
        <v>21.427316901820738</v>
      </c>
      <c r="H3" s="362">
        <v>19.214331713599904</v>
      </c>
      <c r="I3" s="362">
        <v>4.9857466460709832</v>
      </c>
      <c r="J3" s="362">
        <v>7.4315591322792312</v>
      </c>
      <c r="K3" s="113">
        <v>444106</v>
      </c>
      <c r="L3" s="383"/>
    </row>
    <row r="4" spans="1:17" ht="16" customHeight="1" x14ac:dyDescent="0.25">
      <c r="A4" s="65" t="s">
        <v>100</v>
      </c>
      <c r="B4" s="371">
        <v>7.2534671998638638</v>
      </c>
      <c r="C4" s="371">
        <v>4.6371139283587164</v>
      </c>
      <c r="D4" s="371">
        <v>7.1726367735897218</v>
      </c>
      <c r="E4" s="371">
        <v>7.7852463200884872</v>
      </c>
      <c r="F4" s="371">
        <v>48.081340934229559</v>
      </c>
      <c r="G4" s="371">
        <v>10.252701437930741</v>
      </c>
      <c r="H4" s="371">
        <v>12.507444907683144</v>
      </c>
      <c r="I4" s="371">
        <v>3.2800136135454778</v>
      </c>
      <c r="J4" s="371">
        <v>8.3255339062367053</v>
      </c>
      <c r="K4" s="18">
        <v>23506</v>
      </c>
      <c r="L4" s="383"/>
    </row>
    <row r="5" spans="1:17" ht="16" customHeight="1" x14ac:dyDescent="0.25">
      <c r="A5" s="65" t="s">
        <v>101</v>
      </c>
      <c r="B5" s="371">
        <v>3.4696201526462587</v>
      </c>
      <c r="C5" s="371">
        <v>13.984496327108015</v>
      </c>
      <c r="D5" s="371">
        <v>8.5059806781240042</v>
      </c>
      <c r="E5" s="371">
        <v>10.665917870975189</v>
      </c>
      <c r="F5" s="371">
        <v>13.777540549988251</v>
      </c>
      <c r="G5" s="371">
        <v>28.834473855050728</v>
      </c>
      <c r="H5" s="371">
        <v>15.408545276078842</v>
      </c>
      <c r="I5" s="371">
        <v>4.6296531280366953</v>
      </c>
      <c r="J5" s="371">
        <v>8.7855510811556439</v>
      </c>
      <c r="K5" s="18">
        <v>1221517</v>
      </c>
      <c r="L5" s="383"/>
    </row>
    <row r="6" spans="1:17" ht="16" customHeight="1" x14ac:dyDescent="0.25">
      <c r="A6" s="69" t="s">
        <v>102</v>
      </c>
      <c r="B6" s="71">
        <v>20.886614855868967</v>
      </c>
      <c r="C6" s="71">
        <v>6.1987181471963337</v>
      </c>
      <c r="D6" s="71">
        <v>4.6869678298293955</v>
      </c>
      <c r="E6" s="71">
        <v>8.9164628293649564</v>
      </c>
      <c r="F6" s="71">
        <v>37.303774344366346</v>
      </c>
      <c r="G6" s="71">
        <v>9.6061553704678442</v>
      </c>
      <c r="H6" s="71">
        <v>11.670588599560331</v>
      </c>
      <c r="I6" s="71">
        <v>2.2687865746044524</v>
      </c>
      <c r="J6" s="71">
        <v>7.308728364863609</v>
      </c>
      <c r="K6" s="114">
        <v>129188</v>
      </c>
      <c r="L6" s="383"/>
    </row>
    <row r="7" spans="1:17" ht="16" customHeight="1" x14ac:dyDescent="0.25">
      <c r="A7" s="69" t="s">
        <v>103</v>
      </c>
      <c r="B7" s="71">
        <v>19.94394096786904</v>
      </c>
      <c r="C7" s="71">
        <v>6.994841852634595</v>
      </c>
      <c r="D7" s="71">
        <v>5.2853100261489416</v>
      </c>
      <c r="E7" s="71">
        <v>7.0064835046745708</v>
      </c>
      <c r="F7" s="71">
        <v>32.311852992800091</v>
      </c>
      <c r="G7" s="71">
        <v>11.863738940430563</v>
      </c>
      <c r="H7" s="71">
        <v>17.418597986889708</v>
      </c>
      <c r="I7" s="71">
        <v>2.0784826449833433</v>
      </c>
      <c r="J7" s="71">
        <v>6.2596267507253636</v>
      </c>
      <c r="K7" s="114">
        <v>111668</v>
      </c>
      <c r="L7" s="383"/>
    </row>
    <row r="8" spans="1:17" ht="16" customHeight="1" x14ac:dyDescent="0.25">
      <c r="A8" s="65" t="s">
        <v>104</v>
      </c>
      <c r="B8" s="371">
        <v>8.6955030245014839</v>
      </c>
      <c r="C8" s="371">
        <v>18.525010332147925</v>
      </c>
      <c r="D8" s="371">
        <v>6.2223216867292752</v>
      </c>
      <c r="E8" s="371">
        <v>11.016111616601352</v>
      </c>
      <c r="F8" s="371">
        <v>20.002711678349208</v>
      </c>
      <c r="G8" s="371">
        <v>17.6347303921969</v>
      </c>
      <c r="H8" s="371">
        <v>14.745812825585174</v>
      </c>
      <c r="I8" s="371">
        <v>4.1163604049221858</v>
      </c>
      <c r="J8" s="371">
        <v>7.4816185779370663</v>
      </c>
      <c r="K8" s="18">
        <v>612167</v>
      </c>
      <c r="L8" s="383"/>
    </row>
    <row r="9" spans="1:17" ht="16" customHeight="1" x14ac:dyDescent="0.25">
      <c r="A9" s="65" t="s">
        <v>105</v>
      </c>
      <c r="B9" s="371">
        <v>10.222077507841156</v>
      </c>
      <c r="C9" s="371">
        <v>14.836398915528148</v>
      </c>
      <c r="D9" s="371">
        <v>6.369278613577162</v>
      </c>
      <c r="E9" s="371">
        <v>8.8492105682845139</v>
      </c>
      <c r="F9" s="371">
        <v>18.301127000159482</v>
      </c>
      <c r="G9" s="371">
        <v>14.680240284939664</v>
      </c>
      <c r="H9" s="371">
        <v>17.201371537929937</v>
      </c>
      <c r="I9" s="371">
        <v>6.1426824730211047</v>
      </c>
      <c r="J9" s="371">
        <v>11.498591249800647</v>
      </c>
      <c r="K9" s="18">
        <v>150488</v>
      </c>
      <c r="L9" s="383"/>
    </row>
    <row r="10" spans="1:17" ht="16" customHeight="1" x14ac:dyDescent="0.25">
      <c r="A10" s="65" t="s">
        <v>106</v>
      </c>
      <c r="B10" s="371">
        <v>3.7311976054398164</v>
      </c>
      <c r="C10" s="371">
        <v>8.689498855860057</v>
      </c>
      <c r="D10" s="371">
        <v>7.6689910963138086</v>
      </c>
      <c r="E10" s="371">
        <v>9.9090110509820093</v>
      </c>
      <c r="F10" s="371">
        <v>24.614191673263999</v>
      </c>
      <c r="G10" s="371">
        <v>20.711644199590062</v>
      </c>
      <c r="H10" s="371">
        <v>15.990846880456356</v>
      </c>
      <c r="I10" s="371">
        <v>6.5232244141027449</v>
      </c>
      <c r="J10" s="371">
        <v>10.498975154269106</v>
      </c>
      <c r="K10" s="18">
        <v>184418</v>
      </c>
      <c r="L10" s="383"/>
    </row>
    <row r="11" spans="1:17" ht="16" customHeight="1" x14ac:dyDescent="0.25">
      <c r="A11" s="65" t="s">
        <v>107</v>
      </c>
      <c r="B11" s="371">
        <v>13.280488140401506</v>
      </c>
      <c r="C11" s="371">
        <v>15.523402798370011</v>
      </c>
      <c r="D11" s="371">
        <v>6.0276229751252606</v>
      </c>
      <c r="E11" s="371">
        <v>9.6869946410939143</v>
      </c>
      <c r="F11" s="371">
        <v>19.490154958898749</v>
      </c>
      <c r="G11" s="371">
        <v>17.449918836875877</v>
      </c>
      <c r="H11" s="371">
        <v>14.779789617845493</v>
      </c>
      <c r="I11" s="371">
        <v>4.4009978020231166</v>
      </c>
      <c r="J11" s="371">
        <v>9.09149269837582</v>
      </c>
      <c r="K11" s="18">
        <v>654238</v>
      </c>
      <c r="L11" s="383"/>
    </row>
    <row r="12" spans="1:17" ht="16" customHeight="1" x14ac:dyDescent="0.25">
      <c r="A12" s="65" t="s">
        <v>108</v>
      </c>
      <c r="B12" s="371">
        <v>10.356072247016066</v>
      </c>
      <c r="C12" s="371">
        <v>16.11110090788322</v>
      </c>
      <c r="D12" s="371">
        <v>6.4776212602618966</v>
      </c>
      <c r="E12" s="371">
        <v>9.7128607606302335</v>
      </c>
      <c r="F12" s="371">
        <v>21.335153589189478</v>
      </c>
      <c r="G12" s="371">
        <v>15.809289426803064</v>
      </c>
      <c r="H12" s="371">
        <v>14.465320248713883</v>
      </c>
      <c r="I12" s="371">
        <v>6.2860046404280459</v>
      </c>
      <c r="J12" s="371">
        <v>8.7898767654135064</v>
      </c>
      <c r="K12" s="18">
        <v>490041</v>
      </c>
      <c r="L12" s="383"/>
    </row>
    <row r="13" spans="1:17" ht="16" customHeight="1" x14ac:dyDescent="0.25">
      <c r="A13" s="65" t="s">
        <v>109</v>
      </c>
      <c r="B13" s="371">
        <v>13.55537224169932</v>
      </c>
      <c r="C13" s="371">
        <v>11.86533305836255</v>
      </c>
      <c r="D13" s="371">
        <v>8.4543204784491657</v>
      </c>
      <c r="E13" s="371">
        <v>9.5607341719942252</v>
      </c>
      <c r="F13" s="371">
        <v>18.542998556403383</v>
      </c>
      <c r="G13" s="371">
        <v>15.141266240461951</v>
      </c>
      <c r="H13" s="371">
        <v>16.782841823056298</v>
      </c>
      <c r="I13" s="371">
        <v>6.5745514539080219</v>
      </c>
      <c r="J13" s="371">
        <v>7.4541142503608988</v>
      </c>
      <c r="K13" s="18">
        <v>96980</v>
      </c>
      <c r="L13" s="383"/>
    </row>
    <row r="14" spans="1:17" ht="16" customHeight="1" x14ac:dyDescent="0.25">
      <c r="A14" s="65" t="s">
        <v>110</v>
      </c>
      <c r="B14" s="371">
        <v>8.1684881793962791</v>
      </c>
      <c r="C14" s="371">
        <v>18.75668645507751</v>
      </c>
      <c r="D14" s="371">
        <v>7.6828679910217952</v>
      </c>
      <c r="E14" s="371">
        <v>9.2482851209330619</v>
      </c>
      <c r="F14" s="371">
        <v>22.158125485095763</v>
      </c>
      <c r="G14" s="371">
        <v>12.555327138092343</v>
      </c>
      <c r="H14" s="371">
        <v>15.3374168781859</v>
      </c>
      <c r="I14" s="371">
        <v>4.5866459692475505</v>
      </c>
      <c r="J14" s="371">
        <v>10.860900757273814</v>
      </c>
      <c r="K14" s="18">
        <v>190684</v>
      </c>
      <c r="L14" s="383"/>
    </row>
    <row r="15" spans="1:17" ht="16" customHeight="1" x14ac:dyDescent="0.25">
      <c r="A15" s="65" t="s">
        <v>111</v>
      </c>
      <c r="B15" s="371">
        <v>5.3668472126732203</v>
      </c>
      <c r="C15" s="371">
        <v>4.6154679641556626</v>
      </c>
      <c r="D15" s="371">
        <v>8.0264072720612045</v>
      </c>
      <c r="E15" s="371">
        <v>8.5178673470572388</v>
      </c>
      <c r="F15" s="371">
        <v>12.598404883126666</v>
      </c>
      <c r="G15" s="371">
        <v>27.821283962019557</v>
      </c>
      <c r="H15" s="371">
        <v>15.73858967727455</v>
      </c>
      <c r="I15" s="371">
        <v>5.3505942023190212</v>
      </c>
      <c r="J15" s="371">
        <v>19.093288409668734</v>
      </c>
      <c r="K15" s="18">
        <v>775241</v>
      </c>
      <c r="L15" s="383"/>
    </row>
    <row r="16" spans="1:17" ht="16" customHeight="1" x14ac:dyDescent="0.25">
      <c r="A16" s="65" t="s">
        <v>112</v>
      </c>
      <c r="B16" s="371">
        <v>10.51614883284288</v>
      </c>
      <c r="C16" s="371">
        <v>11.767254608149338</v>
      </c>
      <c r="D16" s="371">
        <v>11.660137326761868</v>
      </c>
      <c r="E16" s="371">
        <v>8.9093896120308358</v>
      </c>
      <c r="F16" s="371">
        <v>21.030492318246647</v>
      </c>
      <c r="G16" s="371">
        <v>17.106268768091084</v>
      </c>
      <c r="H16" s="371">
        <v>13.89214854398729</v>
      </c>
      <c r="I16" s="371">
        <v>3.2532360852846129</v>
      </c>
      <c r="J16" s="371">
        <v>10.655762368134415</v>
      </c>
      <c r="K16" s="18">
        <v>166173</v>
      </c>
      <c r="L16" s="383"/>
    </row>
    <row r="17" spans="1:12" ht="16" customHeight="1" x14ac:dyDescent="0.25">
      <c r="A17" s="65" t="s">
        <v>113</v>
      </c>
      <c r="B17" s="371">
        <v>15.354488543497702</v>
      </c>
      <c r="C17" s="371">
        <v>9.1898726370000308</v>
      </c>
      <c r="D17" s="371">
        <v>12.591359052641318</v>
      </c>
      <c r="E17" s="371">
        <v>8.0827705307305635</v>
      </c>
      <c r="F17" s="371">
        <v>16.248805008172202</v>
      </c>
      <c r="G17" s="371">
        <v>14.540352175656087</v>
      </c>
      <c r="H17" s="371">
        <v>19.44058963209671</v>
      </c>
      <c r="I17" s="371">
        <v>2.3468097573010147</v>
      </c>
      <c r="J17" s="371">
        <v>8.2801369229345916</v>
      </c>
      <c r="K17" s="18">
        <v>32427</v>
      </c>
      <c r="L17" s="383"/>
    </row>
    <row r="18" spans="1:12" ht="16" customHeight="1" x14ac:dyDescent="0.25">
      <c r="A18" s="65" t="s">
        <v>114</v>
      </c>
      <c r="B18" s="371">
        <v>10.612586440466369</v>
      </c>
      <c r="C18" s="371">
        <v>11.038399052550067</v>
      </c>
      <c r="D18" s="371">
        <v>10.562818326138045</v>
      </c>
      <c r="E18" s="371">
        <v>11.526632689384545</v>
      </c>
      <c r="F18" s="371">
        <v>15.85763957425487</v>
      </c>
      <c r="G18" s="371">
        <v>19.868443472700925</v>
      </c>
      <c r="H18" s="371">
        <v>16.191507703935393</v>
      </c>
      <c r="I18" s="371">
        <v>3.1544549210542741</v>
      </c>
      <c r="J18" s="371">
        <v>7.5320245162792343</v>
      </c>
      <c r="K18" s="18">
        <v>592749</v>
      </c>
      <c r="L18" s="383"/>
    </row>
    <row r="19" spans="1:12" ht="16" customHeight="1" x14ac:dyDescent="0.25">
      <c r="A19" s="65" t="s">
        <v>126</v>
      </c>
      <c r="B19" s="371">
        <v>28.999687172220895</v>
      </c>
      <c r="C19" s="371">
        <v>10.080231124523857</v>
      </c>
      <c r="D19" s="371">
        <v>8.2109931361904938</v>
      </c>
      <c r="E19" s="371">
        <v>12.516607474743758</v>
      </c>
      <c r="F19" s="371">
        <v>17.825662918867195</v>
      </c>
      <c r="G19" s="371">
        <v>14.06988940617927</v>
      </c>
      <c r="H19" s="371">
        <v>11.280385698250004</v>
      </c>
      <c r="I19" s="371">
        <v>2.1796735550116848</v>
      </c>
      <c r="J19" s="371">
        <v>7.7586809708702127</v>
      </c>
      <c r="K19" s="18">
        <v>543430</v>
      </c>
      <c r="L19" s="383"/>
    </row>
    <row r="20" spans="1:12" ht="16" customHeight="1" x14ac:dyDescent="0.25">
      <c r="A20" s="65" t="s">
        <v>116</v>
      </c>
      <c r="B20" s="371">
        <v>39.787952378131848</v>
      </c>
      <c r="C20" s="371">
        <v>7.5602677249304033</v>
      </c>
      <c r="D20" s="371">
        <v>9.6096665284605827</v>
      </c>
      <c r="E20" s="371">
        <v>8.0317479121009292</v>
      </c>
      <c r="F20" s="371">
        <v>13.337676953148137</v>
      </c>
      <c r="G20" s="371">
        <v>9.5516199727536577</v>
      </c>
      <c r="H20" s="371">
        <v>10.5241959367411</v>
      </c>
      <c r="I20" s="371">
        <v>1.688088609844222</v>
      </c>
      <c r="J20" s="371">
        <v>7.4015281644257538</v>
      </c>
      <c r="K20" s="18">
        <v>84415</v>
      </c>
      <c r="L20" s="383"/>
    </row>
    <row r="21" spans="1:12" ht="16" customHeight="1" x14ac:dyDescent="0.25">
      <c r="A21" s="65" t="s">
        <v>117</v>
      </c>
      <c r="B21" s="371">
        <v>35.188281322934081</v>
      </c>
      <c r="C21" s="371">
        <v>4.3465530556993608</v>
      </c>
      <c r="D21" s="371">
        <v>7.6636481681080211</v>
      </c>
      <c r="E21" s="371">
        <v>9.5753167726111581</v>
      </c>
      <c r="F21" s="371">
        <v>16.597357187110134</v>
      </c>
      <c r="G21" s="371">
        <v>11.465343845742559</v>
      </c>
      <c r="H21" s="371">
        <v>13.349430106340545</v>
      </c>
      <c r="I21" s="371">
        <v>2.0814061054579094</v>
      </c>
      <c r="J21" s="371">
        <v>6.2094221286779998</v>
      </c>
      <c r="K21" s="18">
        <v>235658</v>
      </c>
      <c r="L21" s="383"/>
    </row>
    <row r="22" spans="1:12" ht="16" customHeight="1" x14ac:dyDescent="0.25">
      <c r="A22" s="65" t="s">
        <v>118</v>
      </c>
      <c r="B22" s="371">
        <v>23.5471433974406</v>
      </c>
      <c r="C22" s="371">
        <v>6.6314424793914046</v>
      </c>
      <c r="D22" s="371">
        <v>10.891085382903096</v>
      </c>
      <c r="E22" s="371">
        <v>11.010757301210079</v>
      </c>
      <c r="F22" s="371">
        <v>15.556220399546151</v>
      </c>
      <c r="G22" s="371">
        <v>12.645897191285025</v>
      </c>
      <c r="H22" s="371">
        <v>17.492233555930628</v>
      </c>
      <c r="I22" s="371">
        <v>2.4769829128822303</v>
      </c>
      <c r="J22" s="371">
        <v>7.0053231424039382</v>
      </c>
      <c r="K22" s="18">
        <v>531453</v>
      </c>
      <c r="L22" s="383"/>
    </row>
    <row r="23" spans="1:12" ht="16" customHeight="1" x14ac:dyDescent="0.25">
      <c r="A23" s="65" t="s">
        <v>119</v>
      </c>
      <c r="B23" s="371">
        <v>6.7739156752729732</v>
      </c>
      <c r="C23" s="371">
        <v>5.7476776942239187</v>
      </c>
      <c r="D23" s="371">
        <v>8.1735850813680067</v>
      </c>
      <c r="E23" s="371">
        <v>9.1718855493213507</v>
      </c>
      <c r="F23" s="371">
        <v>29.867529625404508</v>
      </c>
      <c r="G23" s="371">
        <v>15.7912136521314</v>
      </c>
      <c r="H23" s="371">
        <v>16.49151398039718</v>
      </c>
      <c r="I23" s="371">
        <v>10.097548483225852</v>
      </c>
      <c r="J23" s="371">
        <v>7.8043442832863823</v>
      </c>
      <c r="K23" s="18">
        <v>214765</v>
      </c>
      <c r="L23" s="383"/>
    </row>
    <row r="24" spans="1:12" ht="16" customHeight="1" x14ac:dyDescent="0.25">
      <c r="A24" s="67" t="s">
        <v>145</v>
      </c>
      <c r="B24" s="364">
        <v>12.526323391225832</v>
      </c>
      <c r="C24" s="364">
        <v>12.160505804819183</v>
      </c>
      <c r="D24" s="364">
        <v>8.0634194991443522</v>
      </c>
      <c r="E24" s="364">
        <v>10.672871174125355</v>
      </c>
      <c r="F24" s="364">
        <v>18.312586711204503</v>
      </c>
      <c r="G24" s="364">
        <v>19.626519817674875</v>
      </c>
      <c r="H24" s="364">
        <v>15.991436321241686</v>
      </c>
      <c r="I24" s="364">
        <v>4.5507651219323648</v>
      </c>
      <c r="J24" s="364">
        <v>8.9322239009962079</v>
      </c>
      <c r="K24" s="363">
        <v>7075931</v>
      </c>
      <c r="L24" s="383"/>
    </row>
    <row r="25" spans="1:12" s="68" customFormat="1" x14ac:dyDescent="0.25">
      <c r="A25" s="429" t="s">
        <v>129</v>
      </c>
      <c r="B25" s="429"/>
      <c r="C25" s="429"/>
      <c r="D25" s="429"/>
      <c r="E25" s="429"/>
      <c r="F25" s="429"/>
      <c r="G25" s="429"/>
      <c r="H25" s="429"/>
      <c r="I25" s="429"/>
      <c r="J25" s="429"/>
      <c r="K25" s="429"/>
    </row>
    <row r="26" spans="1:12" s="68" customFormat="1" x14ac:dyDescent="0.25">
      <c r="A26" s="429" t="s">
        <v>146</v>
      </c>
      <c r="B26" s="429"/>
      <c r="C26" s="429"/>
      <c r="D26" s="429"/>
      <c r="E26" s="429"/>
      <c r="F26" s="429"/>
      <c r="G26" s="429"/>
      <c r="H26" s="429"/>
      <c r="I26" s="429"/>
      <c r="J26" s="429"/>
      <c r="K26" s="429"/>
    </row>
    <row r="27" spans="1:12" s="68" customFormat="1" x14ac:dyDescent="0.25">
      <c r="A27" s="429" t="s">
        <v>147</v>
      </c>
      <c r="B27" s="429"/>
      <c r="C27" s="429"/>
      <c r="D27" s="429"/>
      <c r="E27" s="429"/>
      <c r="F27" s="429"/>
      <c r="G27" s="429"/>
      <c r="H27" s="429"/>
      <c r="I27" s="429"/>
      <c r="J27" s="429"/>
      <c r="K27" s="429"/>
    </row>
    <row r="28" spans="1:12" s="68" customFormat="1" ht="10.5" x14ac:dyDescent="0.25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</row>
    <row r="29" spans="1:12" x14ac:dyDescent="0.25">
      <c r="A29" s="459" t="s">
        <v>3</v>
      </c>
      <c r="B29" s="459"/>
      <c r="C29" s="459"/>
      <c r="D29" s="459"/>
      <c r="E29" s="459"/>
      <c r="F29" s="459"/>
      <c r="G29" s="459"/>
      <c r="H29" s="459"/>
      <c r="I29" s="459"/>
      <c r="J29" s="459"/>
      <c r="K29" s="459"/>
    </row>
  </sheetData>
  <mergeCells count="5">
    <mergeCell ref="A1:K1"/>
    <mergeCell ref="A25:K25"/>
    <mergeCell ref="A26:K26"/>
    <mergeCell ref="A27:K27"/>
    <mergeCell ref="A29:K2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5" max="28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oglio46"/>
  <dimension ref="A1:Q28"/>
  <sheetViews>
    <sheetView view="pageBreakPreview" topLeftCell="A8" zoomScale="87" zoomScaleNormal="100" zoomScaleSheetLayoutView="87" workbookViewId="0">
      <selection activeCell="L1" sqref="L1"/>
    </sheetView>
  </sheetViews>
  <sheetFormatPr defaultColWidth="15.81640625" defaultRowHeight="11.5" x14ac:dyDescent="0.25"/>
  <cols>
    <col min="1" max="1" width="18.26953125" style="11" customWidth="1"/>
    <col min="2" max="2" width="8.453125" style="131" bestFit="1" customWidth="1"/>
    <col min="3" max="3" width="12.81640625" style="131" bestFit="1" customWidth="1"/>
    <col min="4" max="4" width="8.7265625" style="131" bestFit="1" customWidth="1"/>
    <col min="5" max="5" width="9.81640625" style="131" bestFit="1" customWidth="1"/>
    <col min="6" max="6" width="14.453125" style="131" bestFit="1" customWidth="1"/>
    <col min="7" max="7" width="13.26953125" style="131" bestFit="1" customWidth="1"/>
    <col min="8" max="8" width="12.453125" style="131" bestFit="1" customWidth="1"/>
    <col min="9" max="9" width="15.54296875" style="131" bestFit="1" customWidth="1"/>
    <col min="10" max="10" width="15.1796875" style="131" bestFit="1" customWidth="1"/>
    <col min="11" max="11" width="5.1796875" style="131" bestFit="1" customWidth="1"/>
    <col min="12" max="16384" width="15.81640625" style="11"/>
  </cols>
  <sheetData>
    <row r="1" spans="1:17" s="9" customFormat="1" ht="21" customHeight="1" x14ac:dyDescent="0.35">
      <c r="A1" s="449" t="s">
        <v>331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2"/>
      <c r="M1" s="2"/>
      <c r="N1" s="2"/>
      <c r="O1" s="2"/>
      <c r="P1" s="2"/>
      <c r="Q1" s="2"/>
    </row>
    <row r="2" spans="1:17" ht="56.25" customHeight="1" x14ac:dyDescent="0.25">
      <c r="A2" s="102" t="s">
        <v>96</v>
      </c>
      <c r="B2" s="102" t="s">
        <v>24</v>
      </c>
      <c r="C2" s="102" t="s">
        <v>25</v>
      </c>
      <c r="D2" s="102" t="s">
        <v>26</v>
      </c>
      <c r="E2" s="102" t="s">
        <v>27</v>
      </c>
      <c r="F2" s="102" t="s">
        <v>28</v>
      </c>
      <c r="G2" s="102" t="s">
        <v>142</v>
      </c>
      <c r="H2" s="102" t="s">
        <v>78</v>
      </c>
      <c r="I2" s="102" t="s">
        <v>32</v>
      </c>
      <c r="J2" s="102" t="s">
        <v>33</v>
      </c>
      <c r="K2" s="102" t="s">
        <v>8</v>
      </c>
    </row>
    <row r="3" spans="1:17" ht="16" customHeight="1" x14ac:dyDescent="0.25">
      <c r="A3" s="103" t="s">
        <v>99</v>
      </c>
      <c r="B3" s="129">
        <v>1.4525952073182857</v>
      </c>
      <c r="C3" s="129">
        <v>1.1141955532773755</v>
      </c>
      <c r="D3" s="129">
        <v>1.1453528091349752</v>
      </c>
      <c r="E3" s="129">
        <v>1.1038017104432789</v>
      </c>
      <c r="F3" s="129">
        <v>1.3148997274937584</v>
      </c>
      <c r="G3" s="129">
        <v>1.1937473728457335</v>
      </c>
      <c r="H3" s="129">
        <v>1.6360802512539259</v>
      </c>
      <c r="I3" s="129">
        <v>1.2096468250383885</v>
      </c>
      <c r="J3" s="129">
        <v>1.842897830565992</v>
      </c>
      <c r="K3" s="130">
        <v>1.4305526158169446</v>
      </c>
    </row>
    <row r="4" spans="1:17" ht="16" customHeight="1" x14ac:dyDescent="0.25">
      <c r="A4" s="65" t="s">
        <v>100</v>
      </c>
      <c r="B4" s="56">
        <v>1.3331378299120236</v>
      </c>
      <c r="C4" s="56">
        <v>1.0798165137614679</v>
      </c>
      <c r="D4" s="56">
        <v>1.1637010676156583</v>
      </c>
      <c r="E4" s="56">
        <v>1.1879781420765028</v>
      </c>
      <c r="F4" s="56">
        <v>1.4491240488409132</v>
      </c>
      <c r="G4" s="56">
        <v>1.1800829875518672</v>
      </c>
      <c r="H4" s="56">
        <v>1.9799319727891156</v>
      </c>
      <c r="I4" s="56">
        <v>1.2256809338521402</v>
      </c>
      <c r="J4" s="56">
        <v>1.5728155339805825</v>
      </c>
      <c r="K4" s="58">
        <v>1.559261465157832</v>
      </c>
    </row>
    <row r="5" spans="1:17" ht="16" customHeight="1" x14ac:dyDescent="0.25">
      <c r="A5" s="65" t="s">
        <v>101</v>
      </c>
      <c r="B5" s="56">
        <v>1.3048228021329811</v>
      </c>
      <c r="C5" s="56">
        <v>1.1119404295674471</v>
      </c>
      <c r="D5" s="56">
        <v>1.3095416835094609</v>
      </c>
      <c r="E5" s="56">
        <v>1.1027662220038992</v>
      </c>
      <c r="F5" s="56">
        <v>1.687994295730711</v>
      </c>
      <c r="G5" s="56">
        <v>1.2805875906398878</v>
      </c>
      <c r="H5" s="56">
        <v>1.6505541446620409</v>
      </c>
      <c r="I5" s="56">
        <v>1.2091349554392417</v>
      </c>
      <c r="J5" s="56">
        <v>2.6441943028597521</v>
      </c>
      <c r="K5" s="58">
        <v>1.5742081362764497</v>
      </c>
    </row>
    <row r="6" spans="1:17" ht="16" customHeight="1" x14ac:dyDescent="0.25">
      <c r="A6" s="69" t="s">
        <v>102</v>
      </c>
      <c r="B6" s="386">
        <v>1.5710262016825409</v>
      </c>
      <c r="C6" s="386">
        <v>1.087037962037962</v>
      </c>
      <c r="D6" s="386">
        <v>1.1649876135425268</v>
      </c>
      <c r="E6" s="386">
        <v>1.1340394131435021</v>
      </c>
      <c r="F6" s="386">
        <v>1.4842089973439574</v>
      </c>
      <c r="G6" s="386">
        <v>1.2013698630136986</v>
      </c>
      <c r="H6" s="386">
        <v>1.3509982091928103</v>
      </c>
      <c r="I6" s="386">
        <v>1.4489935175707949</v>
      </c>
      <c r="J6" s="386">
        <v>1.3012073713196357</v>
      </c>
      <c r="K6" s="387">
        <v>1.5059525652537387</v>
      </c>
    </row>
    <row r="7" spans="1:17" ht="16" customHeight="1" x14ac:dyDescent="0.25">
      <c r="A7" s="69" t="s">
        <v>103</v>
      </c>
      <c r="B7" s="386">
        <v>1.2795114723182615</v>
      </c>
      <c r="C7" s="386">
        <v>1.0859044936627833</v>
      </c>
      <c r="D7" s="386">
        <v>1.1511352084039308</v>
      </c>
      <c r="E7" s="386">
        <v>1.2111451942740286</v>
      </c>
      <c r="F7" s="386">
        <v>1.5256083365667092</v>
      </c>
      <c r="G7" s="386">
        <v>1.1622131642512077</v>
      </c>
      <c r="H7" s="386">
        <v>1.705053724744229</v>
      </c>
      <c r="I7" s="386">
        <v>1.2068074105988797</v>
      </c>
      <c r="J7" s="386">
        <v>1.4376251788268957</v>
      </c>
      <c r="K7" s="387">
        <v>1.5197460328831895</v>
      </c>
    </row>
    <row r="8" spans="1:17" ht="16" customHeight="1" x14ac:dyDescent="0.25">
      <c r="A8" s="65" t="s">
        <v>104</v>
      </c>
      <c r="B8" s="56">
        <v>1.3769044353853956</v>
      </c>
      <c r="C8" s="56">
        <v>1.1215389227893195</v>
      </c>
      <c r="D8" s="56">
        <v>1.135963875981203</v>
      </c>
      <c r="E8" s="56">
        <v>1.1164939128371665</v>
      </c>
      <c r="F8" s="56">
        <v>1.5001061657819519</v>
      </c>
      <c r="G8" s="56">
        <v>1.1626062952739129</v>
      </c>
      <c r="H8" s="56">
        <v>1.7318902391740243</v>
      </c>
      <c r="I8" s="56">
        <v>1.2770744870828208</v>
      </c>
      <c r="J8" s="56">
        <v>1.5660917030567685</v>
      </c>
      <c r="K8" s="58">
        <v>1.4513751966375188</v>
      </c>
    </row>
    <row r="9" spans="1:17" ht="16" customHeight="1" x14ac:dyDescent="0.25">
      <c r="A9" s="65" t="s">
        <v>105</v>
      </c>
      <c r="B9" s="56">
        <v>1.4435415718650457</v>
      </c>
      <c r="C9" s="56">
        <v>1.0966990639136471</v>
      </c>
      <c r="D9" s="56">
        <v>1.1248826291079812</v>
      </c>
      <c r="E9" s="56">
        <v>1.1147405571825486</v>
      </c>
      <c r="F9" s="56">
        <v>1.3367343233724265</v>
      </c>
      <c r="G9" s="56">
        <v>1.1309071156979902</v>
      </c>
      <c r="H9" s="56">
        <v>1.7064050065672565</v>
      </c>
      <c r="I9" s="56">
        <v>1.4558632626568584</v>
      </c>
      <c r="J9" s="56">
        <v>1.5880143319463709</v>
      </c>
      <c r="K9" s="58">
        <v>1.4567739620434852</v>
      </c>
    </row>
    <row r="10" spans="1:17" ht="16" customHeight="1" x14ac:dyDescent="0.25">
      <c r="A10" s="65" t="s">
        <v>106</v>
      </c>
      <c r="B10" s="56">
        <v>1.2088359250108995</v>
      </c>
      <c r="C10" s="56">
        <v>1.1195631825273011</v>
      </c>
      <c r="D10" s="56">
        <v>1.1404228240118788</v>
      </c>
      <c r="E10" s="56">
        <v>1.1466017292327897</v>
      </c>
      <c r="F10" s="56">
        <v>1.5404137201771197</v>
      </c>
      <c r="G10" s="56">
        <v>1.2226411142528013</v>
      </c>
      <c r="H10" s="56">
        <v>1.6706680230586639</v>
      </c>
      <c r="I10" s="56">
        <v>1.3576891105569411</v>
      </c>
      <c r="J10" s="56">
        <v>1.3489825431257101</v>
      </c>
      <c r="K10" s="58">
        <v>1.473202181999588</v>
      </c>
    </row>
    <row r="11" spans="1:17" ht="16" customHeight="1" x14ac:dyDescent="0.25">
      <c r="A11" s="65" t="s">
        <v>107</v>
      </c>
      <c r="B11" s="56">
        <v>1.5754206661602559</v>
      </c>
      <c r="C11" s="56">
        <v>1.1348562426152029</v>
      </c>
      <c r="D11" s="56">
        <v>1.1844047166222897</v>
      </c>
      <c r="E11" s="56">
        <v>1.1575201969199698</v>
      </c>
      <c r="F11" s="56">
        <v>1.4944632662023967</v>
      </c>
      <c r="G11" s="56">
        <v>1.1856890087943659</v>
      </c>
      <c r="H11" s="56">
        <v>2.1136253167175139</v>
      </c>
      <c r="I11" s="56">
        <v>1.2632237002049109</v>
      </c>
      <c r="J11" s="56">
        <v>1.6181405514458642</v>
      </c>
      <c r="K11" s="58">
        <v>1.5821841592814847</v>
      </c>
    </row>
    <row r="12" spans="1:17" ht="16" customHeight="1" x14ac:dyDescent="0.25">
      <c r="A12" s="65" t="s">
        <v>108</v>
      </c>
      <c r="B12" s="56">
        <v>1.3889928865593411</v>
      </c>
      <c r="C12" s="56">
        <v>1.1524236551785285</v>
      </c>
      <c r="D12" s="56">
        <v>1.1853952052421006</v>
      </c>
      <c r="E12" s="56">
        <v>1.1567115574510998</v>
      </c>
      <c r="F12" s="56">
        <v>1.5485648152576255</v>
      </c>
      <c r="G12" s="56">
        <v>1.2116377529946303</v>
      </c>
      <c r="H12" s="56">
        <v>1.9366447535479503</v>
      </c>
      <c r="I12" s="56">
        <v>1.2666212180236334</v>
      </c>
      <c r="J12" s="56">
        <v>1.8367228490504712</v>
      </c>
      <c r="K12" s="58">
        <v>1.5617958497350222</v>
      </c>
    </row>
    <row r="13" spans="1:17" ht="16" customHeight="1" x14ac:dyDescent="0.25">
      <c r="A13" s="65" t="s">
        <v>109</v>
      </c>
      <c r="B13" s="56">
        <v>1.370911303818652</v>
      </c>
      <c r="C13" s="56">
        <v>1.1423481359172678</v>
      </c>
      <c r="D13" s="56">
        <v>1.1736797170386633</v>
      </c>
      <c r="E13" s="56">
        <v>1.1394521138912856</v>
      </c>
      <c r="F13" s="56">
        <v>1.6851470833565034</v>
      </c>
      <c r="G13" s="56">
        <v>1.2256878234813402</v>
      </c>
      <c r="H13" s="56">
        <v>1.9150897026296387</v>
      </c>
      <c r="I13" s="56">
        <v>1.1951066499372647</v>
      </c>
      <c r="J13" s="56">
        <v>1.5826532023793056</v>
      </c>
      <c r="K13" s="58">
        <v>1.5455557846978758</v>
      </c>
    </row>
    <row r="14" spans="1:17" ht="16" customHeight="1" x14ac:dyDescent="0.25">
      <c r="A14" s="65" t="s">
        <v>110</v>
      </c>
      <c r="B14" s="56">
        <v>1.4432460195172059</v>
      </c>
      <c r="C14" s="56">
        <v>1.1410277917575351</v>
      </c>
      <c r="D14" s="56">
        <v>1.1976791808873719</v>
      </c>
      <c r="E14" s="56">
        <v>1.1520272185993763</v>
      </c>
      <c r="F14" s="56">
        <v>1.5768010981728675</v>
      </c>
      <c r="G14" s="56">
        <v>1.228311265193601</v>
      </c>
      <c r="H14" s="56">
        <v>1.7275182930999111</v>
      </c>
      <c r="I14" s="56">
        <v>1.1870569403155729</v>
      </c>
      <c r="J14" s="56">
        <v>1.7057460164171898</v>
      </c>
      <c r="K14" s="58">
        <v>1.5387394852216232</v>
      </c>
    </row>
    <row r="15" spans="1:17" ht="16" customHeight="1" x14ac:dyDescent="0.25">
      <c r="A15" s="65" t="s">
        <v>111</v>
      </c>
      <c r="B15" s="56">
        <v>1.8164687785415565</v>
      </c>
      <c r="C15" s="56">
        <v>1.1335625052402112</v>
      </c>
      <c r="D15" s="56">
        <v>1.20091925944973</v>
      </c>
      <c r="E15" s="56">
        <v>1.0997364993791077</v>
      </c>
      <c r="F15" s="56">
        <v>1.8845476512266044</v>
      </c>
      <c r="G15" s="56">
        <v>1.322358843111618</v>
      </c>
      <c r="H15" s="56">
        <v>2.5902370258663083</v>
      </c>
      <c r="I15" s="56">
        <v>1.2349083895853423</v>
      </c>
      <c r="J15" s="56">
        <v>5.4572385977475868</v>
      </c>
      <c r="K15" s="58">
        <v>2.4608992558443115</v>
      </c>
    </row>
    <row r="16" spans="1:17" ht="16" customHeight="1" x14ac:dyDescent="0.25">
      <c r="A16" s="65" t="s">
        <v>112</v>
      </c>
      <c r="B16" s="56">
        <v>1.3632045779685265</v>
      </c>
      <c r="C16" s="56">
        <v>1.1434489107088064</v>
      </c>
      <c r="D16" s="56">
        <v>1.2332782824112305</v>
      </c>
      <c r="E16" s="56">
        <v>1.1413036136440391</v>
      </c>
      <c r="F16" s="56">
        <v>1.5155521217844163</v>
      </c>
      <c r="G16" s="56">
        <v>1.4254907479068459</v>
      </c>
      <c r="H16" s="56">
        <v>1.752696556205328</v>
      </c>
      <c r="I16" s="56">
        <v>1.1477987421383649</v>
      </c>
      <c r="J16" s="56">
        <v>1.5140339978539561</v>
      </c>
      <c r="K16" s="58">
        <v>1.5281303220138049</v>
      </c>
    </row>
    <row r="17" spans="1:11" ht="16" customHeight="1" x14ac:dyDescent="0.25">
      <c r="A17" s="65" t="s">
        <v>113</v>
      </c>
      <c r="B17" s="56">
        <v>1.7973488652339826</v>
      </c>
      <c r="C17" s="56">
        <v>1.1325503355704698</v>
      </c>
      <c r="D17" s="56">
        <v>1.2282635317168749</v>
      </c>
      <c r="E17" s="56">
        <v>1.1075925219381915</v>
      </c>
      <c r="F17" s="56">
        <v>1.5610172708293795</v>
      </c>
      <c r="G17" s="56">
        <v>1.4053022269353128</v>
      </c>
      <c r="H17" s="56">
        <v>1.4928616751269035</v>
      </c>
      <c r="I17" s="56">
        <v>1.1182654402102497</v>
      </c>
      <c r="J17" s="56">
        <v>1.2003724394785846</v>
      </c>
      <c r="K17" s="58">
        <v>1.4980725938261326</v>
      </c>
    </row>
    <row r="18" spans="1:11" ht="16" customHeight="1" x14ac:dyDescent="0.25">
      <c r="A18" s="65" t="s">
        <v>114</v>
      </c>
      <c r="B18" s="56">
        <v>1.2159571424029505</v>
      </c>
      <c r="C18" s="56">
        <v>1.1670793214121962</v>
      </c>
      <c r="D18" s="56">
        <v>1.2941336186932009</v>
      </c>
      <c r="E18" s="56">
        <v>1.1077220303260933</v>
      </c>
      <c r="F18" s="56">
        <v>2.1037703732073707</v>
      </c>
      <c r="G18" s="56">
        <v>1.4400696272395346</v>
      </c>
      <c r="H18" s="56">
        <v>1.6707996874185986</v>
      </c>
      <c r="I18" s="56">
        <v>1.1187292758583807</v>
      </c>
      <c r="J18" s="56">
        <v>1.8707610984186713</v>
      </c>
      <c r="K18" s="58">
        <v>1.5887028067529427</v>
      </c>
    </row>
    <row r="19" spans="1:11" ht="16" customHeight="1" x14ac:dyDescent="0.25">
      <c r="A19" s="65" t="s">
        <v>126</v>
      </c>
      <c r="B19" s="56">
        <v>2.5983895223772628</v>
      </c>
      <c r="C19" s="56">
        <v>1.3611420434838168</v>
      </c>
      <c r="D19" s="56">
        <v>1.3331839268505861</v>
      </c>
      <c r="E19" s="56">
        <v>1.3633102515473619</v>
      </c>
      <c r="F19" s="56">
        <v>1.8897285021162382</v>
      </c>
      <c r="G19" s="56">
        <v>1.4535704943761445</v>
      </c>
      <c r="H19" s="56">
        <v>1.7113587054044794</v>
      </c>
      <c r="I19" s="56">
        <v>1.1521317011397214</v>
      </c>
      <c r="J19" s="56">
        <v>1.866138557503024</v>
      </c>
      <c r="K19" s="58">
        <v>2.075159634175515</v>
      </c>
    </row>
    <row r="20" spans="1:11" ht="16" customHeight="1" x14ac:dyDescent="0.25">
      <c r="A20" s="65" t="s">
        <v>116</v>
      </c>
      <c r="B20" s="56">
        <v>1.8933515943668682</v>
      </c>
      <c r="C20" s="56">
        <v>1.180664368536509</v>
      </c>
      <c r="D20" s="56">
        <v>1.2676282051282051</v>
      </c>
      <c r="E20" s="56">
        <v>1.23023598820059</v>
      </c>
      <c r="F20" s="56">
        <v>2.0654587441158183</v>
      </c>
      <c r="G20" s="56">
        <v>1.2611931043036091</v>
      </c>
      <c r="H20" s="56">
        <v>1.7145429986492571</v>
      </c>
      <c r="I20" s="56">
        <v>1.1214035087719298</v>
      </c>
      <c r="J20" s="56">
        <v>1.7251920614596672</v>
      </c>
      <c r="K20" s="58">
        <v>1.7862228276964995</v>
      </c>
    </row>
    <row r="21" spans="1:11" ht="16" customHeight="1" x14ac:dyDescent="0.25">
      <c r="A21" s="65" t="s">
        <v>117</v>
      </c>
      <c r="B21" s="56">
        <v>1.3306642226617142</v>
      </c>
      <c r="C21" s="56">
        <v>1.1098311041687006</v>
      </c>
      <c r="D21" s="56">
        <v>1.2463455149501661</v>
      </c>
      <c r="E21" s="56">
        <v>1.106182140483049</v>
      </c>
      <c r="F21" s="56">
        <v>1.3201493109707769</v>
      </c>
      <c r="G21" s="56">
        <v>1.330915281838706</v>
      </c>
      <c r="H21" s="56">
        <v>2.0444705807559047</v>
      </c>
      <c r="I21" s="56">
        <v>1.1064220183486237</v>
      </c>
      <c r="J21" s="56">
        <v>1.3404633362946765</v>
      </c>
      <c r="K21" s="58">
        <v>1.4688064907620366</v>
      </c>
    </row>
    <row r="22" spans="1:11" ht="16" customHeight="1" x14ac:dyDescent="0.25">
      <c r="A22" s="65" t="s">
        <v>118</v>
      </c>
      <c r="B22" s="56">
        <v>1.5231576928609101</v>
      </c>
      <c r="C22" s="56">
        <v>1.1866186193002866</v>
      </c>
      <c r="D22" s="56">
        <v>1.3842884538967883</v>
      </c>
      <c r="E22" s="56">
        <v>1.1574756053796333</v>
      </c>
      <c r="F22" s="56">
        <v>1.8440864116892857</v>
      </c>
      <c r="G22" s="56">
        <v>1.3467793533411698</v>
      </c>
      <c r="H22" s="56">
        <v>1.8497359164398739</v>
      </c>
      <c r="I22" s="56">
        <v>1.1641598298389548</v>
      </c>
      <c r="J22" s="56">
        <v>1.8682514101531023</v>
      </c>
      <c r="K22" s="58">
        <v>1.6560166185909195</v>
      </c>
    </row>
    <row r="23" spans="1:11" ht="16" customHeight="1" x14ac:dyDescent="0.25">
      <c r="A23" s="65" t="s">
        <v>119</v>
      </c>
      <c r="B23" s="56">
        <v>1.1906103931811933</v>
      </c>
      <c r="C23" s="56">
        <v>1.1646143875567077</v>
      </c>
      <c r="D23" s="56">
        <v>1.2373248262504273</v>
      </c>
      <c r="E23" s="56">
        <v>1.1766676819981725</v>
      </c>
      <c r="F23" s="56">
        <v>1.3747135396367605</v>
      </c>
      <c r="G23" s="56">
        <v>1.2263372058736806</v>
      </c>
      <c r="H23" s="56">
        <v>1.9481337173188773</v>
      </c>
      <c r="I23" s="56">
        <v>1.2639952042792586</v>
      </c>
      <c r="J23" s="56">
        <v>1.6441143129884852</v>
      </c>
      <c r="K23" s="58">
        <v>1.5381137522408213</v>
      </c>
    </row>
    <row r="24" spans="1:11" ht="16" customHeight="1" x14ac:dyDescent="0.25">
      <c r="A24" s="67" t="s">
        <v>70</v>
      </c>
      <c r="B24" s="57">
        <v>1.7090067850994073</v>
      </c>
      <c r="C24" s="57">
        <v>1.1627275357973383</v>
      </c>
      <c r="D24" s="57">
        <v>1.3110126506847635</v>
      </c>
      <c r="E24" s="57">
        <v>1.1582828503518912</v>
      </c>
      <c r="F24" s="57">
        <v>1.6893808082507451</v>
      </c>
      <c r="G24" s="57">
        <v>1.341787884002912</v>
      </c>
      <c r="H24" s="57">
        <v>1.8865257440503809</v>
      </c>
      <c r="I24" s="57">
        <v>1.2456949961025934</v>
      </c>
      <c r="J24" s="57">
        <v>2.9218069166727316</v>
      </c>
      <c r="K24" s="57">
        <v>1.7768728948883192</v>
      </c>
    </row>
    <row r="25" spans="1:11" x14ac:dyDescent="0.25">
      <c r="A25" s="429" t="s">
        <v>129</v>
      </c>
      <c r="B25" s="429"/>
      <c r="C25" s="429"/>
      <c r="D25" s="429"/>
      <c r="E25" s="429"/>
      <c r="F25" s="429"/>
      <c r="G25" s="429"/>
      <c r="H25" s="429"/>
      <c r="I25" s="429"/>
      <c r="J25" s="429"/>
      <c r="K25" s="429"/>
    </row>
    <row r="26" spans="1:11" x14ac:dyDescent="0.25">
      <c r="A26" s="429" t="s">
        <v>121</v>
      </c>
      <c r="B26" s="429"/>
      <c r="C26" s="429"/>
      <c r="D26" s="429"/>
      <c r="E26" s="429"/>
      <c r="F26" s="429"/>
      <c r="G26" s="429"/>
      <c r="H26" s="429"/>
      <c r="I26" s="429"/>
      <c r="J26" s="429"/>
      <c r="K26" s="429"/>
    </row>
    <row r="27" spans="1:1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x14ac:dyDescent="0.25">
      <c r="A28" s="459" t="s">
        <v>3</v>
      </c>
      <c r="B28" s="459"/>
      <c r="C28" s="459"/>
      <c r="D28" s="459"/>
      <c r="E28" s="459"/>
      <c r="F28" s="459"/>
      <c r="G28" s="459"/>
      <c r="H28" s="459"/>
      <c r="I28" s="459"/>
      <c r="J28" s="459"/>
      <c r="K28" s="459"/>
    </row>
  </sheetData>
  <mergeCells count="4">
    <mergeCell ref="A1:K1"/>
    <mergeCell ref="A25:K25"/>
    <mergeCell ref="A26:K26"/>
    <mergeCell ref="A28:K2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Foglio47"/>
  <dimension ref="A1:Q29"/>
  <sheetViews>
    <sheetView view="pageBreakPreview" zoomScaleNormal="100" zoomScaleSheetLayoutView="100" workbookViewId="0">
      <selection sqref="A1:K1"/>
    </sheetView>
  </sheetViews>
  <sheetFormatPr defaultColWidth="9.1796875" defaultRowHeight="11.5" x14ac:dyDescent="0.25"/>
  <cols>
    <col min="1" max="1" width="13.26953125" style="11" customWidth="1"/>
    <col min="2" max="2" width="8.453125" style="11" bestFit="1" customWidth="1"/>
    <col min="3" max="3" width="12.81640625" style="11" customWidth="1"/>
    <col min="4" max="4" width="8.7265625" style="11" bestFit="1" customWidth="1"/>
    <col min="5" max="5" width="9.81640625" style="11" bestFit="1" customWidth="1"/>
    <col min="6" max="6" width="7.81640625" style="11" bestFit="1" customWidth="1"/>
    <col min="7" max="7" width="11.1796875" style="11" bestFit="1" customWidth="1"/>
    <col min="8" max="8" width="12.453125" style="11" bestFit="1" customWidth="1"/>
    <col min="9" max="9" width="12.1796875" style="11" bestFit="1" customWidth="1"/>
    <col min="10" max="10" width="12.7265625" style="11" bestFit="1" customWidth="1"/>
    <col min="11" max="11" width="8.81640625" style="11" customWidth="1"/>
    <col min="12" max="16384" width="9.1796875" style="11"/>
  </cols>
  <sheetData>
    <row r="1" spans="1:17" s="9" customFormat="1" x14ac:dyDescent="0.35">
      <c r="A1" s="449" t="s">
        <v>330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2"/>
      <c r="M1" s="2"/>
      <c r="N1" s="2"/>
      <c r="O1" s="2"/>
      <c r="P1" s="2"/>
      <c r="Q1" s="2"/>
    </row>
    <row r="2" spans="1:17" ht="56.25" customHeight="1" x14ac:dyDescent="0.25">
      <c r="A2" s="102" t="s">
        <v>96</v>
      </c>
      <c r="B2" s="102" t="s">
        <v>24</v>
      </c>
      <c r="C2" s="102" t="s">
        <v>25</v>
      </c>
      <c r="D2" s="102" t="s">
        <v>26</v>
      </c>
      <c r="E2" s="102" t="s">
        <v>27</v>
      </c>
      <c r="F2" s="102" t="s">
        <v>28</v>
      </c>
      <c r="G2" s="102" t="s">
        <v>148</v>
      </c>
      <c r="H2" s="102" t="s">
        <v>78</v>
      </c>
      <c r="I2" s="102" t="s">
        <v>32</v>
      </c>
      <c r="J2" s="102" t="s">
        <v>33</v>
      </c>
      <c r="K2" s="102" t="s">
        <v>149</v>
      </c>
    </row>
    <row r="3" spans="1:17" ht="16" customHeight="1" x14ac:dyDescent="0.25">
      <c r="A3" s="65" t="s">
        <v>99</v>
      </c>
      <c r="B3" s="371">
        <v>9.2722048091208435</v>
      </c>
      <c r="C3" s="371">
        <v>13.689181573885625</v>
      </c>
      <c r="D3" s="371">
        <v>6.317850938677422</v>
      </c>
      <c r="E3" s="371">
        <v>10.224155516330798</v>
      </c>
      <c r="F3" s="371">
        <v>13.70734501692926</v>
      </c>
      <c r="G3" s="371">
        <v>20.228486798902743</v>
      </c>
      <c r="H3" s="371">
        <v>19.864519344066842</v>
      </c>
      <c r="I3" s="371">
        <v>6.4177498754174094</v>
      </c>
      <c r="J3" s="371">
        <v>7.3100872310995406</v>
      </c>
      <c r="K3" s="18">
        <v>429434</v>
      </c>
    </row>
    <row r="4" spans="1:17" ht="16" customHeight="1" x14ac:dyDescent="0.25">
      <c r="A4" s="65" t="s">
        <v>100</v>
      </c>
      <c r="B4" s="371">
        <v>7.5326370757180152</v>
      </c>
      <c r="C4" s="371">
        <v>4.268929503916449</v>
      </c>
      <c r="D4" s="371">
        <v>6.9669277632724107</v>
      </c>
      <c r="E4" s="371">
        <v>7.7415143603133156</v>
      </c>
      <c r="F4" s="371">
        <v>45.95300261096606</v>
      </c>
      <c r="G4" s="371">
        <v>9.9347258485639696</v>
      </c>
      <c r="H4" s="371">
        <v>14.503916449086162</v>
      </c>
      <c r="I4" s="371">
        <v>3.894691035683203</v>
      </c>
      <c r="J4" s="371">
        <v>8.4638816362053966</v>
      </c>
      <c r="K4" s="18">
        <v>22980</v>
      </c>
    </row>
    <row r="5" spans="1:17" ht="16" customHeight="1" x14ac:dyDescent="0.25">
      <c r="A5" s="65" t="s">
        <v>101</v>
      </c>
      <c r="B5" s="371">
        <v>3.5727647161252838</v>
      </c>
      <c r="C5" s="371">
        <v>13.448425676735736</v>
      </c>
      <c r="D5" s="371">
        <v>7.9956622708942851</v>
      </c>
      <c r="E5" s="371">
        <v>10.401584753813184</v>
      </c>
      <c r="F5" s="371">
        <v>13.839010942594051</v>
      </c>
      <c r="G5" s="371">
        <v>28.050590748361714</v>
      </c>
      <c r="H5" s="371">
        <v>15.778834433569472</v>
      </c>
      <c r="I5" s="371">
        <v>5.8248150517131103</v>
      </c>
      <c r="J5" s="371">
        <v>8.9645826832199198</v>
      </c>
      <c r="K5" s="18">
        <v>1160054</v>
      </c>
    </row>
    <row r="6" spans="1:17" ht="16" customHeight="1" x14ac:dyDescent="0.25">
      <c r="A6" s="69" t="s">
        <v>102</v>
      </c>
      <c r="B6" s="71">
        <v>21.47807474716933</v>
      </c>
      <c r="C6" s="71">
        <v>5.9040238070609572</v>
      </c>
      <c r="D6" s="71">
        <v>4.8791743914956598</v>
      </c>
      <c r="E6" s="71">
        <v>8.6348337404616604</v>
      </c>
      <c r="F6" s="71">
        <v>36.928793653572249</v>
      </c>
      <c r="G6" s="71">
        <v>8.9435616699953044</v>
      </c>
      <c r="H6" s="71">
        <v>12.154968689577251</v>
      </c>
      <c r="I6" s="71">
        <v>2.7825298185029879</v>
      </c>
      <c r="J6" s="71">
        <v>6.8859059334643575</v>
      </c>
      <c r="K6" s="114">
        <v>125677</v>
      </c>
    </row>
    <row r="7" spans="1:17" ht="16" customHeight="1" x14ac:dyDescent="0.25">
      <c r="A7" s="69" t="s">
        <v>103</v>
      </c>
      <c r="B7" s="71">
        <v>20.266839567504384</v>
      </c>
      <c r="C7" s="71">
        <v>6.3970265926358847</v>
      </c>
      <c r="D7" s="71">
        <v>5.1349722384570429</v>
      </c>
      <c r="E7" s="71">
        <v>7.1303331385154873</v>
      </c>
      <c r="F7" s="71">
        <v>31.497479544126243</v>
      </c>
      <c r="G7" s="71">
        <v>11.189545587375804</v>
      </c>
      <c r="H7" s="71">
        <v>18.48425628287551</v>
      </c>
      <c r="I7" s="71">
        <v>2.642825832846289</v>
      </c>
      <c r="J7" s="71">
        <v>6.1358489187609582</v>
      </c>
      <c r="K7" s="114">
        <v>109504</v>
      </c>
    </row>
    <row r="8" spans="1:17" ht="16" customHeight="1" x14ac:dyDescent="0.25">
      <c r="A8" s="65" t="s">
        <v>104</v>
      </c>
      <c r="B8" s="371">
        <v>8.9987269569840969</v>
      </c>
      <c r="C8" s="371">
        <v>17.286117695979605</v>
      </c>
      <c r="D8" s="371">
        <v>5.6654674726432086</v>
      </c>
      <c r="E8" s="371">
        <v>10.776897081203785</v>
      </c>
      <c r="F8" s="371">
        <v>19.812775762078996</v>
      </c>
      <c r="G8" s="371">
        <v>17.386495518786333</v>
      </c>
      <c r="H8" s="371">
        <v>15.476419732678009</v>
      </c>
      <c r="I8" s="371">
        <v>5.3445651970149104</v>
      </c>
      <c r="J8" s="371">
        <v>7.5801446190499719</v>
      </c>
      <c r="K8" s="18">
        <v>586783</v>
      </c>
    </row>
    <row r="9" spans="1:17" ht="16" customHeight="1" x14ac:dyDescent="0.25">
      <c r="A9" s="65" t="s">
        <v>105</v>
      </c>
      <c r="B9" s="371">
        <v>10.119019553693514</v>
      </c>
      <c r="C9" s="371">
        <v>14.126078551558303</v>
      </c>
      <c r="D9" s="371">
        <v>5.9981274795740349</v>
      </c>
      <c r="E9" s="371">
        <v>8.676235829802712</v>
      </c>
      <c r="F9" s="371">
        <v>18.003812397701786</v>
      </c>
      <c r="G9" s="371">
        <v>14.846796845005153</v>
      </c>
      <c r="H9" s="371">
        <v>17.495268181297696</v>
      </c>
      <c r="I9" s="371">
        <v>7.003091679408338</v>
      </c>
      <c r="J9" s="371">
        <v>11.485016468749789</v>
      </c>
      <c r="K9" s="18">
        <v>148463</v>
      </c>
    </row>
    <row r="10" spans="1:17" ht="16" customHeight="1" x14ac:dyDescent="0.25">
      <c r="A10" s="65" t="s">
        <v>106</v>
      </c>
      <c r="B10" s="371">
        <v>3.8787118735163704</v>
      </c>
      <c r="C10" s="371">
        <v>8.0283961123303627</v>
      </c>
      <c r="D10" s="371">
        <v>6.9517848345053075</v>
      </c>
      <c r="E10" s="371">
        <v>9.9252026694137143</v>
      </c>
      <c r="F10" s="371">
        <v>24.753101625834191</v>
      </c>
      <c r="G10" s="371">
        <v>19.716038876696377</v>
      </c>
      <c r="H10" s="371">
        <v>16.834997984503065</v>
      </c>
      <c r="I10" s="371">
        <v>7.7876562010122274</v>
      </c>
      <c r="J10" s="371">
        <v>10.324942894253594</v>
      </c>
      <c r="K10" s="18">
        <v>178616</v>
      </c>
    </row>
    <row r="11" spans="1:17" ht="16" customHeight="1" x14ac:dyDescent="0.25">
      <c r="A11" s="65" t="s">
        <v>107</v>
      </c>
      <c r="B11" s="371">
        <v>13.602799025959166</v>
      </c>
      <c r="C11" s="371">
        <v>14.591358938465934</v>
      </c>
      <c r="D11" s="371">
        <v>5.5039935358534455</v>
      </c>
      <c r="E11" s="371">
        <v>9.580698462397951</v>
      </c>
      <c r="F11" s="371">
        <v>19.134410375460231</v>
      </c>
      <c r="G11" s="371">
        <v>17.168968940217692</v>
      </c>
      <c r="H11" s="371">
        <v>15.197846126167642</v>
      </c>
      <c r="I11" s="371">
        <v>5.7478193763424228</v>
      </c>
      <c r="J11" s="371">
        <v>8.8746293294868295</v>
      </c>
      <c r="K11" s="18">
        <v>633649</v>
      </c>
    </row>
    <row r="12" spans="1:17" ht="16" customHeight="1" x14ac:dyDescent="0.25">
      <c r="A12" s="65" t="s">
        <v>108</v>
      </c>
      <c r="B12" s="371">
        <v>10.564251587810187</v>
      </c>
      <c r="C12" s="371">
        <v>15.02555935544318</v>
      </c>
      <c r="D12" s="371">
        <v>5.9783723650176288</v>
      </c>
      <c r="E12" s="371">
        <v>9.4923871824643999</v>
      </c>
      <c r="F12" s="371">
        <v>20.911930730657055</v>
      </c>
      <c r="G12" s="371">
        <v>16.062103840565456</v>
      </c>
      <c r="H12" s="371">
        <v>14.93355836563943</v>
      </c>
      <c r="I12" s="371">
        <v>7.4586365664807612</v>
      </c>
      <c r="J12" s="371">
        <v>8.7919106807861738</v>
      </c>
      <c r="K12" s="18">
        <v>472821</v>
      </c>
    </row>
    <row r="13" spans="1:17" ht="16" customHeight="1" x14ac:dyDescent="0.25">
      <c r="A13" s="65" t="s">
        <v>109</v>
      </c>
      <c r="B13" s="371">
        <v>13.507542763365525</v>
      </c>
      <c r="C13" s="371">
        <v>11.511919038902564</v>
      </c>
      <c r="D13" s="371">
        <v>7.4775400281933138</v>
      </c>
      <c r="E13" s="371">
        <v>9.2417261040627814</v>
      </c>
      <c r="F13" s="371">
        <v>18.565507374445076</v>
      </c>
      <c r="G13" s="371">
        <v>15.084474741736623</v>
      </c>
      <c r="H13" s="371">
        <v>17.351511708641041</v>
      </c>
      <c r="I13" s="371">
        <v>7.852048223190053</v>
      </c>
      <c r="J13" s="371">
        <v>7.4670201350754279</v>
      </c>
      <c r="K13" s="18">
        <v>95058</v>
      </c>
    </row>
    <row r="14" spans="1:17" ht="16" customHeight="1" x14ac:dyDescent="0.25">
      <c r="A14" s="65" t="s">
        <v>110</v>
      </c>
      <c r="B14" s="371">
        <v>8.2444249756789727</v>
      </c>
      <c r="C14" s="371">
        <v>18.107743492445703</v>
      </c>
      <c r="D14" s="371">
        <v>6.6550929036349862</v>
      </c>
      <c r="E14" s="371">
        <v>9.2436026293583016</v>
      </c>
      <c r="F14" s="371">
        <v>22.336646009470421</v>
      </c>
      <c r="G14" s="371">
        <v>12.531375468280546</v>
      </c>
      <c r="H14" s="371">
        <v>15.825598082266881</v>
      </c>
      <c r="I14" s="371">
        <v>5.7725486823647021</v>
      </c>
      <c r="J14" s="371">
        <v>10.665778030991168</v>
      </c>
      <c r="K14" s="18">
        <v>186053</v>
      </c>
    </row>
    <row r="15" spans="1:17" ht="16" customHeight="1" x14ac:dyDescent="0.25">
      <c r="A15" s="65" t="s">
        <v>111</v>
      </c>
      <c r="B15" s="371">
        <v>5.520101286757999</v>
      </c>
      <c r="C15" s="371">
        <v>4.3744096898025475</v>
      </c>
      <c r="D15" s="371">
        <v>7.2968083050817683</v>
      </c>
      <c r="E15" s="371">
        <v>8.3876407454899962</v>
      </c>
      <c r="F15" s="371">
        <v>12.233456788955744</v>
      </c>
      <c r="G15" s="371">
        <v>27.294997682673561</v>
      </c>
      <c r="H15" s="371">
        <v>15.718769803682589</v>
      </c>
      <c r="I15" s="371">
        <v>6.3148834513165522</v>
      </c>
      <c r="J15" s="371">
        <v>19.768618670759935</v>
      </c>
      <c r="K15" s="18">
        <v>740077</v>
      </c>
    </row>
    <row r="16" spans="1:17" ht="16" customHeight="1" x14ac:dyDescent="0.25">
      <c r="A16" s="65" t="s">
        <v>112</v>
      </c>
      <c r="B16" s="371">
        <v>10.788281298491714</v>
      </c>
      <c r="C16" s="371">
        <v>11.453044503755198</v>
      </c>
      <c r="D16" s="371">
        <v>11.034076097076531</v>
      </c>
      <c r="E16" s="371">
        <v>8.6754391409595932</v>
      </c>
      <c r="F16" s="371">
        <v>21.637390602693813</v>
      </c>
      <c r="G16" s="371">
        <v>16.827012600086896</v>
      </c>
      <c r="H16" s="371">
        <v>13.871888771646701</v>
      </c>
      <c r="I16" s="371">
        <v>3.7961641114766311</v>
      </c>
      <c r="J16" s="371">
        <v>10.838557507293153</v>
      </c>
      <c r="K16" s="18">
        <v>161110</v>
      </c>
    </row>
    <row r="17" spans="1:11" ht="16" customHeight="1" x14ac:dyDescent="0.25">
      <c r="A17" s="65" t="s">
        <v>113</v>
      </c>
      <c r="B17" s="371">
        <v>15.597136757503455</v>
      </c>
      <c r="C17" s="371">
        <v>9.5441416551550908</v>
      </c>
      <c r="D17" s="371">
        <v>11.839130980786136</v>
      </c>
      <c r="E17" s="371">
        <v>7.7891498179078242</v>
      </c>
      <c r="F17" s="371">
        <v>16.630038930051487</v>
      </c>
      <c r="G17" s="371">
        <v>14.466909456235088</v>
      </c>
      <c r="H17" s="371">
        <v>19.496420946879319</v>
      </c>
      <c r="I17" s="371">
        <v>2.8789400979530329</v>
      </c>
      <c r="J17" s="371">
        <v>8.1753108125078491</v>
      </c>
      <c r="K17" s="18">
        <v>31852</v>
      </c>
    </row>
    <row r="18" spans="1:11" ht="16" customHeight="1" x14ac:dyDescent="0.25">
      <c r="A18" s="65" t="s">
        <v>114</v>
      </c>
      <c r="B18" s="371">
        <v>11.164593886400441</v>
      </c>
      <c r="C18" s="371">
        <v>10.989965574807766</v>
      </c>
      <c r="D18" s="371">
        <v>10.238902969574994</v>
      </c>
      <c r="E18" s="371">
        <v>11.344763116784694</v>
      </c>
      <c r="F18" s="371">
        <v>16.096369089537674</v>
      </c>
      <c r="G18" s="371">
        <v>19.491701133564739</v>
      </c>
      <c r="H18" s="371">
        <v>15.786613855156808</v>
      </c>
      <c r="I18" s="371">
        <v>3.8504023421999949</v>
      </c>
      <c r="J18" s="371">
        <v>7.8405788294004726</v>
      </c>
      <c r="K18" s="18">
        <v>559474</v>
      </c>
    </row>
    <row r="19" spans="1:11" ht="16" customHeight="1" x14ac:dyDescent="0.25">
      <c r="A19" s="65" t="s">
        <v>126</v>
      </c>
      <c r="B19" s="371">
        <v>29.780304275461294</v>
      </c>
      <c r="C19" s="371">
        <v>9.7190184443147185</v>
      </c>
      <c r="D19" s="371">
        <v>7.5817600973318742</v>
      </c>
      <c r="E19" s="371">
        <v>12.441552700336089</v>
      </c>
      <c r="F19" s="371">
        <v>17.988827237811318</v>
      </c>
      <c r="G19" s="371">
        <v>13.897563491478737</v>
      </c>
      <c r="H19" s="371">
        <v>11.356392977444774</v>
      </c>
      <c r="I19" s="371">
        <v>2.6244844830094292</v>
      </c>
      <c r="J19" s="371">
        <v>7.7296848993903531</v>
      </c>
      <c r="K19" s="18">
        <v>529323</v>
      </c>
    </row>
    <row r="20" spans="1:11" ht="16" customHeight="1" x14ac:dyDescent="0.25">
      <c r="A20" s="65" t="s">
        <v>116</v>
      </c>
      <c r="B20" s="371">
        <v>40.085499766492234</v>
      </c>
      <c r="C20" s="371">
        <v>8.3428133494593393</v>
      </c>
      <c r="D20" s="371">
        <v>9.2061933444299413</v>
      </c>
      <c r="E20" s="371">
        <v>7.6758193727622173</v>
      </c>
      <c r="F20" s="371">
        <v>13.454837203175707</v>
      </c>
      <c r="G20" s="371">
        <v>9.5067597504460597</v>
      </c>
      <c r="H20" s="371">
        <v>10.270749260558743</v>
      </c>
      <c r="I20" s="371">
        <v>2.0153516387455244</v>
      </c>
      <c r="J20" s="371">
        <v>7.2111987929444732</v>
      </c>
      <c r="K20" s="18">
        <v>83509</v>
      </c>
    </row>
    <row r="21" spans="1:11" ht="16" customHeight="1" x14ac:dyDescent="0.25">
      <c r="A21" s="65" t="s">
        <v>117</v>
      </c>
      <c r="B21" s="371">
        <v>36.190297547122896</v>
      </c>
      <c r="C21" s="371">
        <v>4.2235027765539321</v>
      </c>
      <c r="D21" s="371">
        <v>7.0284111480930553</v>
      </c>
      <c r="E21" s="371">
        <v>9.2588149589296851</v>
      </c>
      <c r="F21" s="371">
        <v>16.806766677863035</v>
      </c>
      <c r="G21" s="371">
        <v>11.316038579486218</v>
      </c>
      <c r="H21" s="371">
        <v>12.956670054658634</v>
      </c>
      <c r="I21" s="371">
        <v>2.7551790473780868</v>
      </c>
      <c r="J21" s="371">
        <v>6.3622999376202332</v>
      </c>
      <c r="K21" s="18">
        <v>229241</v>
      </c>
    </row>
    <row r="22" spans="1:11" ht="16" customHeight="1" x14ac:dyDescent="0.25">
      <c r="A22" s="65" t="s">
        <v>118</v>
      </c>
      <c r="B22" s="371">
        <v>24.250728659846487</v>
      </c>
      <c r="C22" s="371">
        <v>6.4464623709604378</v>
      </c>
      <c r="D22" s="371">
        <v>10.352775874682118</v>
      </c>
      <c r="E22" s="371">
        <v>10.82500164504879</v>
      </c>
      <c r="F22" s="371">
        <v>15.453201264945751</v>
      </c>
      <c r="G22" s="371">
        <v>12.464244380706868</v>
      </c>
      <c r="H22" s="371">
        <v>17.87510015444105</v>
      </c>
      <c r="I22" s="371">
        <v>3.0321152230879695</v>
      </c>
      <c r="J22" s="371">
        <v>7.0398411463474115</v>
      </c>
      <c r="K22" s="18">
        <v>516702</v>
      </c>
    </row>
    <row r="23" spans="1:11" ht="16" customHeight="1" x14ac:dyDescent="0.25">
      <c r="A23" s="65" t="s">
        <v>119</v>
      </c>
      <c r="B23" s="371">
        <v>7.029010652608962</v>
      </c>
      <c r="C23" s="371">
        <v>5.4627301291527823</v>
      </c>
      <c r="D23" s="371">
        <v>7.5314563319088661</v>
      </c>
      <c r="E23" s="371">
        <v>9.1600077957513157</v>
      </c>
      <c r="F23" s="371">
        <v>30.168606889732903</v>
      </c>
      <c r="G23" s="371">
        <v>15.910462944036963</v>
      </c>
      <c r="H23" s="371">
        <v>17.001868128211591</v>
      </c>
      <c r="I23" s="371">
        <v>10.366923197589022</v>
      </c>
      <c r="J23" s="371">
        <v>7.701631878918672</v>
      </c>
      <c r="K23" s="18">
        <v>210371</v>
      </c>
    </row>
    <row r="24" spans="1:11" ht="16" customHeight="1" x14ac:dyDescent="0.25">
      <c r="A24" s="67" t="s">
        <v>145</v>
      </c>
      <c r="B24" s="364">
        <v>12.928207701296213</v>
      </c>
      <c r="C24" s="364">
        <v>11.609966355724668</v>
      </c>
      <c r="D24" s="364">
        <v>7.4780521667403193</v>
      </c>
      <c r="E24" s="364">
        <v>10.484887356431756</v>
      </c>
      <c r="F24" s="364">
        <v>18.27133926920099</v>
      </c>
      <c r="G24" s="364">
        <v>19.183587683311725</v>
      </c>
      <c r="H24" s="364">
        <v>16.332426384539151</v>
      </c>
      <c r="I24" s="364">
        <v>5.5457100285578136</v>
      </c>
      <c r="J24" s="364">
        <v>8.9890598537803577</v>
      </c>
      <c r="K24" s="363">
        <v>6818099</v>
      </c>
    </row>
    <row r="25" spans="1:11" s="68" customFormat="1" x14ac:dyDescent="0.25">
      <c r="A25" s="429" t="s">
        <v>129</v>
      </c>
      <c r="B25" s="429"/>
      <c r="C25" s="429"/>
      <c r="D25" s="429"/>
      <c r="E25" s="429"/>
      <c r="F25" s="429"/>
      <c r="G25" s="429"/>
      <c r="H25" s="429"/>
      <c r="I25" s="429"/>
      <c r="J25" s="429"/>
      <c r="K25" s="429"/>
    </row>
    <row r="26" spans="1:11" s="68" customFormat="1" x14ac:dyDescent="0.25">
      <c r="A26" s="429" t="s">
        <v>146</v>
      </c>
      <c r="B26" s="429"/>
      <c r="C26" s="429"/>
      <c r="D26" s="429"/>
      <c r="E26" s="429"/>
      <c r="F26" s="429"/>
      <c r="G26" s="429"/>
      <c r="H26" s="429"/>
      <c r="I26" s="429"/>
      <c r="J26" s="429"/>
      <c r="K26" s="429"/>
    </row>
    <row r="27" spans="1:11" s="68" customFormat="1" x14ac:dyDescent="0.25">
      <c r="A27" s="429" t="s">
        <v>147</v>
      </c>
      <c r="B27" s="429"/>
      <c r="C27" s="429"/>
      <c r="D27" s="429"/>
      <c r="E27" s="429"/>
      <c r="F27" s="429"/>
      <c r="G27" s="429"/>
      <c r="H27" s="429"/>
      <c r="I27" s="429"/>
      <c r="J27" s="429"/>
      <c r="K27" s="429"/>
    </row>
    <row r="28" spans="1:1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s="13" customFormat="1" ht="13" x14ac:dyDescent="0.3">
      <c r="A29" s="459" t="s">
        <v>3</v>
      </c>
      <c r="B29" s="459"/>
      <c r="C29" s="459"/>
      <c r="D29" s="459"/>
      <c r="E29" s="459"/>
      <c r="F29" s="459"/>
      <c r="G29" s="459"/>
      <c r="H29" s="459"/>
      <c r="I29" s="459"/>
      <c r="J29" s="459"/>
      <c r="K29" s="459"/>
    </row>
  </sheetData>
  <mergeCells count="5">
    <mergeCell ref="A1:K1"/>
    <mergeCell ref="A25:K25"/>
    <mergeCell ref="A26:K26"/>
    <mergeCell ref="A27:K27"/>
    <mergeCell ref="A29:K2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3" max="28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oglio48"/>
  <dimension ref="A1:Q28"/>
  <sheetViews>
    <sheetView view="pageBreakPreview" topLeftCell="E9" zoomScaleNormal="100" zoomScaleSheetLayoutView="100" workbookViewId="0">
      <selection activeCell="K3" sqref="K3:K23"/>
    </sheetView>
  </sheetViews>
  <sheetFormatPr defaultColWidth="9.1796875" defaultRowHeight="11.5" x14ac:dyDescent="0.25"/>
  <cols>
    <col min="1" max="1" width="13.81640625" style="11" customWidth="1"/>
    <col min="2" max="11" width="12.26953125" style="11" customWidth="1"/>
    <col min="12" max="16384" width="9.1796875" style="11"/>
  </cols>
  <sheetData>
    <row r="1" spans="1:17" s="9" customFormat="1" ht="21" customHeight="1" x14ac:dyDescent="0.35">
      <c r="A1" s="449" t="s">
        <v>329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2"/>
      <c r="M1" s="2"/>
      <c r="N1" s="2"/>
      <c r="O1" s="2"/>
      <c r="P1" s="2"/>
      <c r="Q1" s="2"/>
    </row>
    <row r="2" spans="1:17" ht="46" x14ac:dyDescent="0.25">
      <c r="A2" s="102" t="s">
        <v>96</v>
      </c>
      <c r="B2" s="102" t="s">
        <v>24</v>
      </c>
      <c r="C2" s="102" t="s">
        <v>25</v>
      </c>
      <c r="D2" s="102" t="s">
        <v>26</v>
      </c>
      <c r="E2" s="102" t="s">
        <v>27</v>
      </c>
      <c r="F2" s="102" t="s">
        <v>28</v>
      </c>
      <c r="G2" s="102" t="s">
        <v>142</v>
      </c>
      <c r="H2" s="102" t="s">
        <v>78</v>
      </c>
      <c r="I2" s="102" t="s">
        <v>32</v>
      </c>
      <c r="J2" s="102" t="s">
        <v>33</v>
      </c>
      <c r="K2" s="102" t="s">
        <v>11</v>
      </c>
    </row>
    <row r="3" spans="1:17" ht="16" customHeight="1" x14ac:dyDescent="0.25">
      <c r="A3" s="103" t="s">
        <v>99</v>
      </c>
      <c r="B3" s="129">
        <v>1.4420864935456326</v>
      </c>
      <c r="C3" s="129">
        <v>1.1127139114755213</v>
      </c>
      <c r="D3" s="129">
        <v>1.1497917511333899</v>
      </c>
      <c r="E3" s="129">
        <v>1.0947023185897145</v>
      </c>
      <c r="F3" s="129">
        <v>1.2993170698559391</v>
      </c>
      <c r="G3" s="129">
        <v>1.1847861122622829</v>
      </c>
      <c r="H3" s="129">
        <v>1.6135630971220913</v>
      </c>
      <c r="I3" s="129">
        <v>1.1575834542815675</v>
      </c>
      <c r="J3" s="129">
        <v>1.8615570846075433</v>
      </c>
      <c r="K3" s="130">
        <v>1.4192658243175902</v>
      </c>
    </row>
    <row r="4" spans="1:17" ht="16" customHeight="1" x14ac:dyDescent="0.25">
      <c r="A4" s="65" t="s">
        <v>100</v>
      </c>
      <c r="B4" s="56">
        <v>1.317157712305026</v>
      </c>
      <c r="C4" s="56">
        <v>1.0886850152905199</v>
      </c>
      <c r="D4" s="56">
        <v>1.1780137414116176</v>
      </c>
      <c r="E4" s="56">
        <v>1.1793142214727375</v>
      </c>
      <c r="F4" s="56">
        <v>1.4035984848484848</v>
      </c>
      <c r="G4" s="56">
        <v>1.1800262812089357</v>
      </c>
      <c r="H4" s="56">
        <v>1.8709870987098709</v>
      </c>
      <c r="I4" s="56">
        <v>1.1787709497206704</v>
      </c>
      <c r="J4" s="56">
        <v>1.5491002570694088</v>
      </c>
      <c r="K4" s="58">
        <v>1.5296779808529155</v>
      </c>
    </row>
    <row r="5" spans="1:17" ht="16" customHeight="1" x14ac:dyDescent="0.25">
      <c r="A5" s="65" t="s">
        <v>101</v>
      </c>
      <c r="B5" s="56">
        <v>1.3040341649375091</v>
      </c>
      <c r="C5" s="56">
        <v>1.1138459960643297</v>
      </c>
      <c r="D5" s="56">
        <v>1.3135390387476551</v>
      </c>
      <c r="E5" s="56">
        <v>1.0959192468341843</v>
      </c>
      <c r="F5" s="56">
        <v>1.6914164694157219</v>
      </c>
      <c r="G5" s="56">
        <v>1.2837751458196323</v>
      </c>
      <c r="H5" s="56">
        <v>1.6292073447222783</v>
      </c>
      <c r="I5" s="56">
        <v>1.1491024255967797</v>
      </c>
      <c r="J5" s="56">
        <v>2.6832221089678252</v>
      </c>
      <c r="K5" s="58">
        <v>1.5741284457447671</v>
      </c>
    </row>
    <row r="6" spans="1:17" ht="16" customHeight="1" x14ac:dyDescent="0.25">
      <c r="A6" s="69" t="s">
        <v>102</v>
      </c>
      <c r="B6" s="386">
        <v>1.5649612862594007</v>
      </c>
      <c r="C6" s="386">
        <v>1.0758760107816712</v>
      </c>
      <c r="D6" s="386">
        <v>1.1699282452707109</v>
      </c>
      <c r="E6" s="386">
        <v>1.1286398820493919</v>
      </c>
      <c r="F6" s="386">
        <v>1.4799508737152831</v>
      </c>
      <c r="G6" s="386">
        <v>1.2067615658362989</v>
      </c>
      <c r="H6" s="386">
        <v>1.3144802304268133</v>
      </c>
      <c r="I6" s="386">
        <v>1.338575922219045</v>
      </c>
      <c r="J6" s="386">
        <v>1.2987058007857637</v>
      </c>
      <c r="K6" s="387">
        <v>1.4950866109152827</v>
      </c>
    </row>
    <row r="7" spans="1:17" ht="16" customHeight="1" x14ac:dyDescent="0.25">
      <c r="A7" s="69" t="s">
        <v>103</v>
      </c>
      <c r="B7" s="386">
        <v>1.2706258730230253</v>
      </c>
      <c r="C7" s="386">
        <v>1.0819414703783012</v>
      </c>
      <c r="D7" s="386">
        <v>1.1490307664947537</v>
      </c>
      <c r="E7" s="386">
        <v>1.1936475409836065</v>
      </c>
      <c r="F7" s="386">
        <v>1.5212954103969152</v>
      </c>
      <c r="G7" s="386">
        <v>1.1596343752550395</v>
      </c>
      <c r="H7" s="386">
        <v>1.6496714589200139</v>
      </c>
      <c r="I7" s="386">
        <v>1.1520387007601935</v>
      </c>
      <c r="J7" s="386">
        <v>1.4389045988986455</v>
      </c>
      <c r="K7" s="387">
        <v>1.5034336645236703</v>
      </c>
    </row>
    <row r="8" spans="1:17" ht="16" customHeight="1" x14ac:dyDescent="0.25">
      <c r="A8" s="65" t="s">
        <v>104</v>
      </c>
      <c r="B8" s="56">
        <v>1.36852072798894</v>
      </c>
      <c r="C8" s="56">
        <v>1.1245464942030128</v>
      </c>
      <c r="D8" s="56">
        <v>1.1437251834917579</v>
      </c>
      <c r="E8" s="56">
        <v>1.1065515441909008</v>
      </c>
      <c r="F8" s="56">
        <v>1.4989764145263123</v>
      </c>
      <c r="G8" s="56">
        <v>1.1515276266650984</v>
      </c>
      <c r="H8" s="56">
        <v>1.7030491229229294</v>
      </c>
      <c r="I8" s="56">
        <v>1.204553426230031</v>
      </c>
      <c r="J8" s="56">
        <v>1.5643112480046764</v>
      </c>
      <c r="K8" s="58">
        <v>1.4453145370605487</v>
      </c>
    </row>
    <row r="9" spans="1:17" ht="16" customHeight="1" x14ac:dyDescent="0.25">
      <c r="A9" s="65" t="s">
        <v>105</v>
      </c>
      <c r="B9" s="56">
        <v>1.4207548425747187</v>
      </c>
      <c r="C9" s="56">
        <v>1.1015639900820142</v>
      </c>
      <c r="D9" s="56">
        <v>1.1325098259404829</v>
      </c>
      <c r="E9" s="56">
        <v>1.1028646844189116</v>
      </c>
      <c r="F9" s="56">
        <v>1.3126192524972875</v>
      </c>
      <c r="G9" s="56">
        <v>1.1160511750294893</v>
      </c>
      <c r="H9" s="56">
        <v>1.6909986909986909</v>
      </c>
      <c r="I9" s="56">
        <v>1.3631816870251035</v>
      </c>
      <c r="J9" s="56">
        <v>1.5932789865697026</v>
      </c>
      <c r="K9" s="58">
        <v>1.439308110438291</v>
      </c>
    </row>
    <row r="10" spans="1:17" ht="16" customHeight="1" x14ac:dyDescent="0.25">
      <c r="A10" s="65" t="s">
        <v>106</v>
      </c>
      <c r="B10" s="56">
        <v>1.1931293302540416</v>
      </c>
      <c r="C10" s="56">
        <v>1.1161087866108788</v>
      </c>
      <c r="D10" s="56">
        <v>1.1465732463558025</v>
      </c>
      <c r="E10" s="56">
        <v>1.1315433212996391</v>
      </c>
      <c r="F10" s="56">
        <v>1.5207970506412141</v>
      </c>
      <c r="G10" s="56">
        <v>1.2141072239890958</v>
      </c>
      <c r="H10" s="56">
        <v>1.6461922181576323</v>
      </c>
      <c r="I10" s="56">
        <v>1.2806613946800862</v>
      </c>
      <c r="J10" s="56">
        <v>1.3480642012796877</v>
      </c>
      <c r="K10" s="58">
        <v>1.4597740403995163</v>
      </c>
    </row>
    <row r="11" spans="1:17" ht="16" customHeight="1" x14ac:dyDescent="0.25">
      <c r="A11" s="65" t="s">
        <v>107</v>
      </c>
      <c r="B11" s="56">
        <v>1.5777316286516463</v>
      </c>
      <c r="C11" s="56">
        <v>1.1350991801682926</v>
      </c>
      <c r="D11" s="56">
        <v>1.1869767175134762</v>
      </c>
      <c r="E11" s="56">
        <v>1.1442478750741254</v>
      </c>
      <c r="F11" s="56">
        <v>1.4792280094024497</v>
      </c>
      <c r="G11" s="56">
        <v>1.1807778216948093</v>
      </c>
      <c r="H11" s="56">
        <v>2.1081089500628241</v>
      </c>
      <c r="I11" s="56">
        <v>1.1869251256143434</v>
      </c>
      <c r="J11" s="56">
        <v>1.6110004623537362</v>
      </c>
      <c r="K11" s="58">
        <v>1.5725488401307348</v>
      </c>
    </row>
    <row r="12" spans="1:17" ht="16" customHeight="1" x14ac:dyDescent="0.25">
      <c r="A12" s="65" t="s">
        <v>108</v>
      </c>
      <c r="B12" s="56">
        <v>1.3861861861861862</v>
      </c>
      <c r="C12" s="56">
        <v>1.1488373402398513</v>
      </c>
      <c r="D12" s="56">
        <v>1.1933703611985709</v>
      </c>
      <c r="E12" s="56">
        <v>1.1429303506973842</v>
      </c>
      <c r="F12" s="56">
        <v>1.5447429103119059</v>
      </c>
      <c r="G12" s="56">
        <v>1.1954045690960564</v>
      </c>
      <c r="H12" s="56">
        <v>1.9295698848588707</v>
      </c>
      <c r="I12" s="56">
        <v>1.2021777349288267</v>
      </c>
      <c r="J12" s="56">
        <v>1.8508539812364686</v>
      </c>
      <c r="K12" s="58">
        <v>1.5544825631687256</v>
      </c>
    </row>
    <row r="13" spans="1:17" ht="16" customHeight="1" x14ac:dyDescent="0.25">
      <c r="A13" s="65" t="s">
        <v>109</v>
      </c>
      <c r="B13" s="56">
        <v>1.3738317757009346</v>
      </c>
      <c r="C13" s="56">
        <v>1.1274787535410764</v>
      </c>
      <c r="D13" s="56">
        <v>1.1744513224535735</v>
      </c>
      <c r="E13" s="56">
        <v>1.1294251565167899</v>
      </c>
      <c r="F13" s="56">
        <v>1.6736740707162285</v>
      </c>
      <c r="G13" s="56">
        <v>1.2147290606039474</v>
      </c>
      <c r="H13" s="56">
        <v>1.9171213774705953</v>
      </c>
      <c r="I13" s="56">
        <v>1.154742765273312</v>
      </c>
      <c r="J13" s="56">
        <v>1.5550859397013244</v>
      </c>
      <c r="K13" s="58">
        <v>1.5409644638010478</v>
      </c>
    </row>
    <row r="14" spans="1:17" ht="16" customHeight="1" x14ac:dyDescent="0.25">
      <c r="A14" s="65" t="s">
        <v>110</v>
      </c>
      <c r="B14" s="56">
        <v>1.4413586283330073</v>
      </c>
      <c r="C14" s="56">
        <v>1.1348768180468982</v>
      </c>
      <c r="D14" s="56">
        <v>1.2054595380390889</v>
      </c>
      <c r="E14" s="56">
        <v>1.1413536457727642</v>
      </c>
      <c r="F14" s="56">
        <v>1.5535396313585832</v>
      </c>
      <c r="G14" s="56">
        <v>1.218185717349346</v>
      </c>
      <c r="H14" s="56">
        <v>1.7211995652764569</v>
      </c>
      <c r="I14" s="56">
        <v>1.1440409683426442</v>
      </c>
      <c r="J14" s="56">
        <v>1.7158335013102197</v>
      </c>
      <c r="K14" s="58">
        <v>1.5311604757784072</v>
      </c>
    </row>
    <row r="15" spans="1:17" ht="16" customHeight="1" x14ac:dyDescent="0.25">
      <c r="A15" s="65" t="s">
        <v>111</v>
      </c>
      <c r="B15" s="56">
        <v>1.8344307639585833</v>
      </c>
      <c r="C15" s="56">
        <v>1.1361586458268982</v>
      </c>
      <c r="D15" s="56">
        <v>1.2005481278471168</v>
      </c>
      <c r="E15" s="56">
        <v>1.0952718485702779</v>
      </c>
      <c r="F15" s="56">
        <v>1.9259639705313849</v>
      </c>
      <c r="G15" s="56">
        <v>1.3356567196689175</v>
      </c>
      <c r="H15" s="56">
        <v>2.6523712509993036</v>
      </c>
      <c r="I15" s="56">
        <v>1.187996148496844</v>
      </c>
      <c r="J15" s="56">
        <v>5.4991558614655887</v>
      </c>
      <c r="K15" s="58">
        <v>2.5096591300634934</v>
      </c>
    </row>
    <row r="16" spans="1:17" ht="16" customHeight="1" x14ac:dyDescent="0.25">
      <c r="A16" s="65" t="s">
        <v>112</v>
      </c>
      <c r="B16" s="56">
        <v>1.3663195443300156</v>
      </c>
      <c r="C16" s="56">
        <v>1.1299046173856493</v>
      </c>
      <c r="D16" s="56">
        <v>1.2417168251110986</v>
      </c>
      <c r="E16" s="56">
        <v>1.1381555412463333</v>
      </c>
      <c r="F16" s="56">
        <v>1.5048479632816982</v>
      </c>
      <c r="G16" s="56">
        <v>1.4234599778679453</v>
      </c>
      <c r="H16" s="56">
        <v>1.7966351962056468</v>
      </c>
      <c r="I16" s="56">
        <v>1.1131458469587967</v>
      </c>
      <c r="J16" s="56">
        <v>1.5092772878249914</v>
      </c>
      <c r="K16" s="58">
        <v>1.5327664328719508</v>
      </c>
    </row>
    <row r="17" spans="1:11" ht="16" customHeight="1" x14ac:dyDescent="0.25">
      <c r="A17" s="65" t="s">
        <v>113</v>
      </c>
      <c r="B17" s="56">
        <v>1.7930756843800322</v>
      </c>
      <c r="C17" s="56">
        <v>1.1210526315789473</v>
      </c>
      <c r="D17" s="56">
        <v>1.2389286661363033</v>
      </c>
      <c r="E17" s="56">
        <v>1.1076178960096734</v>
      </c>
      <c r="F17" s="56">
        <v>1.5499339248631301</v>
      </c>
      <c r="G17" s="56">
        <v>1.3684895833333333</v>
      </c>
      <c r="H17" s="56">
        <v>1.5070853462157809</v>
      </c>
      <c r="I17" s="56">
        <v>1.1123227917121048</v>
      </c>
      <c r="J17" s="56">
        <v>1.185099846390169</v>
      </c>
      <c r="K17" s="58">
        <v>1.4980848926284063</v>
      </c>
    </row>
    <row r="18" spans="1:11" ht="16" customHeight="1" x14ac:dyDescent="0.25">
      <c r="A18" s="65" t="s">
        <v>114</v>
      </c>
      <c r="B18" s="56">
        <v>1.2163680899092262</v>
      </c>
      <c r="C18" s="56">
        <v>1.1716488306281105</v>
      </c>
      <c r="D18" s="56">
        <v>1.3067872355282453</v>
      </c>
      <c r="E18" s="56">
        <v>1.115879693088182</v>
      </c>
      <c r="F18" s="56">
        <v>2.1465881961023818</v>
      </c>
      <c r="G18" s="56">
        <v>1.4582993278374339</v>
      </c>
      <c r="H18" s="56">
        <v>1.7243155725640271</v>
      </c>
      <c r="I18" s="56">
        <v>1.088478321418624</v>
      </c>
      <c r="J18" s="56">
        <v>1.8731591665526832</v>
      </c>
      <c r="K18" s="58">
        <v>1.6157194078723944</v>
      </c>
    </row>
    <row r="19" spans="1:11" ht="16" customHeight="1" x14ac:dyDescent="0.25">
      <c r="A19" s="65" t="s">
        <v>126</v>
      </c>
      <c r="B19" s="56">
        <v>2.6064364286892423</v>
      </c>
      <c r="C19" s="56">
        <v>1.3882398678200019</v>
      </c>
      <c r="D19" s="56">
        <v>1.3556015150004983</v>
      </c>
      <c r="E19" s="56">
        <v>1.3760173712342079</v>
      </c>
      <c r="F19" s="56">
        <v>1.8944118295718291</v>
      </c>
      <c r="G19" s="56">
        <v>1.4543316612971195</v>
      </c>
      <c r="H19" s="56">
        <v>1.7209375831780676</v>
      </c>
      <c r="I19" s="56">
        <v>1.1225885401670026</v>
      </c>
      <c r="J19" s="56">
        <v>1.8698276915556642</v>
      </c>
      <c r="K19" s="58">
        <v>2.0974338919714426</v>
      </c>
    </row>
    <row r="20" spans="1:11" ht="16" customHeight="1" x14ac:dyDescent="0.25">
      <c r="A20" s="65" t="s">
        <v>116</v>
      </c>
      <c r="B20" s="56">
        <v>1.8955041075429424</v>
      </c>
      <c r="C20" s="56">
        <v>1.1574565810248314</v>
      </c>
      <c r="D20" s="56">
        <v>1.2783558792924037</v>
      </c>
      <c r="E20" s="56">
        <v>1.2315132605304213</v>
      </c>
      <c r="F20" s="56">
        <v>2.0489498042007832</v>
      </c>
      <c r="G20" s="56">
        <v>1.2327749086786748</v>
      </c>
      <c r="H20" s="56">
        <v>1.7553923283199253</v>
      </c>
      <c r="I20" s="56">
        <v>1.1033868092691621</v>
      </c>
      <c r="J20" s="56">
        <v>1.7353038857522418</v>
      </c>
      <c r="K20" s="58">
        <v>1.7891484750146691</v>
      </c>
    </row>
    <row r="21" spans="1:11" ht="16" customHeight="1" x14ac:dyDescent="0.25">
      <c r="A21" s="65" t="s">
        <v>117</v>
      </c>
      <c r="B21" s="56">
        <v>1.3329436013644638</v>
      </c>
      <c r="C21" s="56">
        <v>1.1221854988638711</v>
      </c>
      <c r="D21" s="56">
        <v>1.2686196623634558</v>
      </c>
      <c r="E21" s="56">
        <v>1.1196230859835099</v>
      </c>
      <c r="F21" s="56">
        <v>1.3176391196013288</v>
      </c>
      <c r="G21" s="56">
        <v>1.3475579198951466</v>
      </c>
      <c r="H21" s="56">
        <v>2.1569254595650125</v>
      </c>
      <c r="I21" s="56">
        <v>1.0737808739708676</v>
      </c>
      <c r="J21" s="56">
        <v>1.3358930407953378</v>
      </c>
      <c r="K21" s="58">
        <v>1.4906059561771237</v>
      </c>
    </row>
    <row r="22" spans="1:11" ht="16" customHeight="1" x14ac:dyDescent="0.25">
      <c r="A22" s="65" t="s">
        <v>118</v>
      </c>
      <c r="B22" s="56">
        <v>1.5227766072910682</v>
      </c>
      <c r="C22" s="56">
        <v>1.1984148428352697</v>
      </c>
      <c r="D22" s="56">
        <v>1.4058288000299104</v>
      </c>
      <c r="E22" s="56">
        <v>1.1645897770546905</v>
      </c>
      <c r="F22" s="56">
        <v>1.8747730033689431</v>
      </c>
      <c r="G22" s="56">
        <v>1.353259941307082</v>
      </c>
      <c r="H22" s="56">
        <v>1.8635246478492005</v>
      </c>
      <c r="I22" s="56">
        <v>1.1330184464160338</v>
      </c>
      <c r="J22" s="56">
        <v>1.8678213058419244</v>
      </c>
      <c r="K22" s="58">
        <v>1.6754879988852376</v>
      </c>
    </row>
    <row r="23" spans="1:11" ht="16" customHeight="1" x14ac:dyDescent="0.25">
      <c r="A23" s="65" t="s">
        <v>119</v>
      </c>
      <c r="B23" s="56">
        <v>1.1867856901332252</v>
      </c>
      <c r="C23" s="56">
        <v>1.1673337974242952</v>
      </c>
      <c r="D23" s="56">
        <v>1.2359883867710175</v>
      </c>
      <c r="E23" s="56">
        <v>1.1752983912817851</v>
      </c>
      <c r="F23" s="56">
        <v>1.3754923896259414</v>
      </c>
      <c r="G23" s="56">
        <v>1.2167249260553912</v>
      </c>
      <c r="H23" s="56">
        <v>1.9289009422092991</v>
      </c>
      <c r="I23" s="56">
        <v>1.2207804117566143</v>
      </c>
      <c r="J23" s="56">
        <v>1.6433156400444389</v>
      </c>
      <c r="K23" s="58">
        <v>1.5375550812612004</v>
      </c>
    </row>
    <row r="24" spans="1:11" ht="16" customHeight="1" x14ac:dyDescent="0.25">
      <c r="A24" s="67" t="s">
        <v>70</v>
      </c>
      <c r="B24" s="57">
        <v>1.7106657379024299</v>
      </c>
      <c r="C24" s="57">
        <v>1.1667793107194606</v>
      </c>
      <c r="D24" s="57">
        <v>1.3253435740329227</v>
      </c>
      <c r="E24" s="57">
        <v>1.155821338145397</v>
      </c>
      <c r="F24" s="57">
        <v>1.6908203680008478</v>
      </c>
      <c r="G24" s="57">
        <v>1.3416498720140433</v>
      </c>
      <c r="H24" s="57">
        <v>1.8854198377996356</v>
      </c>
      <c r="I24" s="57">
        <v>1.1909698713608665</v>
      </c>
      <c r="J24" s="57">
        <v>2.9605699619666397</v>
      </c>
      <c r="K24" s="57">
        <v>1.7833396082984421</v>
      </c>
    </row>
    <row r="25" spans="1:11" s="68" customFormat="1" x14ac:dyDescent="0.25">
      <c r="A25" s="429" t="s">
        <v>129</v>
      </c>
      <c r="B25" s="429"/>
      <c r="C25" s="429"/>
      <c r="D25" s="429"/>
      <c r="E25" s="429"/>
      <c r="F25" s="429"/>
      <c r="G25" s="429"/>
      <c r="H25" s="429"/>
      <c r="I25" s="429"/>
      <c r="J25" s="429"/>
      <c r="K25" s="429"/>
    </row>
    <row r="26" spans="1:11" s="68" customFormat="1" x14ac:dyDescent="0.25">
      <c r="A26" s="429" t="s">
        <v>121</v>
      </c>
      <c r="B26" s="429"/>
      <c r="C26" s="429"/>
      <c r="D26" s="429"/>
      <c r="E26" s="429"/>
      <c r="F26" s="429"/>
      <c r="G26" s="429"/>
      <c r="H26" s="429"/>
      <c r="I26" s="429"/>
      <c r="J26" s="429"/>
      <c r="K26" s="429"/>
    </row>
    <row r="27" spans="1:1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x14ac:dyDescent="0.25">
      <c r="A28" s="459" t="s">
        <v>3</v>
      </c>
      <c r="B28" s="459"/>
      <c r="C28" s="459"/>
      <c r="D28" s="459"/>
      <c r="E28" s="459"/>
      <c r="F28" s="459"/>
      <c r="G28" s="459"/>
      <c r="H28" s="459"/>
      <c r="I28" s="459"/>
      <c r="J28" s="459"/>
      <c r="K28" s="131"/>
    </row>
  </sheetData>
  <mergeCells count="4">
    <mergeCell ref="A1:K1"/>
    <mergeCell ref="A25:K25"/>
    <mergeCell ref="A26:K26"/>
    <mergeCell ref="A28:J2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2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oglio49"/>
  <dimension ref="B2:N42"/>
  <sheetViews>
    <sheetView view="pageBreakPreview" zoomScaleNormal="100" zoomScaleSheetLayoutView="100" workbookViewId="0">
      <selection activeCell="P1" sqref="P1"/>
    </sheetView>
  </sheetViews>
  <sheetFormatPr defaultRowHeight="14.5" x14ac:dyDescent="0.35"/>
  <cols>
    <col min="1" max="1" width="6.26953125" style="111" customWidth="1"/>
    <col min="2" max="256" width="9.1796875" style="111"/>
    <col min="257" max="257" width="6.26953125" style="111" customWidth="1"/>
    <col min="258" max="512" width="9.1796875" style="111"/>
    <col min="513" max="513" width="6.26953125" style="111" customWidth="1"/>
    <col min="514" max="768" width="9.1796875" style="111"/>
    <col min="769" max="769" width="6.26953125" style="111" customWidth="1"/>
    <col min="770" max="1024" width="9.1796875" style="111"/>
    <col min="1025" max="1025" width="6.26953125" style="111" customWidth="1"/>
    <col min="1026" max="1280" width="9.1796875" style="111"/>
    <col min="1281" max="1281" width="6.26953125" style="111" customWidth="1"/>
    <col min="1282" max="1536" width="9.1796875" style="111"/>
    <col min="1537" max="1537" width="6.26953125" style="111" customWidth="1"/>
    <col min="1538" max="1792" width="9.1796875" style="111"/>
    <col min="1793" max="1793" width="6.26953125" style="111" customWidth="1"/>
    <col min="1794" max="2048" width="9.1796875" style="111"/>
    <col min="2049" max="2049" width="6.26953125" style="111" customWidth="1"/>
    <col min="2050" max="2304" width="9.1796875" style="111"/>
    <col min="2305" max="2305" width="6.26953125" style="111" customWidth="1"/>
    <col min="2306" max="2560" width="9.1796875" style="111"/>
    <col min="2561" max="2561" width="6.26953125" style="111" customWidth="1"/>
    <col min="2562" max="2816" width="9.1796875" style="111"/>
    <col min="2817" max="2817" width="6.26953125" style="111" customWidth="1"/>
    <col min="2818" max="3072" width="9.1796875" style="111"/>
    <col min="3073" max="3073" width="6.26953125" style="111" customWidth="1"/>
    <col min="3074" max="3328" width="9.1796875" style="111"/>
    <col min="3329" max="3329" width="6.26953125" style="111" customWidth="1"/>
    <col min="3330" max="3584" width="9.1796875" style="111"/>
    <col min="3585" max="3585" width="6.26953125" style="111" customWidth="1"/>
    <col min="3586" max="3840" width="9.1796875" style="111"/>
    <col min="3841" max="3841" width="6.26953125" style="111" customWidth="1"/>
    <col min="3842" max="4096" width="9.1796875" style="111"/>
    <col min="4097" max="4097" width="6.26953125" style="111" customWidth="1"/>
    <col min="4098" max="4352" width="9.1796875" style="111"/>
    <col min="4353" max="4353" width="6.26953125" style="111" customWidth="1"/>
    <col min="4354" max="4608" width="9.1796875" style="111"/>
    <col min="4609" max="4609" width="6.26953125" style="111" customWidth="1"/>
    <col min="4610" max="4864" width="9.1796875" style="111"/>
    <col min="4865" max="4865" width="6.26953125" style="111" customWidth="1"/>
    <col min="4866" max="5120" width="9.1796875" style="111"/>
    <col min="5121" max="5121" width="6.26953125" style="111" customWidth="1"/>
    <col min="5122" max="5376" width="9.1796875" style="111"/>
    <col min="5377" max="5377" width="6.26953125" style="111" customWidth="1"/>
    <col min="5378" max="5632" width="9.1796875" style="111"/>
    <col min="5633" max="5633" width="6.26953125" style="111" customWidth="1"/>
    <col min="5634" max="5888" width="9.1796875" style="111"/>
    <col min="5889" max="5889" width="6.26953125" style="111" customWidth="1"/>
    <col min="5890" max="6144" width="9.1796875" style="111"/>
    <col min="6145" max="6145" width="6.26953125" style="111" customWidth="1"/>
    <col min="6146" max="6400" width="9.1796875" style="111"/>
    <col min="6401" max="6401" width="6.26953125" style="111" customWidth="1"/>
    <col min="6402" max="6656" width="9.1796875" style="111"/>
    <col min="6657" max="6657" width="6.26953125" style="111" customWidth="1"/>
    <col min="6658" max="6912" width="9.1796875" style="111"/>
    <col min="6913" max="6913" width="6.26953125" style="111" customWidth="1"/>
    <col min="6914" max="7168" width="9.1796875" style="111"/>
    <col min="7169" max="7169" width="6.26953125" style="111" customWidth="1"/>
    <col min="7170" max="7424" width="9.1796875" style="111"/>
    <col min="7425" max="7425" width="6.26953125" style="111" customWidth="1"/>
    <col min="7426" max="7680" width="9.1796875" style="111"/>
    <col min="7681" max="7681" width="6.26953125" style="111" customWidth="1"/>
    <col min="7682" max="7936" width="9.1796875" style="111"/>
    <col min="7937" max="7937" width="6.26953125" style="111" customWidth="1"/>
    <col min="7938" max="8192" width="9.1796875" style="111"/>
    <col min="8193" max="8193" width="6.26953125" style="111" customWidth="1"/>
    <col min="8194" max="8448" width="9.1796875" style="111"/>
    <col min="8449" max="8449" width="6.26953125" style="111" customWidth="1"/>
    <col min="8450" max="8704" width="9.1796875" style="111"/>
    <col min="8705" max="8705" width="6.26953125" style="111" customWidth="1"/>
    <col min="8706" max="8960" width="9.1796875" style="111"/>
    <col min="8961" max="8961" width="6.26953125" style="111" customWidth="1"/>
    <col min="8962" max="9216" width="9.1796875" style="111"/>
    <col min="9217" max="9217" width="6.26953125" style="111" customWidth="1"/>
    <col min="9218" max="9472" width="9.1796875" style="111"/>
    <col min="9473" max="9473" width="6.26953125" style="111" customWidth="1"/>
    <col min="9474" max="9728" width="9.1796875" style="111"/>
    <col min="9729" max="9729" width="6.26953125" style="111" customWidth="1"/>
    <col min="9730" max="9984" width="9.1796875" style="111"/>
    <col min="9985" max="9985" width="6.26953125" style="111" customWidth="1"/>
    <col min="9986" max="10240" width="9.1796875" style="111"/>
    <col min="10241" max="10241" width="6.26953125" style="111" customWidth="1"/>
    <col min="10242" max="10496" width="9.1796875" style="111"/>
    <col min="10497" max="10497" width="6.26953125" style="111" customWidth="1"/>
    <col min="10498" max="10752" width="9.1796875" style="111"/>
    <col min="10753" max="10753" width="6.26953125" style="111" customWidth="1"/>
    <col min="10754" max="11008" width="9.1796875" style="111"/>
    <col min="11009" max="11009" width="6.26953125" style="111" customWidth="1"/>
    <col min="11010" max="11264" width="9.1796875" style="111"/>
    <col min="11265" max="11265" width="6.26953125" style="111" customWidth="1"/>
    <col min="11266" max="11520" width="9.1796875" style="111"/>
    <col min="11521" max="11521" width="6.26953125" style="111" customWidth="1"/>
    <col min="11522" max="11776" width="9.1796875" style="111"/>
    <col min="11777" max="11777" width="6.26953125" style="111" customWidth="1"/>
    <col min="11778" max="12032" width="9.1796875" style="111"/>
    <col min="12033" max="12033" width="6.26953125" style="111" customWidth="1"/>
    <col min="12034" max="12288" width="9.1796875" style="111"/>
    <col min="12289" max="12289" width="6.26953125" style="111" customWidth="1"/>
    <col min="12290" max="12544" width="9.1796875" style="111"/>
    <col min="12545" max="12545" width="6.26953125" style="111" customWidth="1"/>
    <col min="12546" max="12800" width="9.1796875" style="111"/>
    <col min="12801" max="12801" width="6.26953125" style="111" customWidth="1"/>
    <col min="12802" max="13056" width="9.1796875" style="111"/>
    <col min="13057" max="13057" width="6.26953125" style="111" customWidth="1"/>
    <col min="13058" max="13312" width="9.1796875" style="111"/>
    <col min="13313" max="13313" width="6.26953125" style="111" customWidth="1"/>
    <col min="13314" max="13568" width="9.1796875" style="111"/>
    <col min="13569" max="13569" width="6.26953125" style="111" customWidth="1"/>
    <col min="13570" max="13824" width="9.1796875" style="111"/>
    <col min="13825" max="13825" width="6.26953125" style="111" customWidth="1"/>
    <col min="13826" max="14080" width="9.1796875" style="111"/>
    <col min="14081" max="14081" width="6.26953125" style="111" customWidth="1"/>
    <col min="14082" max="14336" width="9.1796875" style="111"/>
    <col min="14337" max="14337" width="6.26953125" style="111" customWidth="1"/>
    <col min="14338" max="14592" width="9.1796875" style="111"/>
    <col min="14593" max="14593" width="6.26953125" style="111" customWidth="1"/>
    <col min="14594" max="14848" width="9.1796875" style="111"/>
    <col min="14849" max="14849" width="6.26953125" style="111" customWidth="1"/>
    <col min="14850" max="15104" width="9.1796875" style="111"/>
    <col min="15105" max="15105" width="6.26953125" style="111" customWidth="1"/>
    <col min="15106" max="15360" width="9.1796875" style="111"/>
    <col min="15361" max="15361" width="6.26953125" style="111" customWidth="1"/>
    <col min="15362" max="15616" width="9.1796875" style="111"/>
    <col min="15617" max="15617" width="6.26953125" style="111" customWidth="1"/>
    <col min="15618" max="15872" width="9.1796875" style="111"/>
    <col min="15873" max="15873" width="6.26953125" style="111" customWidth="1"/>
    <col min="15874" max="16128" width="9.1796875" style="111"/>
    <col min="16129" max="16129" width="6.269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03" t="s">
        <v>267</v>
      </c>
      <c r="C8" s="404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5"/>
    </row>
    <row r="9" spans="2:14" x14ac:dyDescent="0.35">
      <c r="B9" s="403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404"/>
      <c r="N9" s="405"/>
    </row>
    <row r="10" spans="2:14" x14ac:dyDescent="0.35">
      <c r="B10" s="403"/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5"/>
    </row>
    <row r="11" spans="2:14" x14ac:dyDescent="0.35">
      <c r="B11" s="403"/>
      <c r="C11" s="404"/>
      <c r="D11" s="404"/>
      <c r="E11" s="404"/>
      <c r="F11" s="404"/>
      <c r="G11" s="404"/>
      <c r="H11" s="404"/>
      <c r="I11" s="404"/>
      <c r="J11" s="404"/>
      <c r="K11" s="404"/>
      <c r="L11" s="404"/>
      <c r="M11" s="404"/>
      <c r="N11" s="405"/>
    </row>
    <row r="12" spans="2:14" x14ac:dyDescent="0.35">
      <c r="B12" s="403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5"/>
    </row>
    <row r="13" spans="2:14" x14ac:dyDescent="0.35">
      <c r="B13" s="403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5"/>
    </row>
    <row r="14" spans="2:14" x14ac:dyDescent="0.35">
      <c r="B14" s="403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5"/>
    </row>
    <row r="15" spans="2:14" x14ac:dyDescent="0.35">
      <c r="B15" s="403"/>
      <c r="C15" s="404"/>
      <c r="D15" s="404"/>
      <c r="E15" s="404"/>
      <c r="F15" s="404"/>
      <c r="G15" s="404"/>
      <c r="H15" s="404"/>
      <c r="I15" s="404"/>
      <c r="J15" s="404"/>
      <c r="K15" s="404"/>
      <c r="L15" s="404"/>
      <c r="M15" s="404"/>
      <c r="N15" s="405"/>
    </row>
    <row r="16" spans="2:14" x14ac:dyDescent="0.35">
      <c r="B16" s="403"/>
      <c r="C16" s="404"/>
      <c r="D16" s="404"/>
      <c r="E16" s="404"/>
      <c r="F16" s="404"/>
      <c r="G16" s="404"/>
      <c r="H16" s="404"/>
      <c r="I16" s="404"/>
      <c r="J16" s="404"/>
      <c r="K16" s="404"/>
      <c r="L16" s="404"/>
      <c r="M16" s="404"/>
      <c r="N16" s="405"/>
    </row>
    <row r="17" spans="2:14" x14ac:dyDescent="0.35">
      <c r="B17" s="403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</row>
    <row r="18" spans="2:14" x14ac:dyDescent="0.35">
      <c r="B18" s="403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5"/>
    </row>
    <row r="19" spans="2:14" x14ac:dyDescent="0.35">
      <c r="B19" s="403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5"/>
    </row>
    <row r="20" spans="2:14" x14ac:dyDescent="0.35">
      <c r="B20" s="403"/>
      <c r="C20" s="404"/>
      <c r="D20" s="404"/>
      <c r="E20" s="404"/>
      <c r="F20" s="404"/>
      <c r="G20" s="404"/>
      <c r="H20" s="404"/>
      <c r="I20" s="404"/>
      <c r="J20" s="404"/>
      <c r="K20" s="404"/>
      <c r="L20" s="404"/>
      <c r="M20" s="404"/>
      <c r="N20" s="405"/>
    </row>
    <row r="21" spans="2:14" x14ac:dyDescent="0.35">
      <c r="B21" s="403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5"/>
    </row>
    <row r="22" spans="2:14" x14ac:dyDescent="0.35">
      <c r="B22" s="403"/>
      <c r="C22" s="404"/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5"/>
    </row>
    <row r="23" spans="2:14" x14ac:dyDescent="0.35">
      <c r="B23" s="403"/>
      <c r="C23" s="404"/>
      <c r="D23" s="404"/>
      <c r="E23" s="404"/>
      <c r="F23" s="404"/>
      <c r="G23" s="404"/>
      <c r="H23" s="404"/>
      <c r="I23" s="404"/>
      <c r="J23" s="404"/>
      <c r="K23" s="404"/>
      <c r="L23" s="404"/>
      <c r="M23" s="404"/>
      <c r="N23" s="405"/>
    </row>
    <row r="24" spans="2:14" x14ac:dyDescent="0.35">
      <c r="B24" s="406"/>
      <c r="C24" s="407"/>
      <c r="D24" s="407"/>
      <c r="E24" s="407"/>
      <c r="F24" s="407"/>
      <c r="G24" s="407"/>
      <c r="H24" s="407"/>
      <c r="I24" s="407"/>
      <c r="J24" s="407"/>
      <c r="K24" s="407"/>
      <c r="L24" s="407"/>
      <c r="M24" s="407"/>
      <c r="N24" s="408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1:G18"/>
  <sheetViews>
    <sheetView showGridLines="0" view="pageBreakPreview" zoomScale="90" zoomScaleNormal="100" zoomScaleSheetLayoutView="90" workbookViewId="0">
      <selection activeCell="G1" sqref="G1"/>
    </sheetView>
  </sheetViews>
  <sheetFormatPr defaultColWidth="16.54296875" defaultRowHeight="14.5" x14ac:dyDescent="0.35"/>
  <cols>
    <col min="1" max="1" width="17.453125" style="208" customWidth="1"/>
    <col min="2" max="2" width="14.7265625" style="208" customWidth="1"/>
    <col min="3" max="16384" width="16.54296875" style="208"/>
  </cols>
  <sheetData>
    <row r="1" spans="1:7" ht="30.75" customHeight="1" x14ac:dyDescent="0.35">
      <c r="A1" s="419" t="s">
        <v>298</v>
      </c>
      <c r="B1" s="419"/>
      <c r="C1" s="419"/>
      <c r="D1" s="419"/>
      <c r="E1" s="419"/>
      <c r="F1" s="419"/>
    </row>
    <row r="2" spans="1:7" ht="16" customHeight="1" x14ac:dyDescent="0.35">
      <c r="A2" s="410" t="s">
        <v>225</v>
      </c>
      <c r="B2" s="410"/>
      <c r="C2" s="415" t="s">
        <v>233</v>
      </c>
      <c r="D2" s="415" t="s">
        <v>234</v>
      </c>
      <c r="E2" s="417" t="s">
        <v>235</v>
      </c>
      <c r="F2" s="417"/>
    </row>
    <row r="3" spans="1:7" ht="39" customHeight="1" x14ac:dyDescent="0.35">
      <c r="A3" s="412"/>
      <c r="B3" s="412"/>
      <c r="C3" s="416"/>
      <c r="D3" s="416"/>
      <c r="E3" s="206" t="s">
        <v>233</v>
      </c>
      <c r="F3" s="400" t="s">
        <v>236</v>
      </c>
    </row>
    <row r="4" spans="1:7" ht="16" customHeight="1" x14ac:dyDescent="0.25">
      <c r="A4" s="410">
        <v>2020</v>
      </c>
      <c r="B4" s="2" t="s">
        <v>229</v>
      </c>
      <c r="C4" s="3">
        <v>2080679</v>
      </c>
      <c r="D4" s="3">
        <v>1585885</v>
      </c>
      <c r="E4" s="192">
        <v>-0.65408441074151846</v>
      </c>
      <c r="F4" s="402">
        <v>5.6540332321352791</v>
      </c>
    </row>
    <row r="5" spans="1:7" ht="16" customHeight="1" x14ac:dyDescent="0.25">
      <c r="A5" s="411"/>
      <c r="B5" s="2" t="s">
        <v>230</v>
      </c>
      <c r="C5" s="3">
        <v>1801154</v>
      </c>
      <c r="D5" s="3">
        <v>1497797</v>
      </c>
      <c r="E5" s="192">
        <v>-36.184280921050302</v>
      </c>
      <c r="F5" s="138">
        <v>-24.833386529200517</v>
      </c>
      <c r="G5" s="294"/>
    </row>
    <row r="6" spans="1:7" ht="16" customHeight="1" x14ac:dyDescent="0.25">
      <c r="A6" s="411"/>
      <c r="B6" s="2" t="s">
        <v>231</v>
      </c>
      <c r="C6" s="3">
        <v>2523360</v>
      </c>
      <c r="D6" s="3">
        <v>2009608</v>
      </c>
      <c r="E6" s="192">
        <v>-14.979298744986414</v>
      </c>
      <c r="F6" s="138">
        <v>-13.041175462615989</v>
      </c>
      <c r="G6" s="294"/>
    </row>
    <row r="7" spans="1:7" ht="16" customHeight="1" x14ac:dyDescent="0.25">
      <c r="A7" s="412"/>
      <c r="B7" s="4" t="s">
        <v>232</v>
      </c>
      <c r="C7" s="301">
        <v>2945591</v>
      </c>
      <c r="D7" s="301">
        <v>2328153</v>
      </c>
      <c r="E7" s="303">
        <v>-14.944795954667885</v>
      </c>
      <c r="F7" s="169">
        <v>-10.166840237517464</v>
      </c>
      <c r="G7" s="294"/>
    </row>
    <row r="8" spans="1:7" ht="16" customHeight="1" x14ac:dyDescent="0.25">
      <c r="A8" s="410">
        <v>2021</v>
      </c>
      <c r="B8" s="2" t="s">
        <v>229</v>
      </c>
      <c r="C8" s="3">
        <v>1599488</v>
      </c>
      <c r="D8" s="3">
        <v>1204682</v>
      </c>
      <c r="E8" s="192">
        <v>-23.126633180802997</v>
      </c>
      <c r="F8" s="138">
        <v>-24.037241035762367</v>
      </c>
    </row>
    <row r="9" spans="1:7" ht="16" customHeight="1" x14ac:dyDescent="0.25">
      <c r="A9" s="411"/>
      <c r="B9" s="2" t="s">
        <v>230</v>
      </c>
      <c r="C9" s="3">
        <v>2588320</v>
      </c>
      <c r="D9" s="3">
        <v>1915416</v>
      </c>
      <c r="E9" s="192">
        <v>43.703425692639271</v>
      </c>
      <c r="F9" s="138">
        <v>27.882216348410367</v>
      </c>
    </row>
    <row r="10" spans="1:7" ht="16" customHeight="1" x14ac:dyDescent="0.25">
      <c r="A10" s="411"/>
      <c r="B10" s="2" t="s">
        <v>231</v>
      </c>
      <c r="C10" s="3">
        <v>2939005</v>
      </c>
      <c r="D10" s="3">
        <v>2310467</v>
      </c>
      <c r="E10" s="192">
        <v>16.471886690761526</v>
      </c>
      <c r="F10" s="138">
        <v>14.971029175839268</v>
      </c>
    </row>
    <row r="11" spans="1:7" ht="16" customHeight="1" x14ac:dyDescent="0.25">
      <c r="A11" s="412"/>
      <c r="B11" s="4" t="s">
        <v>232</v>
      </c>
      <c r="C11" s="301">
        <v>3499947</v>
      </c>
      <c r="D11" s="301">
        <v>2660380</v>
      </c>
      <c r="E11" s="303">
        <v>18.819856524548044</v>
      </c>
      <c r="F11" s="169">
        <v>14.269981397270712</v>
      </c>
    </row>
    <row r="12" spans="1:7" ht="16" customHeight="1" x14ac:dyDescent="0.25">
      <c r="A12" s="410">
        <v>2022</v>
      </c>
      <c r="B12" s="2" t="s">
        <v>229</v>
      </c>
      <c r="C12" s="3">
        <v>2253661</v>
      </c>
      <c r="D12" s="3">
        <v>1665744</v>
      </c>
      <c r="E12" s="192">
        <v>40.898900148047375</v>
      </c>
      <c r="F12" s="138">
        <v>38.272506769421312</v>
      </c>
    </row>
    <row r="13" spans="1:7" ht="16" customHeight="1" x14ac:dyDescent="0.25">
      <c r="A13" s="411"/>
      <c r="B13" s="2" t="s">
        <v>230</v>
      </c>
      <c r="C13" s="3">
        <v>3142216</v>
      </c>
      <c r="D13" s="3">
        <v>2235656</v>
      </c>
      <c r="E13" s="192">
        <v>21.399826914755518</v>
      </c>
      <c r="F13" s="138">
        <v>16.719083478471518</v>
      </c>
    </row>
    <row r="14" spans="1:7" ht="16" customHeight="1" x14ac:dyDescent="0.25">
      <c r="A14" s="411"/>
      <c r="B14" s="2" t="s">
        <v>231</v>
      </c>
      <c r="C14" s="3">
        <v>3145995</v>
      </c>
      <c r="D14" s="3">
        <v>2462283</v>
      </c>
      <c r="E14" s="192">
        <v>7.0428597433485143</v>
      </c>
      <c r="F14" s="138">
        <v>6.5707928310596948</v>
      </c>
    </row>
    <row r="15" spans="1:7" ht="16" customHeight="1" x14ac:dyDescent="0.25">
      <c r="A15" s="412"/>
      <c r="B15" s="4" t="s">
        <v>232</v>
      </c>
      <c r="C15" s="301">
        <v>3617114</v>
      </c>
      <c r="D15" s="301">
        <v>2646758</v>
      </c>
      <c r="E15" s="303">
        <v>3.3476792648574394</v>
      </c>
      <c r="F15" s="169">
        <v>-0.51203211571279295</v>
      </c>
    </row>
    <row r="16" spans="1:7" ht="16" customHeight="1" x14ac:dyDescent="0.25">
      <c r="A16" s="200"/>
      <c r="B16" s="2"/>
      <c r="C16" s="3"/>
      <c r="D16" s="3"/>
      <c r="E16" s="192"/>
      <c r="F16" s="192"/>
    </row>
    <row r="17" spans="1:6" x14ac:dyDescent="0.25">
      <c r="A17" s="418" t="s">
        <v>3</v>
      </c>
      <c r="B17" s="418"/>
      <c r="C17" s="418"/>
      <c r="D17" s="418"/>
      <c r="E17" s="418"/>
      <c r="F17" s="418"/>
    </row>
    <row r="18" spans="1:6" x14ac:dyDescent="0.35">
      <c r="A18" s="5"/>
      <c r="B18" s="5"/>
      <c r="C18" s="5"/>
      <c r="D18" s="5"/>
    </row>
  </sheetData>
  <mergeCells count="9">
    <mergeCell ref="A8:A11"/>
    <mergeCell ref="A12:A15"/>
    <mergeCell ref="A17:F17"/>
    <mergeCell ref="A1:F1"/>
    <mergeCell ref="A2:B3"/>
    <mergeCell ref="C2:C3"/>
    <mergeCell ref="D2:D3"/>
    <mergeCell ref="E2:F2"/>
    <mergeCell ref="A4:A7"/>
  </mergeCells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oglio50"/>
  <dimension ref="A1:E24"/>
  <sheetViews>
    <sheetView showGridLines="0" view="pageBreakPreview" zoomScaleNormal="100" zoomScaleSheetLayoutView="100" workbookViewId="0">
      <selection activeCell="E1" sqref="E1"/>
    </sheetView>
  </sheetViews>
  <sheetFormatPr defaultColWidth="17.7265625" defaultRowHeight="14" x14ac:dyDescent="0.35"/>
  <cols>
    <col min="1" max="4" width="17.54296875" style="205" customWidth="1"/>
    <col min="5" max="16384" width="17.7265625" style="205"/>
  </cols>
  <sheetData>
    <row r="1" spans="1:5" ht="33.75" customHeight="1" x14ac:dyDescent="0.35">
      <c r="A1" s="492" t="s">
        <v>337</v>
      </c>
      <c r="B1" s="492"/>
      <c r="C1" s="492"/>
      <c r="D1" s="492"/>
      <c r="E1" s="253"/>
    </row>
    <row r="2" spans="1:5" ht="16" customHeight="1" x14ac:dyDescent="0.35">
      <c r="A2" s="510" t="s">
        <v>225</v>
      </c>
      <c r="B2" s="510"/>
      <c r="C2" s="526" t="s">
        <v>268</v>
      </c>
      <c r="D2" s="526" t="s">
        <v>269</v>
      </c>
    </row>
    <row r="3" spans="1:5" ht="24" customHeight="1" x14ac:dyDescent="0.3">
      <c r="A3" s="524"/>
      <c r="B3" s="524"/>
      <c r="C3" s="527"/>
      <c r="D3" s="527"/>
      <c r="E3" s="254"/>
    </row>
    <row r="4" spans="1:5" ht="16" customHeight="1" x14ac:dyDescent="0.3">
      <c r="A4" s="510">
        <v>2020</v>
      </c>
      <c r="B4" s="255" t="s">
        <v>229</v>
      </c>
      <c r="C4" s="256">
        <v>69672</v>
      </c>
      <c r="D4" s="256">
        <v>68820</v>
      </c>
      <c r="E4" s="254"/>
    </row>
    <row r="5" spans="1:5" ht="16" customHeight="1" x14ac:dyDescent="0.3">
      <c r="A5" s="523"/>
      <c r="B5" s="255" t="s">
        <v>230</v>
      </c>
      <c r="C5" s="256">
        <v>27433</v>
      </c>
      <c r="D5" s="256">
        <v>26902</v>
      </c>
      <c r="E5" s="254"/>
    </row>
    <row r="6" spans="1:5" ht="16" customHeight="1" x14ac:dyDescent="0.3">
      <c r="A6" s="523"/>
      <c r="B6" s="255" t="s">
        <v>231</v>
      </c>
      <c r="C6" s="256">
        <v>68905</v>
      </c>
      <c r="D6" s="256">
        <v>68135</v>
      </c>
      <c r="E6" s="254"/>
    </row>
    <row r="7" spans="1:5" ht="16" customHeight="1" x14ac:dyDescent="0.3">
      <c r="A7" s="524"/>
      <c r="B7" s="1" t="s">
        <v>232</v>
      </c>
      <c r="C7" s="388">
        <v>69250</v>
      </c>
      <c r="D7" s="388">
        <v>68491</v>
      </c>
      <c r="E7" s="254"/>
    </row>
    <row r="8" spans="1:5" ht="16" customHeight="1" x14ac:dyDescent="0.3">
      <c r="A8" s="510">
        <v>2021</v>
      </c>
      <c r="B8" s="255" t="s">
        <v>229</v>
      </c>
      <c r="C8" s="256">
        <v>70879</v>
      </c>
      <c r="D8" s="256">
        <v>70124</v>
      </c>
      <c r="E8" s="254"/>
    </row>
    <row r="9" spans="1:5" ht="16" customHeight="1" x14ac:dyDescent="0.3">
      <c r="A9" s="523"/>
      <c r="B9" s="255" t="s">
        <v>230</v>
      </c>
      <c r="C9" s="256">
        <v>89920</v>
      </c>
      <c r="D9" s="256">
        <v>88936</v>
      </c>
      <c r="E9" s="254"/>
    </row>
    <row r="10" spans="1:5" ht="16" customHeight="1" x14ac:dyDescent="0.3">
      <c r="A10" s="523"/>
      <c r="B10" s="255" t="s">
        <v>231</v>
      </c>
      <c r="C10" s="256">
        <v>77121</v>
      </c>
      <c r="D10" s="256">
        <v>76187</v>
      </c>
      <c r="E10" s="254"/>
    </row>
    <row r="11" spans="1:5" ht="16" customHeight="1" x14ac:dyDescent="0.3">
      <c r="A11" s="524"/>
      <c r="B11" s="1" t="s">
        <v>232</v>
      </c>
      <c r="C11" s="388">
        <v>92320</v>
      </c>
      <c r="D11" s="388">
        <v>91342</v>
      </c>
      <c r="E11" s="254"/>
    </row>
    <row r="12" spans="1:5" ht="16" customHeight="1" x14ac:dyDescent="0.35">
      <c r="A12" s="510">
        <v>2022</v>
      </c>
      <c r="B12" s="255" t="s">
        <v>229</v>
      </c>
      <c r="C12" s="256">
        <v>76855</v>
      </c>
      <c r="D12" s="256">
        <v>76063</v>
      </c>
    </row>
    <row r="13" spans="1:5" ht="16" customHeight="1" x14ac:dyDescent="0.35">
      <c r="A13" s="523"/>
      <c r="B13" s="255" t="s">
        <v>230</v>
      </c>
      <c r="C13" s="256">
        <v>86975</v>
      </c>
      <c r="D13" s="256">
        <v>86150</v>
      </c>
    </row>
    <row r="14" spans="1:5" ht="16" customHeight="1" x14ac:dyDescent="0.35">
      <c r="A14" s="523"/>
      <c r="B14" s="255" t="s">
        <v>231</v>
      </c>
      <c r="C14" s="256">
        <v>70310</v>
      </c>
      <c r="D14" s="256">
        <v>69707</v>
      </c>
    </row>
    <row r="15" spans="1:5" ht="16" customHeight="1" x14ac:dyDescent="0.35">
      <c r="A15" s="524"/>
      <c r="B15" s="1" t="s">
        <v>232</v>
      </c>
      <c r="C15" s="388">
        <v>79463</v>
      </c>
      <c r="D15" s="388">
        <v>78790</v>
      </c>
    </row>
    <row r="16" spans="1:5" ht="16" customHeight="1" x14ac:dyDescent="0.35">
      <c r="A16" s="257"/>
      <c r="B16" s="255"/>
      <c r="C16" s="256"/>
      <c r="D16" s="256"/>
    </row>
    <row r="17" spans="1:4" x14ac:dyDescent="0.35">
      <c r="A17" s="525" t="s">
        <v>3</v>
      </c>
      <c r="B17" s="525"/>
      <c r="C17" s="525"/>
      <c r="D17" s="525"/>
    </row>
    <row r="18" spans="1:4" x14ac:dyDescent="0.35">
      <c r="A18" s="525"/>
      <c r="B18" s="525"/>
      <c r="C18" s="525"/>
      <c r="D18" s="525"/>
    </row>
    <row r="19" spans="1:4" ht="16" customHeight="1" x14ac:dyDescent="0.35"/>
    <row r="20" spans="1:4" ht="16" customHeight="1" x14ac:dyDescent="0.35"/>
    <row r="21" spans="1:4" ht="16" customHeight="1" x14ac:dyDescent="0.35"/>
    <row r="24" spans="1:4" ht="16.5" customHeight="1" x14ac:dyDescent="0.35"/>
  </sheetData>
  <mergeCells count="8">
    <mergeCell ref="A12:A15"/>
    <mergeCell ref="A17:D18"/>
    <mergeCell ref="A1:D1"/>
    <mergeCell ref="A2:B3"/>
    <mergeCell ref="C2:C3"/>
    <mergeCell ref="D2:D3"/>
    <mergeCell ref="A4:A7"/>
    <mergeCell ref="A8:A11"/>
  </mergeCells>
  <pageMargins left="0.70866141732283472" right="0.70866141732283472" top="0.74803149606299213" bottom="0.74803149606299213" header="0.31496062992125984" footer="0.31496062992125984"/>
  <pageSetup scale="12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Foglio51"/>
  <dimension ref="A1:J37"/>
  <sheetViews>
    <sheetView view="pageBreakPreview" zoomScale="90" zoomScaleNormal="100" zoomScaleSheetLayoutView="90" workbookViewId="0">
      <selection activeCell="M11" sqref="M11"/>
    </sheetView>
  </sheetViews>
  <sheetFormatPr defaultColWidth="9.1796875" defaultRowHeight="13" x14ac:dyDescent="0.3"/>
  <cols>
    <col min="1" max="1" width="13.54296875" style="13" customWidth="1"/>
    <col min="2" max="2" width="12.54296875" style="13" bestFit="1" customWidth="1"/>
    <col min="3" max="3" width="12.7265625" style="13" bestFit="1" customWidth="1"/>
    <col min="4" max="5" width="9.26953125" style="13" bestFit="1" customWidth="1"/>
    <col min="6" max="16384" width="9.1796875" style="13"/>
  </cols>
  <sheetData>
    <row r="1" spans="1:10" ht="30" customHeight="1" x14ac:dyDescent="0.3">
      <c r="A1" s="460" t="s">
        <v>344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0" ht="27" customHeight="1" x14ac:dyDescent="0.3">
      <c r="A2" s="410" t="s">
        <v>18</v>
      </c>
      <c r="B2" s="412" t="s">
        <v>0</v>
      </c>
      <c r="C2" s="412"/>
      <c r="D2" s="412"/>
      <c r="E2" s="412" t="s">
        <v>4</v>
      </c>
      <c r="F2" s="412"/>
      <c r="G2" s="412"/>
      <c r="H2" s="461" t="s">
        <v>19</v>
      </c>
      <c r="I2" s="461"/>
      <c r="J2" s="461"/>
    </row>
    <row r="3" spans="1:10" ht="15" customHeight="1" x14ac:dyDescent="0.3">
      <c r="A3" s="411"/>
      <c r="B3" s="191">
        <v>2020</v>
      </c>
      <c r="C3" s="191">
        <v>2021</v>
      </c>
      <c r="D3" s="191">
        <v>2022</v>
      </c>
      <c r="E3" s="191">
        <v>2020</v>
      </c>
      <c r="F3" s="191">
        <v>2021</v>
      </c>
      <c r="G3" s="191">
        <v>2022</v>
      </c>
      <c r="H3" s="191">
        <v>2020</v>
      </c>
      <c r="I3" s="191">
        <v>2021</v>
      </c>
      <c r="J3" s="191">
        <v>2022</v>
      </c>
    </row>
    <row r="4" spans="1:10" ht="15" customHeight="1" x14ac:dyDescent="0.3">
      <c r="A4" s="458" t="s">
        <v>1</v>
      </c>
      <c r="B4" s="458"/>
      <c r="C4" s="458"/>
      <c r="D4" s="458"/>
      <c r="E4" s="458"/>
      <c r="F4" s="458"/>
      <c r="G4" s="458"/>
      <c r="H4" s="458"/>
      <c r="I4" s="458"/>
      <c r="J4" s="458"/>
    </row>
    <row r="5" spans="1:10" x14ac:dyDescent="0.3">
      <c r="A5" s="14" t="s">
        <v>5</v>
      </c>
      <c r="B5" s="361">
        <v>65270</v>
      </c>
      <c r="C5" s="361">
        <v>92073</v>
      </c>
      <c r="D5" s="361">
        <v>80393</v>
      </c>
      <c r="E5" s="362">
        <v>54.129589238768958</v>
      </c>
      <c r="F5" s="362">
        <v>54.965017431586993</v>
      </c>
      <c r="G5" s="362">
        <v>52.531397430703485</v>
      </c>
      <c r="H5" s="362">
        <v>-33.403395641172153</v>
      </c>
      <c r="I5" s="362">
        <v>41.06480772177111</v>
      </c>
      <c r="J5" s="362">
        <v>-12.685586436849022</v>
      </c>
    </row>
    <row r="6" spans="1:10" x14ac:dyDescent="0.3">
      <c r="A6" s="16" t="s">
        <v>6</v>
      </c>
      <c r="B6" s="3">
        <v>20809</v>
      </c>
      <c r="C6" s="3">
        <v>29525</v>
      </c>
      <c r="D6" s="3">
        <v>28967</v>
      </c>
      <c r="E6" s="371">
        <v>17.257279339199378</v>
      </c>
      <c r="F6" s="371">
        <v>17.625602941878789</v>
      </c>
      <c r="G6" s="371">
        <v>18.927978671963828</v>
      </c>
      <c r="H6" s="371">
        <v>-36.416414581232623</v>
      </c>
      <c r="I6" s="371">
        <v>41.885722523907923</v>
      </c>
      <c r="J6" s="371">
        <v>-1.8899237933954274</v>
      </c>
    </row>
    <row r="7" spans="1:10" x14ac:dyDescent="0.3">
      <c r="A7" s="16" t="s">
        <v>7</v>
      </c>
      <c r="B7" s="3">
        <v>34502</v>
      </c>
      <c r="C7" s="3">
        <v>45913</v>
      </c>
      <c r="D7" s="3">
        <v>43677</v>
      </c>
      <c r="E7" s="371">
        <v>28.613131422031664</v>
      </c>
      <c r="F7" s="371">
        <v>27.408782654376999</v>
      </c>
      <c r="G7" s="371">
        <v>28.539970464851866</v>
      </c>
      <c r="H7" s="371">
        <v>-24.889517796886906</v>
      </c>
      <c r="I7" s="371">
        <v>33.073445017680136</v>
      </c>
      <c r="J7" s="371">
        <v>-4.8700803693942891</v>
      </c>
    </row>
    <row r="8" spans="1:10" x14ac:dyDescent="0.3">
      <c r="A8" s="16" t="s">
        <v>20</v>
      </c>
      <c r="B8" s="3"/>
      <c r="C8" s="3">
        <v>1</v>
      </c>
      <c r="D8" s="3">
        <v>1</v>
      </c>
      <c r="E8" s="371">
        <v>0</v>
      </c>
      <c r="F8" s="371">
        <v>5.969721572185873E-4</v>
      </c>
      <c r="G8" s="371">
        <v>6.5343248082175666E-4</v>
      </c>
      <c r="H8" s="371">
        <v>-100</v>
      </c>
      <c r="I8" s="371">
        <v>100</v>
      </c>
      <c r="J8" s="394">
        <v>0</v>
      </c>
    </row>
    <row r="9" spans="1:10" x14ac:dyDescent="0.3">
      <c r="A9" s="17" t="s">
        <v>8</v>
      </c>
      <c r="B9" s="18">
        <v>120581</v>
      </c>
      <c r="C9" s="18">
        <v>167512</v>
      </c>
      <c r="D9" s="18">
        <v>153038</v>
      </c>
      <c r="E9" s="19">
        <v>100</v>
      </c>
      <c r="F9" s="19">
        <v>100</v>
      </c>
      <c r="G9" s="19">
        <v>100</v>
      </c>
      <c r="H9" s="19">
        <v>-31.749050505736587</v>
      </c>
      <c r="I9" s="19">
        <v>38.920725487431682</v>
      </c>
      <c r="J9" s="19">
        <v>-8.6405750035818318</v>
      </c>
    </row>
    <row r="10" spans="1:10" ht="15" customHeight="1" x14ac:dyDescent="0.3">
      <c r="A10" s="458" t="s">
        <v>2</v>
      </c>
      <c r="B10" s="458"/>
      <c r="C10" s="458"/>
      <c r="D10" s="458"/>
      <c r="E10" s="458"/>
      <c r="F10" s="458"/>
      <c r="G10" s="458"/>
      <c r="H10" s="458"/>
      <c r="I10" s="458"/>
      <c r="J10" s="458"/>
    </row>
    <row r="11" spans="1:10" x14ac:dyDescent="0.3">
      <c r="A11" s="16" t="s">
        <v>5</v>
      </c>
      <c r="B11" s="3">
        <v>64046</v>
      </c>
      <c r="C11" s="3">
        <v>93708</v>
      </c>
      <c r="D11" s="3">
        <v>87986</v>
      </c>
      <c r="E11" s="371">
        <v>55.848062853704697</v>
      </c>
      <c r="F11" s="371">
        <v>57.585664421611526</v>
      </c>
      <c r="G11" s="371">
        <v>54.797745461339645</v>
      </c>
      <c r="H11" s="371">
        <v>-36.134101832831419</v>
      </c>
      <c r="I11" s="371">
        <v>46.313587109265214</v>
      </c>
      <c r="J11" s="371">
        <v>-6.1062022452725486</v>
      </c>
    </row>
    <row r="12" spans="1:10" x14ac:dyDescent="0.3">
      <c r="A12" s="16" t="s">
        <v>6</v>
      </c>
      <c r="B12" s="3">
        <v>19587</v>
      </c>
      <c r="C12" s="3">
        <v>28081</v>
      </c>
      <c r="D12" s="3">
        <v>30511</v>
      </c>
      <c r="E12" s="371">
        <v>17.079848969732904</v>
      </c>
      <c r="F12" s="371">
        <v>17.256403323337103</v>
      </c>
      <c r="G12" s="371">
        <v>19.002273222682405</v>
      </c>
      <c r="H12" s="371">
        <v>-40.735249621785172</v>
      </c>
      <c r="I12" s="371">
        <v>43.365497523867873</v>
      </c>
      <c r="J12" s="371">
        <v>8.6535379794166882</v>
      </c>
    </row>
    <row r="13" spans="1:10" x14ac:dyDescent="0.3">
      <c r="A13" s="16" t="s">
        <v>7</v>
      </c>
      <c r="B13" s="3">
        <v>31045</v>
      </c>
      <c r="C13" s="3">
        <v>40939</v>
      </c>
      <c r="D13" s="3">
        <v>42065</v>
      </c>
      <c r="E13" s="371">
        <v>27.071216177329767</v>
      </c>
      <c r="F13" s="371">
        <v>25.157932255051374</v>
      </c>
      <c r="G13" s="371">
        <v>26.198112913773237</v>
      </c>
      <c r="H13" s="371">
        <v>-32.393292682926827</v>
      </c>
      <c r="I13" s="371">
        <v>31.8698663230794</v>
      </c>
      <c r="J13" s="371">
        <v>2.7504335718996553</v>
      </c>
    </row>
    <row r="14" spans="1:10" x14ac:dyDescent="0.3">
      <c r="A14" s="16" t="s">
        <v>20</v>
      </c>
      <c r="B14" s="372">
        <v>1</v>
      </c>
      <c r="C14" s="3"/>
      <c r="D14" s="372">
        <v>3</v>
      </c>
      <c r="E14" s="371">
        <v>8.7199923264067532E-4</v>
      </c>
      <c r="F14" s="371">
        <v>0</v>
      </c>
      <c r="G14" s="371">
        <v>1.8684022047146015E-3</v>
      </c>
      <c r="H14" s="371">
        <v>-75</v>
      </c>
      <c r="I14" s="371">
        <v>-100</v>
      </c>
      <c r="J14" s="371">
        <v>300</v>
      </c>
    </row>
    <row r="15" spans="1:10" x14ac:dyDescent="0.3">
      <c r="A15" s="17" t="s">
        <v>8</v>
      </c>
      <c r="B15" s="18">
        <v>114679</v>
      </c>
      <c r="C15" s="18">
        <v>162728</v>
      </c>
      <c r="D15" s="18">
        <v>160565</v>
      </c>
      <c r="E15" s="19">
        <v>100</v>
      </c>
      <c r="F15" s="19">
        <v>100</v>
      </c>
      <c r="G15" s="19">
        <v>100</v>
      </c>
      <c r="H15" s="19">
        <v>-36.025014504395948</v>
      </c>
      <c r="I15" s="19">
        <v>41.898691129151807</v>
      </c>
      <c r="J15" s="19">
        <v>-1.3292119364829653</v>
      </c>
    </row>
    <row r="16" spans="1:10" ht="15" customHeight="1" x14ac:dyDescent="0.3">
      <c r="A16" s="458" t="s">
        <v>8</v>
      </c>
      <c r="B16" s="458"/>
      <c r="C16" s="458"/>
      <c r="D16" s="458"/>
      <c r="E16" s="458"/>
      <c r="F16" s="458"/>
      <c r="G16" s="458"/>
      <c r="H16" s="458"/>
      <c r="I16" s="458"/>
      <c r="J16" s="458"/>
    </row>
    <row r="17" spans="1:10" x14ac:dyDescent="0.3">
      <c r="A17" s="16" t="s">
        <v>5</v>
      </c>
      <c r="B17" s="3">
        <v>129316</v>
      </c>
      <c r="C17" s="3">
        <v>185781</v>
      </c>
      <c r="D17" s="3">
        <v>168379</v>
      </c>
      <c r="E17" s="371">
        <v>54.967270254186865</v>
      </c>
      <c r="F17" s="371">
        <v>56.256359011627907</v>
      </c>
      <c r="G17" s="371">
        <v>53.691769530265972</v>
      </c>
      <c r="H17" s="371">
        <v>-34.784406677089116</v>
      </c>
      <c r="I17" s="371">
        <v>43.664357078783752</v>
      </c>
      <c r="J17" s="371">
        <v>-9.3669427982409381</v>
      </c>
    </row>
    <row r="18" spans="1:10" x14ac:dyDescent="0.3">
      <c r="A18" s="16" t="s">
        <v>6</v>
      </c>
      <c r="B18" s="3">
        <v>40396</v>
      </c>
      <c r="C18" s="3">
        <v>57606</v>
      </c>
      <c r="D18" s="3">
        <v>59478</v>
      </c>
      <c r="E18" s="371">
        <v>17.170789764515852</v>
      </c>
      <c r="F18" s="371">
        <v>17.443677325581394</v>
      </c>
      <c r="G18" s="371">
        <v>18.966017544475022</v>
      </c>
      <c r="H18" s="371">
        <v>-38.586435988263375</v>
      </c>
      <c r="I18" s="371">
        <v>42.603228042380429</v>
      </c>
      <c r="J18" s="371">
        <v>3.249661493594417</v>
      </c>
    </row>
    <row r="19" spans="1:10" x14ac:dyDescent="0.3">
      <c r="A19" s="16" t="s">
        <v>7</v>
      </c>
      <c r="B19" s="3">
        <v>65547</v>
      </c>
      <c r="C19" s="3">
        <v>86852</v>
      </c>
      <c r="D19" s="3">
        <v>85742</v>
      </c>
      <c r="E19" s="371">
        <v>27.86151491966335</v>
      </c>
      <c r="F19" s="371">
        <v>26.299660852713181</v>
      </c>
      <c r="G19" s="371">
        <v>27.340937427256755</v>
      </c>
      <c r="H19" s="371">
        <v>-28.640792553481031</v>
      </c>
      <c r="I19" s="371">
        <v>32.503394510809038</v>
      </c>
      <c r="J19" s="371">
        <v>-1.2780361995118132</v>
      </c>
    </row>
    <row r="20" spans="1:10" x14ac:dyDescent="0.3">
      <c r="A20" s="16" t="s">
        <v>20</v>
      </c>
      <c r="B20" s="3">
        <v>1</v>
      </c>
      <c r="C20" s="3">
        <v>1</v>
      </c>
      <c r="D20" s="3">
        <v>4</v>
      </c>
      <c r="E20" s="371">
        <v>4.2506163393692088E-4</v>
      </c>
      <c r="F20" s="371">
        <v>3.0281007751937984E-4</v>
      </c>
      <c r="G20" s="371">
        <v>1.275498002251254E-3</v>
      </c>
      <c r="H20" s="371">
        <v>-85.714285714285708</v>
      </c>
      <c r="I20" s="371">
        <v>0</v>
      </c>
      <c r="J20" s="371">
        <v>300</v>
      </c>
    </row>
    <row r="21" spans="1:10" x14ac:dyDescent="0.3">
      <c r="A21" s="20" t="s">
        <v>8</v>
      </c>
      <c r="B21" s="363">
        <v>235260</v>
      </c>
      <c r="C21" s="363">
        <v>330240</v>
      </c>
      <c r="D21" s="363">
        <v>313603</v>
      </c>
      <c r="E21" s="364">
        <v>100</v>
      </c>
      <c r="F21" s="364">
        <v>100</v>
      </c>
      <c r="G21" s="364">
        <v>100</v>
      </c>
      <c r="H21" s="364">
        <v>-33.902547980074679</v>
      </c>
      <c r="I21" s="364">
        <v>40.372353991328744</v>
      </c>
      <c r="J21" s="364">
        <v>-5.0378512596899228</v>
      </c>
    </row>
    <row r="22" spans="1:10" ht="17.25" customHeight="1" x14ac:dyDescent="0.3">
      <c r="A22" s="429" t="s">
        <v>270</v>
      </c>
      <c r="B22" s="429"/>
      <c r="C22" s="429"/>
      <c r="D22" s="429"/>
      <c r="E22" s="429"/>
    </row>
    <row r="23" spans="1:10" x14ac:dyDescent="0.3">
      <c r="A23" s="429" t="s">
        <v>271</v>
      </c>
      <c r="B23" s="429"/>
      <c r="C23" s="429"/>
      <c r="D23" s="429"/>
      <c r="E23" s="429"/>
      <c r="F23" s="429"/>
      <c r="G23" s="429"/>
      <c r="H23" s="429"/>
      <c r="I23" s="429"/>
      <c r="J23" s="429"/>
    </row>
    <row r="24" spans="1:10" x14ac:dyDescent="0.3">
      <c r="A24" s="9"/>
      <c r="B24" s="9"/>
      <c r="C24" s="9"/>
      <c r="D24" s="9"/>
      <c r="E24" s="9"/>
      <c r="F24" s="21"/>
    </row>
    <row r="25" spans="1:10" x14ac:dyDescent="0.3">
      <c r="A25" s="459" t="s">
        <v>3</v>
      </c>
      <c r="B25" s="459"/>
      <c r="C25" s="459"/>
      <c r="D25" s="459"/>
      <c r="E25" s="459"/>
      <c r="F25" s="459"/>
      <c r="G25" s="459"/>
      <c r="H25" s="459"/>
      <c r="I25" s="459"/>
      <c r="J25" s="459"/>
    </row>
    <row r="37" spans="6:6" x14ac:dyDescent="0.3">
      <c r="F37" s="292"/>
    </row>
  </sheetData>
  <mergeCells count="11">
    <mergeCell ref="A10:J10"/>
    <mergeCell ref="A16:J16"/>
    <mergeCell ref="A22:E22"/>
    <mergeCell ref="A23:J23"/>
    <mergeCell ref="A25:J25"/>
    <mergeCell ref="A4:J4"/>
    <mergeCell ref="A1:J1"/>
    <mergeCell ref="A2:A3"/>
    <mergeCell ref="B2:D2"/>
    <mergeCell ref="E2:G2"/>
    <mergeCell ref="H2:J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Foglio52"/>
  <dimension ref="A1:H30"/>
  <sheetViews>
    <sheetView view="pageBreakPreview" zoomScaleNormal="100" zoomScaleSheetLayoutView="100" workbookViewId="0">
      <selection activeCell="H1" sqref="H1"/>
    </sheetView>
  </sheetViews>
  <sheetFormatPr defaultRowHeight="11.5" x14ac:dyDescent="0.25"/>
  <cols>
    <col min="1" max="1" width="13.1796875" style="11" bestFit="1" customWidth="1"/>
    <col min="2" max="7" width="15.26953125" style="11" customWidth="1"/>
    <col min="8" max="238" width="9.1796875" style="11"/>
    <col min="239" max="239" width="13.1796875" style="11" bestFit="1" customWidth="1"/>
    <col min="240" max="240" width="3.81640625" style="11" bestFit="1" customWidth="1"/>
    <col min="241" max="241" width="4.26953125" style="11" customWidth="1"/>
    <col min="242" max="242" width="4" style="11" bestFit="1" customWidth="1"/>
    <col min="243" max="243" width="4.54296875" style="11" bestFit="1" customWidth="1"/>
    <col min="244" max="245" width="5.26953125" style="11" customWidth="1"/>
    <col min="246" max="246" width="4.81640625" style="11" customWidth="1"/>
    <col min="247" max="247" width="4.453125" style="11" customWidth="1"/>
    <col min="248" max="248" width="4.54296875" style="11" bestFit="1" customWidth="1"/>
    <col min="249" max="250" width="4.453125" style="11" bestFit="1" customWidth="1"/>
    <col min="251" max="251" width="4.54296875" style="11" bestFit="1" customWidth="1"/>
    <col min="252" max="252" width="3.81640625" style="11" bestFit="1" customWidth="1"/>
    <col min="253" max="253" width="4.453125" style="11" customWidth="1"/>
    <col min="254" max="254" width="4" style="11" bestFit="1" customWidth="1"/>
    <col min="255" max="256" width="4.54296875" style="11" customWidth="1"/>
    <col min="257" max="257" width="4" style="11" bestFit="1" customWidth="1"/>
    <col min="258" max="258" width="4.453125" style="11" customWidth="1"/>
    <col min="259" max="259" width="4.1796875" style="11" bestFit="1" customWidth="1"/>
    <col min="260" max="260" width="4.54296875" style="11" bestFit="1" customWidth="1"/>
    <col min="261" max="261" width="4.453125" style="11" customWidth="1"/>
    <col min="262" max="262" width="3.81640625" style="11" bestFit="1" customWidth="1"/>
    <col min="263" max="263" width="4" style="11" bestFit="1" customWidth="1"/>
    <col min="264" max="494" width="9.1796875" style="11"/>
    <col min="495" max="495" width="13.1796875" style="11" bestFit="1" customWidth="1"/>
    <col min="496" max="496" width="3.81640625" style="11" bestFit="1" customWidth="1"/>
    <col min="497" max="497" width="4.26953125" style="11" customWidth="1"/>
    <col min="498" max="498" width="4" style="11" bestFit="1" customWidth="1"/>
    <col min="499" max="499" width="4.54296875" style="11" bestFit="1" customWidth="1"/>
    <col min="500" max="501" width="5.26953125" style="11" customWidth="1"/>
    <col min="502" max="502" width="4.81640625" style="11" customWidth="1"/>
    <col min="503" max="503" width="4.453125" style="11" customWidth="1"/>
    <col min="504" max="504" width="4.54296875" style="11" bestFit="1" customWidth="1"/>
    <col min="505" max="506" width="4.453125" style="11" bestFit="1" customWidth="1"/>
    <col min="507" max="507" width="4.54296875" style="11" bestFit="1" customWidth="1"/>
    <col min="508" max="508" width="3.81640625" style="11" bestFit="1" customWidth="1"/>
    <col min="509" max="509" width="4.453125" style="11" customWidth="1"/>
    <col min="510" max="510" width="4" style="11" bestFit="1" customWidth="1"/>
    <col min="511" max="512" width="4.54296875" style="11" customWidth="1"/>
    <col min="513" max="513" width="4" style="11" bestFit="1" customWidth="1"/>
    <col min="514" max="514" width="4.453125" style="11" customWidth="1"/>
    <col min="515" max="515" width="4.1796875" style="11" bestFit="1" customWidth="1"/>
    <col min="516" max="516" width="4.54296875" style="11" bestFit="1" customWidth="1"/>
    <col min="517" max="517" width="4.453125" style="11" customWidth="1"/>
    <col min="518" max="518" width="3.81640625" style="11" bestFit="1" customWidth="1"/>
    <col min="519" max="519" width="4" style="11" bestFit="1" customWidth="1"/>
    <col min="520" max="750" width="9.1796875" style="11"/>
    <col min="751" max="751" width="13.1796875" style="11" bestFit="1" customWidth="1"/>
    <col min="752" max="752" width="3.81640625" style="11" bestFit="1" customWidth="1"/>
    <col min="753" max="753" width="4.26953125" style="11" customWidth="1"/>
    <col min="754" max="754" width="4" style="11" bestFit="1" customWidth="1"/>
    <col min="755" max="755" width="4.54296875" style="11" bestFit="1" customWidth="1"/>
    <col min="756" max="757" width="5.26953125" style="11" customWidth="1"/>
    <col min="758" max="758" width="4.81640625" style="11" customWidth="1"/>
    <col min="759" max="759" width="4.453125" style="11" customWidth="1"/>
    <col min="760" max="760" width="4.54296875" style="11" bestFit="1" customWidth="1"/>
    <col min="761" max="762" width="4.453125" style="11" bestFit="1" customWidth="1"/>
    <col min="763" max="763" width="4.54296875" style="11" bestFit="1" customWidth="1"/>
    <col min="764" max="764" width="3.81640625" style="11" bestFit="1" customWidth="1"/>
    <col min="765" max="765" width="4.453125" style="11" customWidth="1"/>
    <col min="766" max="766" width="4" style="11" bestFit="1" customWidth="1"/>
    <col min="767" max="768" width="4.54296875" style="11" customWidth="1"/>
    <col min="769" max="769" width="4" style="11" bestFit="1" customWidth="1"/>
    <col min="770" max="770" width="4.453125" style="11" customWidth="1"/>
    <col min="771" max="771" width="4.1796875" style="11" bestFit="1" customWidth="1"/>
    <col min="772" max="772" width="4.54296875" style="11" bestFit="1" customWidth="1"/>
    <col min="773" max="773" width="4.453125" style="11" customWidth="1"/>
    <col min="774" max="774" width="3.81640625" style="11" bestFit="1" customWidth="1"/>
    <col min="775" max="775" width="4" style="11" bestFit="1" customWidth="1"/>
    <col min="776" max="1006" width="9.1796875" style="11"/>
    <col min="1007" max="1007" width="13.1796875" style="11" bestFit="1" customWidth="1"/>
    <col min="1008" max="1008" width="3.81640625" style="11" bestFit="1" customWidth="1"/>
    <col min="1009" max="1009" width="4.26953125" style="11" customWidth="1"/>
    <col min="1010" max="1010" width="4" style="11" bestFit="1" customWidth="1"/>
    <col min="1011" max="1011" width="4.54296875" style="11" bestFit="1" customWidth="1"/>
    <col min="1012" max="1013" width="5.26953125" style="11" customWidth="1"/>
    <col min="1014" max="1014" width="4.81640625" style="11" customWidth="1"/>
    <col min="1015" max="1015" width="4.453125" style="11" customWidth="1"/>
    <col min="1016" max="1016" width="4.54296875" style="11" bestFit="1" customWidth="1"/>
    <col min="1017" max="1018" width="4.453125" style="11" bestFit="1" customWidth="1"/>
    <col min="1019" max="1019" width="4.54296875" style="11" bestFit="1" customWidth="1"/>
    <col min="1020" max="1020" width="3.81640625" style="11" bestFit="1" customWidth="1"/>
    <col min="1021" max="1021" width="4.453125" style="11" customWidth="1"/>
    <col min="1022" max="1022" width="4" style="11" bestFit="1" customWidth="1"/>
    <col min="1023" max="1024" width="4.54296875" style="11" customWidth="1"/>
    <col min="1025" max="1025" width="4" style="11" bestFit="1" customWidth="1"/>
    <col min="1026" max="1026" width="4.453125" style="11" customWidth="1"/>
    <col min="1027" max="1027" width="4.1796875" style="11" bestFit="1" customWidth="1"/>
    <col min="1028" max="1028" width="4.54296875" style="11" bestFit="1" customWidth="1"/>
    <col min="1029" max="1029" width="4.453125" style="11" customWidth="1"/>
    <col min="1030" max="1030" width="3.81640625" style="11" bestFit="1" customWidth="1"/>
    <col min="1031" max="1031" width="4" style="11" bestFit="1" customWidth="1"/>
    <col min="1032" max="1262" width="9.1796875" style="11"/>
    <col min="1263" max="1263" width="13.1796875" style="11" bestFit="1" customWidth="1"/>
    <col min="1264" max="1264" width="3.81640625" style="11" bestFit="1" customWidth="1"/>
    <col min="1265" max="1265" width="4.26953125" style="11" customWidth="1"/>
    <col min="1266" max="1266" width="4" style="11" bestFit="1" customWidth="1"/>
    <col min="1267" max="1267" width="4.54296875" style="11" bestFit="1" customWidth="1"/>
    <col min="1268" max="1269" width="5.26953125" style="11" customWidth="1"/>
    <col min="1270" max="1270" width="4.81640625" style="11" customWidth="1"/>
    <col min="1271" max="1271" width="4.453125" style="11" customWidth="1"/>
    <col min="1272" max="1272" width="4.54296875" style="11" bestFit="1" customWidth="1"/>
    <col min="1273" max="1274" width="4.453125" style="11" bestFit="1" customWidth="1"/>
    <col min="1275" max="1275" width="4.54296875" style="11" bestFit="1" customWidth="1"/>
    <col min="1276" max="1276" width="3.81640625" style="11" bestFit="1" customWidth="1"/>
    <col min="1277" max="1277" width="4.453125" style="11" customWidth="1"/>
    <col min="1278" max="1278" width="4" style="11" bestFit="1" customWidth="1"/>
    <col min="1279" max="1280" width="4.54296875" style="11" customWidth="1"/>
    <col min="1281" max="1281" width="4" style="11" bestFit="1" customWidth="1"/>
    <col min="1282" max="1282" width="4.453125" style="11" customWidth="1"/>
    <col min="1283" max="1283" width="4.1796875" style="11" bestFit="1" customWidth="1"/>
    <col min="1284" max="1284" width="4.54296875" style="11" bestFit="1" customWidth="1"/>
    <col min="1285" max="1285" width="4.453125" style="11" customWidth="1"/>
    <col min="1286" max="1286" width="3.81640625" style="11" bestFit="1" customWidth="1"/>
    <col min="1287" max="1287" width="4" style="11" bestFit="1" customWidth="1"/>
    <col min="1288" max="1518" width="9.1796875" style="11"/>
    <col min="1519" max="1519" width="13.1796875" style="11" bestFit="1" customWidth="1"/>
    <col min="1520" max="1520" width="3.81640625" style="11" bestFit="1" customWidth="1"/>
    <col min="1521" max="1521" width="4.26953125" style="11" customWidth="1"/>
    <col min="1522" max="1522" width="4" style="11" bestFit="1" customWidth="1"/>
    <col min="1523" max="1523" width="4.54296875" style="11" bestFit="1" customWidth="1"/>
    <col min="1524" max="1525" width="5.26953125" style="11" customWidth="1"/>
    <col min="1526" max="1526" width="4.81640625" style="11" customWidth="1"/>
    <col min="1527" max="1527" width="4.453125" style="11" customWidth="1"/>
    <col min="1528" max="1528" width="4.54296875" style="11" bestFit="1" customWidth="1"/>
    <col min="1529" max="1530" width="4.453125" style="11" bestFit="1" customWidth="1"/>
    <col min="1531" max="1531" width="4.54296875" style="11" bestFit="1" customWidth="1"/>
    <col min="1532" max="1532" width="3.81640625" style="11" bestFit="1" customWidth="1"/>
    <col min="1533" max="1533" width="4.453125" style="11" customWidth="1"/>
    <col min="1534" max="1534" width="4" style="11" bestFit="1" customWidth="1"/>
    <col min="1535" max="1536" width="4.54296875" style="11" customWidth="1"/>
    <col min="1537" max="1537" width="4" style="11" bestFit="1" customWidth="1"/>
    <col min="1538" max="1538" width="4.453125" style="11" customWidth="1"/>
    <col min="1539" max="1539" width="4.1796875" style="11" bestFit="1" customWidth="1"/>
    <col min="1540" max="1540" width="4.54296875" style="11" bestFit="1" customWidth="1"/>
    <col min="1541" max="1541" width="4.453125" style="11" customWidth="1"/>
    <col min="1542" max="1542" width="3.81640625" style="11" bestFit="1" customWidth="1"/>
    <col min="1543" max="1543" width="4" style="11" bestFit="1" customWidth="1"/>
    <col min="1544" max="1774" width="9.1796875" style="11"/>
    <col min="1775" max="1775" width="13.1796875" style="11" bestFit="1" customWidth="1"/>
    <col min="1776" max="1776" width="3.81640625" style="11" bestFit="1" customWidth="1"/>
    <col min="1777" max="1777" width="4.26953125" style="11" customWidth="1"/>
    <col min="1778" max="1778" width="4" style="11" bestFit="1" customWidth="1"/>
    <col min="1779" max="1779" width="4.54296875" style="11" bestFit="1" customWidth="1"/>
    <col min="1780" max="1781" width="5.26953125" style="11" customWidth="1"/>
    <col min="1782" max="1782" width="4.81640625" style="11" customWidth="1"/>
    <col min="1783" max="1783" width="4.453125" style="11" customWidth="1"/>
    <col min="1784" max="1784" width="4.54296875" style="11" bestFit="1" customWidth="1"/>
    <col min="1785" max="1786" width="4.453125" style="11" bestFit="1" customWidth="1"/>
    <col min="1787" max="1787" width="4.54296875" style="11" bestFit="1" customWidth="1"/>
    <col min="1788" max="1788" width="3.81640625" style="11" bestFit="1" customWidth="1"/>
    <col min="1789" max="1789" width="4.453125" style="11" customWidth="1"/>
    <col min="1790" max="1790" width="4" style="11" bestFit="1" customWidth="1"/>
    <col min="1791" max="1792" width="4.54296875" style="11" customWidth="1"/>
    <col min="1793" max="1793" width="4" style="11" bestFit="1" customWidth="1"/>
    <col min="1794" max="1794" width="4.453125" style="11" customWidth="1"/>
    <col min="1795" max="1795" width="4.1796875" style="11" bestFit="1" customWidth="1"/>
    <col min="1796" max="1796" width="4.54296875" style="11" bestFit="1" customWidth="1"/>
    <col min="1797" max="1797" width="4.453125" style="11" customWidth="1"/>
    <col min="1798" max="1798" width="3.81640625" style="11" bestFit="1" customWidth="1"/>
    <col min="1799" max="1799" width="4" style="11" bestFit="1" customWidth="1"/>
    <col min="1800" max="2030" width="9.1796875" style="11"/>
    <col min="2031" max="2031" width="13.1796875" style="11" bestFit="1" customWidth="1"/>
    <col min="2032" max="2032" width="3.81640625" style="11" bestFit="1" customWidth="1"/>
    <col min="2033" max="2033" width="4.26953125" style="11" customWidth="1"/>
    <col min="2034" max="2034" width="4" style="11" bestFit="1" customWidth="1"/>
    <col min="2035" max="2035" width="4.54296875" style="11" bestFit="1" customWidth="1"/>
    <col min="2036" max="2037" width="5.26953125" style="11" customWidth="1"/>
    <col min="2038" max="2038" width="4.81640625" style="11" customWidth="1"/>
    <col min="2039" max="2039" width="4.453125" style="11" customWidth="1"/>
    <col min="2040" max="2040" width="4.54296875" style="11" bestFit="1" customWidth="1"/>
    <col min="2041" max="2042" width="4.453125" style="11" bestFit="1" customWidth="1"/>
    <col min="2043" max="2043" width="4.54296875" style="11" bestFit="1" customWidth="1"/>
    <col min="2044" max="2044" width="3.81640625" style="11" bestFit="1" customWidth="1"/>
    <col min="2045" max="2045" width="4.453125" style="11" customWidth="1"/>
    <col min="2046" max="2046" width="4" style="11" bestFit="1" customWidth="1"/>
    <col min="2047" max="2048" width="4.54296875" style="11" customWidth="1"/>
    <col min="2049" max="2049" width="4" style="11" bestFit="1" customWidth="1"/>
    <col min="2050" max="2050" width="4.453125" style="11" customWidth="1"/>
    <col min="2051" max="2051" width="4.1796875" style="11" bestFit="1" customWidth="1"/>
    <col min="2052" max="2052" width="4.54296875" style="11" bestFit="1" customWidth="1"/>
    <col min="2053" max="2053" width="4.453125" style="11" customWidth="1"/>
    <col min="2054" max="2054" width="3.81640625" style="11" bestFit="1" customWidth="1"/>
    <col min="2055" max="2055" width="4" style="11" bestFit="1" customWidth="1"/>
    <col min="2056" max="2286" width="9.1796875" style="11"/>
    <col min="2287" max="2287" width="13.1796875" style="11" bestFit="1" customWidth="1"/>
    <col min="2288" max="2288" width="3.81640625" style="11" bestFit="1" customWidth="1"/>
    <col min="2289" max="2289" width="4.26953125" style="11" customWidth="1"/>
    <col min="2290" max="2290" width="4" style="11" bestFit="1" customWidth="1"/>
    <col min="2291" max="2291" width="4.54296875" style="11" bestFit="1" customWidth="1"/>
    <col min="2292" max="2293" width="5.26953125" style="11" customWidth="1"/>
    <col min="2294" max="2294" width="4.81640625" style="11" customWidth="1"/>
    <col min="2295" max="2295" width="4.453125" style="11" customWidth="1"/>
    <col min="2296" max="2296" width="4.54296875" style="11" bestFit="1" customWidth="1"/>
    <col min="2297" max="2298" width="4.453125" style="11" bestFit="1" customWidth="1"/>
    <col min="2299" max="2299" width="4.54296875" style="11" bestFit="1" customWidth="1"/>
    <col min="2300" max="2300" width="3.81640625" style="11" bestFit="1" customWidth="1"/>
    <col min="2301" max="2301" width="4.453125" style="11" customWidth="1"/>
    <col min="2302" max="2302" width="4" style="11" bestFit="1" customWidth="1"/>
    <col min="2303" max="2304" width="4.54296875" style="11" customWidth="1"/>
    <col min="2305" max="2305" width="4" style="11" bestFit="1" customWidth="1"/>
    <col min="2306" max="2306" width="4.453125" style="11" customWidth="1"/>
    <col min="2307" max="2307" width="4.1796875" style="11" bestFit="1" customWidth="1"/>
    <col min="2308" max="2308" width="4.54296875" style="11" bestFit="1" customWidth="1"/>
    <col min="2309" max="2309" width="4.453125" style="11" customWidth="1"/>
    <col min="2310" max="2310" width="3.81640625" style="11" bestFit="1" customWidth="1"/>
    <col min="2311" max="2311" width="4" style="11" bestFit="1" customWidth="1"/>
    <col min="2312" max="2542" width="9.1796875" style="11"/>
    <col min="2543" max="2543" width="13.1796875" style="11" bestFit="1" customWidth="1"/>
    <col min="2544" max="2544" width="3.81640625" style="11" bestFit="1" customWidth="1"/>
    <col min="2545" max="2545" width="4.26953125" style="11" customWidth="1"/>
    <col min="2546" max="2546" width="4" style="11" bestFit="1" customWidth="1"/>
    <col min="2547" max="2547" width="4.54296875" style="11" bestFit="1" customWidth="1"/>
    <col min="2548" max="2549" width="5.26953125" style="11" customWidth="1"/>
    <col min="2550" max="2550" width="4.81640625" style="11" customWidth="1"/>
    <col min="2551" max="2551" width="4.453125" style="11" customWidth="1"/>
    <col min="2552" max="2552" width="4.54296875" style="11" bestFit="1" customWidth="1"/>
    <col min="2553" max="2554" width="4.453125" style="11" bestFit="1" customWidth="1"/>
    <col min="2555" max="2555" width="4.54296875" style="11" bestFit="1" customWidth="1"/>
    <col min="2556" max="2556" width="3.81640625" style="11" bestFit="1" customWidth="1"/>
    <col min="2557" max="2557" width="4.453125" style="11" customWidth="1"/>
    <col min="2558" max="2558" width="4" style="11" bestFit="1" customWidth="1"/>
    <col min="2559" max="2560" width="4.54296875" style="11" customWidth="1"/>
    <col min="2561" max="2561" width="4" style="11" bestFit="1" customWidth="1"/>
    <col min="2562" max="2562" width="4.453125" style="11" customWidth="1"/>
    <col min="2563" max="2563" width="4.1796875" style="11" bestFit="1" customWidth="1"/>
    <col min="2564" max="2564" width="4.54296875" style="11" bestFit="1" customWidth="1"/>
    <col min="2565" max="2565" width="4.453125" style="11" customWidth="1"/>
    <col min="2566" max="2566" width="3.81640625" style="11" bestFit="1" customWidth="1"/>
    <col min="2567" max="2567" width="4" style="11" bestFit="1" customWidth="1"/>
    <col min="2568" max="2798" width="9.1796875" style="11"/>
    <col min="2799" max="2799" width="13.1796875" style="11" bestFit="1" customWidth="1"/>
    <col min="2800" max="2800" width="3.81640625" style="11" bestFit="1" customWidth="1"/>
    <col min="2801" max="2801" width="4.26953125" style="11" customWidth="1"/>
    <col min="2802" max="2802" width="4" style="11" bestFit="1" customWidth="1"/>
    <col min="2803" max="2803" width="4.54296875" style="11" bestFit="1" customWidth="1"/>
    <col min="2804" max="2805" width="5.26953125" style="11" customWidth="1"/>
    <col min="2806" max="2806" width="4.81640625" style="11" customWidth="1"/>
    <col min="2807" max="2807" width="4.453125" style="11" customWidth="1"/>
    <col min="2808" max="2808" width="4.54296875" style="11" bestFit="1" customWidth="1"/>
    <col min="2809" max="2810" width="4.453125" style="11" bestFit="1" customWidth="1"/>
    <col min="2811" max="2811" width="4.54296875" style="11" bestFit="1" customWidth="1"/>
    <col min="2812" max="2812" width="3.81640625" style="11" bestFit="1" customWidth="1"/>
    <col min="2813" max="2813" width="4.453125" style="11" customWidth="1"/>
    <col min="2814" max="2814" width="4" style="11" bestFit="1" customWidth="1"/>
    <col min="2815" max="2816" width="4.54296875" style="11" customWidth="1"/>
    <col min="2817" max="2817" width="4" style="11" bestFit="1" customWidth="1"/>
    <col min="2818" max="2818" width="4.453125" style="11" customWidth="1"/>
    <col min="2819" max="2819" width="4.1796875" style="11" bestFit="1" customWidth="1"/>
    <col min="2820" max="2820" width="4.54296875" style="11" bestFit="1" customWidth="1"/>
    <col min="2821" max="2821" width="4.453125" style="11" customWidth="1"/>
    <col min="2822" max="2822" width="3.81640625" style="11" bestFit="1" customWidth="1"/>
    <col min="2823" max="2823" width="4" style="11" bestFit="1" customWidth="1"/>
    <col min="2824" max="3054" width="9.1796875" style="11"/>
    <col min="3055" max="3055" width="13.1796875" style="11" bestFit="1" customWidth="1"/>
    <col min="3056" max="3056" width="3.81640625" style="11" bestFit="1" customWidth="1"/>
    <col min="3057" max="3057" width="4.26953125" style="11" customWidth="1"/>
    <col min="3058" max="3058" width="4" style="11" bestFit="1" customWidth="1"/>
    <col min="3059" max="3059" width="4.54296875" style="11" bestFit="1" customWidth="1"/>
    <col min="3060" max="3061" width="5.26953125" style="11" customWidth="1"/>
    <col min="3062" max="3062" width="4.81640625" style="11" customWidth="1"/>
    <col min="3063" max="3063" width="4.453125" style="11" customWidth="1"/>
    <col min="3064" max="3064" width="4.54296875" style="11" bestFit="1" customWidth="1"/>
    <col min="3065" max="3066" width="4.453125" style="11" bestFit="1" customWidth="1"/>
    <col min="3067" max="3067" width="4.54296875" style="11" bestFit="1" customWidth="1"/>
    <col min="3068" max="3068" width="3.81640625" style="11" bestFit="1" customWidth="1"/>
    <col min="3069" max="3069" width="4.453125" style="11" customWidth="1"/>
    <col min="3070" max="3070" width="4" style="11" bestFit="1" customWidth="1"/>
    <col min="3071" max="3072" width="4.54296875" style="11" customWidth="1"/>
    <col min="3073" max="3073" width="4" style="11" bestFit="1" customWidth="1"/>
    <col min="3074" max="3074" width="4.453125" style="11" customWidth="1"/>
    <col min="3075" max="3075" width="4.1796875" style="11" bestFit="1" customWidth="1"/>
    <col min="3076" max="3076" width="4.54296875" style="11" bestFit="1" customWidth="1"/>
    <col min="3077" max="3077" width="4.453125" style="11" customWidth="1"/>
    <col min="3078" max="3078" width="3.81640625" style="11" bestFit="1" customWidth="1"/>
    <col min="3079" max="3079" width="4" style="11" bestFit="1" customWidth="1"/>
    <col min="3080" max="3310" width="9.1796875" style="11"/>
    <col min="3311" max="3311" width="13.1796875" style="11" bestFit="1" customWidth="1"/>
    <col min="3312" max="3312" width="3.81640625" style="11" bestFit="1" customWidth="1"/>
    <col min="3313" max="3313" width="4.26953125" style="11" customWidth="1"/>
    <col min="3314" max="3314" width="4" style="11" bestFit="1" customWidth="1"/>
    <col min="3315" max="3315" width="4.54296875" style="11" bestFit="1" customWidth="1"/>
    <col min="3316" max="3317" width="5.26953125" style="11" customWidth="1"/>
    <col min="3318" max="3318" width="4.81640625" style="11" customWidth="1"/>
    <col min="3319" max="3319" width="4.453125" style="11" customWidth="1"/>
    <col min="3320" max="3320" width="4.54296875" style="11" bestFit="1" customWidth="1"/>
    <col min="3321" max="3322" width="4.453125" style="11" bestFit="1" customWidth="1"/>
    <col min="3323" max="3323" width="4.54296875" style="11" bestFit="1" customWidth="1"/>
    <col min="3324" max="3324" width="3.81640625" style="11" bestFit="1" customWidth="1"/>
    <col min="3325" max="3325" width="4.453125" style="11" customWidth="1"/>
    <col min="3326" max="3326" width="4" style="11" bestFit="1" customWidth="1"/>
    <col min="3327" max="3328" width="4.54296875" style="11" customWidth="1"/>
    <col min="3329" max="3329" width="4" style="11" bestFit="1" customWidth="1"/>
    <col min="3330" max="3330" width="4.453125" style="11" customWidth="1"/>
    <col min="3331" max="3331" width="4.1796875" style="11" bestFit="1" customWidth="1"/>
    <col min="3332" max="3332" width="4.54296875" style="11" bestFit="1" customWidth="1"/>
    <col min="3333" max="3333" width="4.453125" style="11" customWidth="1"/>
    <col min="3334" max="3334" width="3.81640625" style="11" bestFit="1" customWidth="1"/>
    <col min="3335" max="3335" width="4" style="11" bestFit="1" customWidth="1"/>
    <col min="3336" max="3566" width="9.1796875" style="11"/>
    <col min="3567" max="3567" width="13.1796875" style="11" bestFit="1" customWidth="1"/>
    <col min="3568" max="3568" width="3.81640625" style="11" bestFit="1" customWidth="1"/>
    <col min="3569" max="3569" width="4.26953125" style="11" customWidth="1"/>
    <col min="3570" max="3570" width="4" style="11" bestFit="1" customWidth="1"/>
    <col min="3571" max="3571" width="4.54296875" style="11" bestFit="1" customWidth="1"/>
    <col min="3572" max="3573" width="5.26953125" style="11" customWidth="1"/>
    <col min="3574" max="3574" width="4.81640625" style="11" customWidth="1"/>
    <col min="3575" max="3575" width="4.453125" style="11" customWidth="1"/>
    <col min="3576" max="3576" width="4.54296875" style="11" bestFit="1" customWidth="1"/>
    <col min="3577" max="3578" width="4.453125" style="11" bestFit="1" customWidth="1"/>
    <col min="3579" max="3579" width="4.54296875" style="11" bestFit="1" customWidth="1"/>
    <col min="3580" max="3580" width="3.81640625" style="11" bestFit="1" customWidth="1"/>
    <col min="3581" max="3581" width="4.453125" style="11" customWidth="1"/>
    <col min="3582" max="3582" width="4" style="11" bestFit="1" customWidth="1"/>
    <col min="3583" max="3584" width="4.54296875" style="11" customWidth="1"/>
    <col min="3585" max="3585" width="4" style="11" bestFit="1" customWidth="1"/>
    <col min="3586" max="3586" width="4.453125" style="11" customWidth="1"/>
    <col min="3587" max="3587" width="4.1796875" style="11" bestFit="1" customWidth="1"/>
    <col min="3588" max="3588" width="4.54296875" style="11" bestFit="1" customWidth="1"/>
    <col min="3589" max="3589" width="4.453125" style="11" customWidth="1"/>
    <col min="3590" max="3590" width="3.81640625" style="11" bestFit="1" customWidth="1"/>
    <col min="3591" max="3591" width="4" style="11" bestFit="1" customWidth="1"/>
    <col min="3592" max="3822" width="9.1796875" style="11"/>
    <col min="3823" max="3823" width="13.1796875" style="11" bestFit="1" customWidth="1"/>
    <col min="3824" max="3824" width="3.81640625" style="11" bestFit="1" customWidth="1"/>
    <col min="3825" max="3825" width="4.26953125" style="11" customWidth="1"/>
    <col min="3826" max="3826" width="4" style="11" bestFit="1" customWidth="1"/>
    <col min="3827" max="3827" width="4.54296875" style="11" bestFit="1" customWidth="1"/>
    <col min="3828" max="3829" width="5.26953125" style="11" customWidth="1"/>
    <col min="3830" max="3830" width="4.81640625" style="11" customWidth="1"/>
    <col min="3831" max="3831" width="4.453125" style="11" customWidth="1"/>
    <col min="3832" max="3832" width="4.54296875" style="11" bestFit="1" customWidth="1"/>
    <col min="3833" max="3834" width="4.453125" style="11" bestFit="1" customWidth="1"/>
    <col min="3835" max="3835" width="4.54296875" style="11" bestFit="1" customWidth="1"/>
    <col min="3836" max="3836" width="3.81640625" style="11" bestFit="1" customWidth="1"/>
    <col min="3837" max="3837" width="4.453125" style="11" customWidth="1"/>
    <col min="3838" max="3838" width="4" style="11" bestFit="1" customWidth="1"/>
    <col min="3839" max="3840" width="4.54296875" style="11" customWidth="1"/>
    <col min="3841" max="3841" width="4" style="11" bestFit="1" customWidth="1"/>
    <col min="3842" max="3842" width="4.453125" style="11" customWidth="1"/>
    <col min="3843" max="3843" width="4.1796875" style="11" bestFit="1" customWidth="1"/>
    <col min="3844" max="3844" width="4.54296875" style="11" bestFit="1" customWidth="1"/>
    <col min="3845" max="3845" width="4.453125" style="11" customWidth="1"/>
    <col min="3846" max="3846" width="3.81640625" style="11" bestFit="1" customWidth="1"/>
    <col min="3847" max="3847" width="4" style="11" bestFit="1" customWidth="1"/>
    <col min="3848" max="4078" width="9.1796875" style="11"/>
    <col min="4079" max="4079" width="13.1796875" style="11" bestFit="1" customWidth="1"/>
    <col min="4080" max="4080" width="3.81640625" style="11" bestFit="1" customWidth="1"/>
    <col min="4081" max="4081" width="4.26953125" style="11" customWidth="1"/>
    <col min="4082" max="4082" width="4" style="11" bestFit="1" customWidth="1"/>
    <col min="4083" max="4083" width="4.54296875" style="11" bestFit="1" customWidth="1"/>
    <col min="4084" max="4085" width="5.26953125" style="11" customWidth="1"/>
    <col min="4086" max="4086" width="4.81640625" style="11" customWidth="1"/>
    <col min="4087" max="4087" width="4.453125" style="11" customWidth="1"/>
    <col min="4088" max="4088" width="4.54296875" style="11" bestFit="1" customWidth="1"/>
    <col min="4089" max="4090" width="4.453125" style="11" bestFit="1" customWidth="1"/>
    <col min="4091" max="4091" width="4.54296875" style="11" bestFit="1" customWidth="1"/>
    <col min="4092" max="4092" width="3.81640625" style="11" bestFit="1" customWidth="1"/>
    <col min="4093" max="4093" width="4.453125" style="11" customWidth="1"/>
    <col min="4094" max="4094" width="4" style="11" bestFit="1" customWidth="1"/>
    <col min="4095" max="4096" width="4.54296875" style="11" customWidth="1"/>
    <col min="4097" max="4097" width="4" style="11" bestFit="1" customWidth="1"/>
    <col min="4098" max="4098" width="4.453125" style="11" customWidth="1"/>
    <col min="4099" max="4099" width="4.1796875" style="11" bestFit="1" customWidth="1"/>
    <col min="4100" max="4100" width="4.54296875" style="11" bestFit="1" customWidth="1"/>
    <col min="4101" max="4101" width="4.453125" style="11" customWidth="1"/>
    <col min="4102" max="4102" width="3.81640625" style="11" bestFit="1" customWidth="1"/>
    <col min="4103" max="4103" width="4" style="11" bestFit="1" customWidth="1"/>
    <col min="4104" max="4334" width="9.1796875" style="11"/>
    <col min="4335" max="4335" width="13.1796875" style="11" bestFit="1" customWidth="1"/>
    <col min="4336" max="4336" width="3.81640625" style="11" bestFit="1" customWidth="1"/>
    <col min="4337" max="4337" width="4.26953125" style="11" customWidth="1"/>
    <col min="4338" max="4338" width="4" style="11" bestFit="1" customWidth="1"/>
    <col min="4339" max="4339" width="4.54296875" style="11" bestFit="1" customWidth="1"/>
    <col min="4340" max="4341" width="5.26953125" style="11" customWidth="1"/>
    <col min="4342" max="4342" width="4.81640625" style="11" customWidth="1"/>
    <col min="4343" max="4343" width="4.453125" style="11" customWidth="1"/>
    <col min="4344" max="4344" width="4.54296875" style="11" bestFit="1" customWidth="1"/>
    <col min="4345" max="4346" width="4.453125" style="11" bestFit="1" customWidth="1"/>
    <col min="4347" max="4347" width="4.54296875" style="11" bestFit="1" customWidth="1"/>
    <col min="4348" max="4348" width="3.81640625" style="11" bestFit="1" customWidth="1"/>
    <col min="4349" max="4349" width="4.453125" style="11" customWidth="1"/>
    <col min="4350" max="4350" width="4" style="11" bestFit="1" customWidth="1"/>
    <col min="4351" max="4352" width="4.54296875" style="11" customWidth="1"/>
    <col min="4353" max="4353" width="4" style="11" bestFit="1" customWidth="1"/>
    <col min="4354" max="4354" width="4.453125" style="11" customWidth="1"/>
    <col min="4355" max="4355" width="4.1796875" style="11" bestFit="1" customWidth="1"/>
    <col min="4356" max="4356" width="4.54296875" style="11" bestFit="1" customWidth="1"/>
    <col min="4357" max="4357" width="4.453125" style="11" customWidth="1"/>
    <col min="4358" max="4358" width="3.81640625" style="11" bestFit="1" customWidth="1"/>
    <col min="4359" max="4359" width="4" style="11" bestFit="1" customWidth="1"/>
    <col min="4360" max="4590" width="9.1796875" style="11"/>
    <col min="4591" max="4591" width="13.1796875" style="11" bestFit="1" customWidth="1"/>
    <col min="4592" max="4592" width="3.81640625" style="11" bestFit="1" customWidth="1"/>
    <col min="4593" max="4593" width="4.26953125" style="11" customWidth="1"/>
    <col min="4594" max="4594" width="4" style="11" bestFit="1" customWidth="1"/>
    <col min="4595" max="4595" width="4.54296875" style="11" bestFit="1" customWidth="1"/>
    <col min="4596" max="4597" width="5.26953125" style="11" customWidth="1"/>
    <col min="4598" max="4598" width="4.81640625" style="11" customWidth="1"/>
    <col min="4599" max="4599" width="4.453125" style="11" customWidth="1"/>
    <col min="4600" max="4600" width="4.54296875" style="11" bestFit="1" customWidth="1"/>
    <col min="4601" max="4602" width="4.453125" style="11" bestFit="1" customWidth="1"/>
    <col min="4603" max="4603" width="4.54296875" style="11" bestFit="1" customWidth="1"/>
    <col min="4604" max="4604" width="3.81640625" style="11" bestFit="1" customWidth="1"/>
    <col min="4605" max="4605" width="4.453125" style="11" customWidth="1"/>
    <col min="4606" max="4606" width="4" style="11" bestFit="1" customWidth="1"/>
    <col min="4607" max="4608" width="4.54296875" style="11" customWidth="1"/>
    <col min="4609" max="4609" width="4" style="11" bestFit="1" customWidth="1"/>
    <col min="4610" max="4610" width="4.453125" style="11" customWidth="1"/>
    <col min="4611" max="4611" width="4.1796875" style="11" bestFit="1" customWidth="1"/>
    <col min="4612" max="4612" width="4.54296875" style="11" bestFit="1" customWidth="1"/>
    <col min="4613" max="4613" width="4.453125" style="11" customWidth="1"/>
    <col min="4614" max="4614" width="3.81640625" style="11" bestFit="1" customWidth="1"/>
    <col min="4615" max="4615" width="4" style="11" bestFit="1" customWidth="1"/>
    <col min="4616" max="4846" width="9.1796875" style="11"/>
    <col min="4847" max="4847" width="13.1796875" style="11" bestFit="1" customWidth="1"/>
    <col min="4848" max="4848" width="3.81640625" style="11" bestFit="1" customWidth="1"/>
    <col min="4849" max="4849" width="4.26953125" style="11" customWidth="1"/>
    <col min="4850" max="4850" width="4" style="11" bestFit="1" customWidth="1"/>
    <col min="4851" max="4851" width="4.54296875" style="11" bestFit="1" customWidth="1"/>
    <col min="4852" max="4853" width="5.26953125" style="11" customWidth="1"/>
    <col min="4854" max="4854" width="4.81640625" style="11" customWidth="1"/>
    <col min="4855" max="4855" width="4.453125" style="11" customWidth="1"/>
    <col min="4856" max="4856" width="4.54296875" style="11" bestFit="1" customWidth="1"/>
    <col min="4857" max="4858" width="4.453125" style="11" bestFit="1" customWidth="1"/>
    <col min="4859" max="4859" width="4.54296875" style="11" bestFit="1" customWidth="1"/>
    <col min="4860" max="4860" width="3.81640625" style="11" bestFit="1" customWidth="1"/>
    <col min="4861" max="4861" width="4.453125" style="11" customWidth="1"/>
    <col min="4862" max="4862" width="4" style="11" bestFit="1" customWidth="1"/>
    <col min="4863" max="4864" width="4.54296875" style="11" customWidth="1"/>
    <col min="4865" max="4865" width="4" style="11" bestFit="1" customWidth="1"/>
    <col min="4866" max="4866" width="4.453125" style="11" customWidth="1"/>
    <col min="4867" max="4867" width="4.1796875" style="11" bestFit="1" customWidth="1"/>
    <col min="4868" max="4868" width="4.54296875" style="11" bestFit="1" customWidth="1"/>
    <col min="4869" max="4869" width="4.453125" style="11" customWidth="1"/>
    <col min="4870" max="4870" width="3.81640625" style="11" bestFit="1" customWidth="1"/>
    <col min="4871" max="4871" width="4" style="11" bestFit="1" customWidth="1"/>
    <col min="4872" max="5102" width="9.1796875" style="11"/>
    <col min="5103" max="5103" width="13.1796875" style="11" bestFit="1" customWidth="1"/>
    <col min="5104" max="5104" width="3.81640625" style="11" bestFit="1" customWidth="1"/>
    <col min="5105" max="5105" width="4.26953125" style="11" customWidth="1"/>
    <col min="5106" max="5106" width="4" style="11" bestFit="1" customWidth="1"/>
    <col min="5107" max="5107" width="4.54296875" style="11" bestFit="1" customWidth="1"/>
    <col min="5108" max="5109" width="5.26953125" style="11" customWidth="1"/>
    <col min="5110" max="5110" width="4.81640625" style="11" customWidth="1"/>
    <col min="5111" max="5111" width="4.453125" style="11" customWidth="1"/>
    <col min="5112" max="5112" width="4.54296875" style="11" bestFit="1" customWidth="1"/>
    <col min="5113" max="5114" width="4.453125" style="11" bestFit="1" customWidth="1"/>
    <col min="5115" max="5115" width="4.54296875" style="11" bestFit="1" customWidth="1"/>
    <col min="5116" max="5116" width="3.81640625" style="11" bestFit="1" customWidth="1"/>
    <col min="5117" max="5117" width="4.453125" style="11" customWidth="1"/>
    <col min="5118" max="5118" width="4" style="11" bestFit="1" customWidth="1"/>
    <col min="5119" max="5120" width="4.54296875" style="11" customWidth="1"/>
    <col min="5121" max="5121" width="4" style="11" bestFit="1" customWidth="1"/>
    <col min="5122" max="5122" width="4.453125" style="11" customWidth="1"/>
    <col min="5123" max="5123" width="4.1796875" style="11" bestFit="1" customWidth="1"/>
    <col min="5124" max="5124" width="4.54296875" style="11" bestFit="1" customWidth="1"/>
    <col min="5125" max="5125" width="4.453125" style="11" customWidth="1"/>
    <col min="5126" max="5126" width="3.81640625" style="11" bestFit="1" customWidth="1"/>
    <col min="5127" max="5127" width="4" style="11" bestFit="1" customWidth="1"/>
    <col min="5128" max="5358" width="9.1796875" style="11"/>
    <col min="5359" max="5359" width="13.1796875" style="11" bestFit="1" customWidth="1"/>
    <col min="5360" max="5360" width="3.81640625" style="11" bestFit="1" customWidth="1"/>
    <col min="5361" max="5361" width="4.26953125" style="11" customWidth="1"/>
    <col min="5362" max="5362" width="4" style="11" bestFit="1" customWidth="1"/>
    <col min="5363" max="5363" width="4.54296875" style="11" bestFit="1" customWidth="1"/>
    <col min="5364" max="5365" width="5.26953125" style="11" customWidth="1"/>
    <col min="5366" max="5366" width="4.81640625" style="11" customWidth="1"/>
    <col min="5367" max="5367" width="4.453125" style="11" customWidth="1"/>
    <col min="5368" max="5368" width="4.54296875" style="11" bestFit="1" customWidth="1"/>
    <col min="5369" max="5370" width="4.453125" style="11" bestFit="1" customWidth="1"/>
    <col min="5371" max="5371" width="4.54296875" style="11" bestFit="1" customWidth="1"/>
    <col min="5372" max="5372" width="3.81640625" style="11" bestFit="1" customWidth="1"/>
    <col min="5373" max="5373" width="4.453125" style="11" customWidth="1"/>
    <col min="5374" max="5374" width="4" style="11" bestFit="1" customWidth="1"/>
    <col min="5375" max="5376" width="4.54296875" style="11" customWidth="1"/>
    <col min="5377" max="5377" width="4" style="11" bestFit="1" customWidth="1"/>
    <col min="5378" max="5378" width="4.453125" style="11" customWidth="1"/>
    <col min="5379" max="5379" width="4.1796875" style="11" bestFit="1" customWidth="1"/>
    <col min="5380" max="5380" width="4.54296875" style="11" bestFit="1" customWidth="1"/>
    <col min="5381" max="5381" width="4.453125" style="11" customWidth="1"/>
    <col min="5382" max="5382" width="3.81640625" style="11" bestFit="1" customWidth="1"/>
    <col min="5383" max="5383" width="4" style="11" bestFit="1" customWidth="1"/>
    <col min="5384" max="5614" width="9.1796875" style="11"/>
    <col min="5615" max="5615" width="13.1796875" style="11" bestFit="1" customWidth="1"/>
    <col min="5616" max="5616" width="3.81640625" style="11" bestFit="1" customWidth="1"/>
    <col min="5617" max="5617" width="4.26953125" style="11" customWidth="1"/>
    <col min="5618" max="5618" width="4" style="11" bestFit="1" customWidth="1"/>
    <col min="5619" max="5619" width="4.54296875" style="11" bestFit="1" customWidth="1"/>
    <col min="5620" max="5621" width="5.26953125" style="11" customWidth="1"/>
    <col min="5622" max="5622" width="4.81640625" style="11" customWidth="1"/>
    <col min="5623" max="5623" width="4.453125" style="11" customWidth="1"/>
    <col min="5624" max="5624" width="4.54296875" style="11" bestFit="1" customWidth="1"/>
    <col min="5625" max="5626" width="4.453125" style="11" bestFit="1" customWidth="1"/>
    <col min="5627" max="5627" width="4.54296875" style="11" bestFit="1" customWidth="1"/>
    <col min="5628" max="5628" width="3.81640625" style="11" bestFit="1" customWidth="1"/>
    <col min="5629" max="5629" width="4.453125" style="11" customWidth="1"/>
    <col min="5630" max="5630" width="4" style="11" bestFit="1" customWidth="1"/>
    <col min="5631" max="5632" width="4.54296875" style="11" customWidth="1"/>
    <col min="5633" max="5633" width="4" style="11" bestFit="1" customWidth="1"/>
    <col min="5634" max="5634" width="4.453125" style="11" customWidth="1"/>
    <col min="5635" max="5635" width="4.1796875" style="11" bestFit="1" customWidth="1"/>
    <col min="5636" max="5636" width="4.54296875" style="11" bestFit="1" customWidth="1"/>
    <col min="5637" max="5637" width="4.453125" style="11" customWidth="1"/>
    <col min="5638" max="5638" width="3.81640625" style="11" bestFit="1" customWidth="1"/>
    <col min="5639" max="5639" width="4" style="11" bestFit="1" customWidth="1"/>
    <col min="5640" max="5870" width="9.1796875" style="11"/>
    <col min="5871" max="5871" width="13.1796875" style="11" bestFit="1" customWidth="1"/>
    <col min="5872" max="5872" width="3.81640625" style="11" bestFit="1" customWidth="1"/>
    <col min="5873" max="5873" width="4.26953125" style="11" customWidth="1"/>
    <col min="5874" max="5874" width="4" style="11" bestFit="1" customWidth="1"/>
    <col min="5875" max="5875" width="4.54296875" style="11" bestFit="1" customWidth="1"/>
    <col min="5876" max="5877" width="5.26953125" style="11" customWidth="1"/>
    <col min="5878" max="5878" width="4.81640625" style="11" customWidth="1"/>
    <col min="5879" max="5879" width="4.453125" style="11" customWidth="1"/>
    <col min="5880" max="5880" width="4.54296875" style="11" bestFit="1" customWidth="1"/>
    <col min="5881" max="5882" width="4.453125" style="11" bestFit="1" customWidth="1"/>
    <col min="5883" max="5883" width="4.54296875" style="11" bestFit="1" customWidth="1"/>
    <col min="5884" max="5884" width="3.81640625" style="11" bestFit="1" customWidth="1"/>
    <col min="5885" max="5885" width="4.453125" style="11" customWidth="1"/>
    <col min="5886" max="5886" width="4" style="11" bestFit="1" customWidth="1"/>
    <col min="5887" max="5888" width="4.54296875" style="11" customWidth="1"/>
    <col min="5889" max="5889" width="4" style="11" bestFit="1" customWidth="1"/>
    <col min="5890" max="5890" width="4.453125" style="11" customWidth="1"/>
    <col min="5891" max="5891" width="4.1796875" style="11" bestFit="1" customWidth="1"/>
    <col min="5892" max="5892" width="4.54296875" style="11" bestFit="1" customWidth="1"/>
    <col min="5893" max="5893" width="4.453125" style="11" customWidth="1"/>
    <col min="5894" max="5894" width="3.81640625" style="11" bestFit="1" customWidth="1"/>
    <col min="5895" max="5895" width="4" style="11" bestFit="1" customWidth="1"/>
    <col min="5896" max="6126" width="9.1796875" style="11"/>
    <col min="6127" max="6127" width="13.1796875" style="11" bestFit="1" customWidth="1"/>
    <col min="6128" max="6128" width="3.81640625" style="11" bestFit="1" customWidth="1"/>
    <col min="6129" max="6129" width="4.26953125" style="11" customWidth="1"/>
    <col min="6130" max="6130" width="4" style="11" bestFit="1" customWidth="1"/>
    <col min="6131" max="6131" width="4.54296875" style="11" bestFit="1" customWidth="1"/>
    <col min="6132" max="6133" width="5.26953125" style="11" customWidth="1"/>
    <col min="6134" max="6134" width="4.81640625" style="11" customWidth="1"/>
    <col min="6135" max="6135" width="4.453125" style="11" customWidth="1"/>
    <col min="6136" max="6136" width="4.54296875" style="11" bestFit="1" customWidth="1"/>
    <col min="6137" max="6138" width="4.453125" style="11" bestFit="1" customWidth="1"/>
    <col min="6139" max="6139" width="4.54296875" style="11" bestFit="1" customWidth="1"/>
    <col min="6140" max="6140" width="3.81640625" style="11" bestFit="1" customWidth="1"/>
    <col min="6141" max="6141" width="4.453125" style="11" customWidth="1"/>
    <col min="6142" max="6142" width="4" style="11" bestFit="1" customWidth="1"/>
    <col min="6143" max="6144" width="4.54296875" style="11" customWidth="1"/>
    <col min="6145" max="6145" width="4" style="11" bestFit="1" customWidth="1"/>
    <col min="6146" max="6146" width="4.453125" style="11" customWidth="1"/>
    <col min="6147" max="6147" width="4.1796875" style="11" bestFit="1" customWidth="1"/>
    <col min="6148" max="6148" width="4.54296875" style="11" bestFit="1" customWidth="1"/>
    <col min="6149" max="6149" width="4.453125" style="11" customWidth="1"/>
    <col min="6150" max="6150" width="3.81640625" style="11" bestFit="1" customWidth="1"/>
    <col min="6151" max="6151" width="4" style="11" bestFit="1" customWidth="1"/>
    <col min="6152" max="6382" width="9.1796875" style="11"/>
    <col min="6383" max="6383" width="13.1796875" style="11" bestFit="1" customWidth="1"/>
    <col min="6384" max="6384" width="3.81640625" style="11" bestFit="1" customWidth="1"/>
    <col min="6385" max="6385" width="4.26953125" style="11" customWidth="1"/>
    <col min="6386" max="6386" width="4" style="11" bestFit="1" customWidth="1"/>
    <col min="6387" max="6387" width="4.54296875" style="11" bestFit="1" customWidth="1"/>
    <col min="6388" max="6389" width="5.26953125" style="11" customWidth="1"/>
    <col min="6390" max="6390" width="4.81640625" style="11" customWidth="1"/>
    <col min="6391" max="6391" width="4.453125" style="11" customWidth="1"/>
    <col min="6392" max="6392" width="4.54296875" style="11" bestFit="1" customWidth="1"/>
    <col min="6393" max="6394" width="4.453125" style="11" bestFit="1" customWidth="1"/>
    <col min="6395" max="6395" width="4.54296875" style="11" bestFit="1" customWidth="1"/>
    <col min="6396" max="6396" width="3.81640625" style="11" bestFit="1" customWidth="1"/>
    <col min="6397" max="6397" width="4.453125" style="11" customWidth="1"/>
    <col min="6398" max="6398" width="4" style="11" bestFit="1" customWidth="1"/>
    <col min="6399" max="6400" width="4.54296875" style="11" customWidth="1"/>
    <col min="6401" max="6401" width="4" style="11" bestFit="1" customWidth="1"/>
    <col min="6402" max="6402" width="4.453125" style="11" customWidth="1"/>
    <col min="6403" max="6403" width="4.1796875" style="11" bestFit="1" customWidth="1"/>
    <col min="6404" max="6404" width="4.54296875" style="11" bestFit="1" customWidth="1"/>
    <col min="6405" max="6405" width="4.453125" style="11" customWidth="1"/>
    <col min="6406" max="6406" width="3.81640625" style="11" bestFit="1" customWidth="1"/>
    <col min="6407" max="6407" width="4" style="11" bestFit="1" customWidth="1"/>
    <col min="6408" max="6638" width="9.1796875" style="11"/>
    <col min="6639" max="6639" width="13.1796875" style="11" bestFit="1" customWidth="1"/>
    <col min="6640" max="6640" width="3.81640625" style="11" bestFit="1" customWidth="1"/>
    <col min="6641" max="6641" width="4.26953125" style="11" customWidth="1"/>
    <col min="6642" max="6642" width="4" style="11" bestFit="1" customWidth="1"/>
    <col min="6643" max="6643" width="4.54296875" style="11" bestFit="1" customWidth="1"/>
    <col min="6644" max="6645" width="5.26953125" style="11" customWidth="1"/>
    <col min="6646" max="6646" width="4.81640625" style="11" customWidth="1"/>
    <col min="6647" max="6647" width="4.453125" style="11" customWidth="1"/>
    <col min="6648" max="6648" width="4.54296875" style="11" bestFit="1" customWidth="1"/>
    <col min="6649" max="6650" width="4.453125" style="11" bestFit="1" customWidth="1"/>
    <col min="6651" max="6651" width="4.54296875" style="11" bestFit="1" customWidth="1"/>
    <col min="6652" max="6652" width="3.81640625" style="11" bestFit="1" customWidth="1"/>
    <col min="6653" max="6653" width="4.453125" style="11" customWidth="1"/>
    <col min="6654" max="6654" width="4" style="11" bestFit="1" customWidth="1"/>
    <col min="6655" max="6656" width="4.54296875" style="11" customWidth="1"/>
    <col min="6657" max="6657" width="4" style="11" bestFit="1" customWidth="1"/>
    <col min="6658" max="6658" width="4.453125" style="11" customWidth="1"/>
    <col min="6659" max="6659" width="4.1796875" style="11" bestFit="1" customWidth="1"/>
    <col min="6660" max="6660" width="4.54296875" style="11" bestFit="1" customWidth="1"/>
    <col min="6661" max="6661" width="4.453125" style="11" customWidth="1"/>
    <col min="6662" max="6662" width="3.81640625" style="11" bestFit="1" customWidth="1"/>
    <col min="6663" max="6663" width="4" style="11" bestFit="1" customWidth="1"/>
    <col min="6664" max="6894" width="9.1796875" style="11"/>
    <col min="6895" max="6895" width="13.1796875" style="11" bestFit="1" customWidth="1"/>
    <col min="6896" max="6896" width="3.81640625" style="11" bestFit="1" customWidth="1"/>
    <col min="6897" max="6897" width="4.26953125" style="11" customWidth="1"/>
    <col min="6898" max="6898" width="4" style="11" bestFit="1" customWidth="1"/>
    <col min="6899" max="6899" width="4.54296875" style="11" bestFit="1" customWidth="1"/>
    <col min="6900" max="6901" width="5.26953125" style="11" customWidth="1"/>
    <col min="6902" max="6902" width="4.81640625" style="11" customWidth="1"/>
    <col min="6903" max="6903" width="4.453125" style="11" customWidth="1"/>
    <col min="6904" max="6904" width="4.54296875" style="11" bestFit="1" customWidth="1"/>
    <col min="6905" max="6906" width="4.453125" style="11" bestFit="1" customWidth="1"/>
    <col min="6907" max="6907" width="4.54296875" style="11" bestFit="1" customWidth="1"/>
    <col min="6908" max="6908" width="3.81640625" style="11" bestFit="1" customWidth="1"/>
    <col min="6909" max="6909" width="4.453125" style="11" customWidth="1"/>
    <col min="6910" max="6910" width="4" style="11" bestFit="1" customWidth="1"/>
    <col min="6911" max="6912" width="4.54296875" style="11" customWidth="1"/>
    <col min="6913" max="6913" width="4" style="11" bestFit="1" customWidth="1"/>
    <col min="6914" max="6914" width="4.453125" style="11" customWidth="1"/>
    <col min="6915" max="6915" width="4.1796875" style="11" bestFit="1" customWidth="1"/>
    <col min="6916" max="6916" width="4.54296875" style="11" bestFit="1" customWidth="1"/>
    <col min="6917" max="6917" width="4.453125" style="11" customWidth="1"/>
    <col min="6918" max="6918" width="3.81640625" style="11" bestFit="1" customWidth="1"/>
    <col min="6919" max="6919" width="4" style="11" bestFit="1" customWidth="1"/>
    <col min="6920" max="7150" width="9.1796875" style="11"/>
    <col min="7151" max="7151" width="13.1796875" style="11" bestFit="1" customWidth="1"/>
    <col min="7152" max="7152" width="3.81640625" style="11" bestFit="1" customWidth="1"/>
    <col min="7153" max="7153" width="4.26953125" style="11" customWidth="1"/>
    <col min="7154" max="7154" width="4" style="11" bestFit="1" customWidth="1"/>
    <col min="7155" max="7155" width="4.54296875" style="11" bestFit="1" customWidth="1"/>
    <col min="7156" max="7157" width="5.26953125" style="11" customWidth="1"/>
    <col min="7158" max="7158" width="4.81640625" style="11" customWidth="1"/>
    <col min="7159" max="7159" width="4.453125" style="11" customWidth="1"/>
    <col min="7160" max="7160" width="4.54296875" style="11" bestFit="1" customWidth="1"/>
    <col min="7161" max="7162" width="4.453125" style="11" bestFit="1" customWidth="1"/>
    <col min="7163" max="7163" width="4.54296875" style="11" bestFit="1" customWidth="1"/>
    <col min="7164" max="7164" width="3.81640625" style="11" bestFit="1" customWidth="1"/>
    <col min="7165" max="7165" width="4.453125" style="11" customWidth="1"/>
    <col min="7166" max="7166" width="4" style="11" bestFit="1" customWidth="1"/>
    <col min="7167" max="7168" width="4.54296875" style="11" customWidth="1"/>
    <col min="7169" max="7169" width="4" style="11" bestFit="1" customWidth="1"/>
    <col min="7170" max="7170" width="4.453125" style="11" customWidth="1"/>
    <col min="7171" max="7171" width="4.1796875" style="11" bestFit="1" customWidth="1"/>
    <col min="7172" max="7172" width="4.54296875" style="11" bestFit="1" customWidth="1"/>
    <col min="7173" max="7173" width="4.453125" style="11" customWidth="1"/>
    <col min="7174" max="7174" width="3.81640625" style="11" bestFit="1" customWidth="1"/>
    <col min="7175" max="7175" width="4" style="11" bestFit="1" customWidth="1"/>
    <col min="7176" max="7406" width="9.1796875" style="11"/>
    <col min="7407" max="7407" width="13.1796875" style="11" bestFit="1" customWidth="1"/>
    <col min="7408" max="7408" width="3.81640625" style="11" bestFit="1" customWidth="1"/>
    <col min="7409" max="7409" width="4.26953125" style="11" customWidth="1"/>
    <col min="7410" max="7410" width="4" style="11" bestFit="1" customWidth="1"/>
    <col min="7411" max="7411" width="4.54296875" style="11" bestFit="1" customWidth="1"/>
    <col min="7412" max="7413" width="5.26953125" style="11" customWidth="1"/>
    <col min="7414" max="7414" width="4.81640625" style="11" customWidth="1"/>
    <col min="7415" max="7415" width="4.453125" style="11" customWidth="1"/>
    <col min="7416" max="7416" width="4.54296875" style="11" bestFit="1" customWidth="1"/>
    <col min="7417" max="7418" width="4.453125" style="11" bestFit="1" customWidth="1"/>
    <col min="7419" max="7419" width="4.54296875" style="11" bestFit="1" customWidth="1"/>
    <col min="7420" max="7420" width="3.81640625" style="11" bestFit="1" customWidth="1"/>
    <col min="7421" max="7421" width="4.453125" style="11" customWidth="1"/>
    <col min="7422" max="7422" width="4" style="11" bestFit="1" customWidth="1"/>
    <col min="7423" max="7424" width="4.54296875" style="11" customWidth="1"/>
    <col min="7425" max="7425" width="4" style="11" bestFit="1" customWidth="1"/>
    <col min="7426" max="7426" width="4.453125" style="11" customWidth="1"/>
    <col min="7427" max="7427" width="4.1796875" style="11" bestFit="1" customWidth="1"/>
    <col min="7428" max="7428" width="4.54296875" style="11" bestFit="1" customWidth="1"/>
    <col min="7429" max="7429" width="4.453125" style="11" customWidth="1"/>
    <col min="7430" max="7430" width="3.81640625" style="11" bestFit="1" customWidth="1"/>
    <col min="7431" max="7431" width="4" style="11" bestFit="1" customWidth="1"/>
    <col min="7432" max="7662" width="9.1796875" style="11"/>
    <col min="7663" max="7663" width="13.1796875" style="11" bestFit="1" customWidth="1"/>
    <col min="7664" max="7664" width="3.81640625" style="11" bestFit="1" customWidth="1"/>
    <col min="7665" max="7665" width="4.26953125" style="11" customWidth="1"/>
    <col min="7666" max="7666" width="4" style="11" bestFit="1" customWidth="1"/>
    <col min="7667" max="7667" width="4.54296875" style="11" bestFit="1" customWidth="1"/>
    <col min="7668" max="7669" width="5.26953125" style="11" customWidth="1"/>
    <col min="7670" max="7670" width="4.81640625" style="11" customWidth="1"/>
    <col min="7671" max="7671" width="4.453125" style="11" customWidth="1"/>
    <col min="7672" max="7672" width="4.54296875" style="11" bestFit="1" customWidth="1"/>
    <col min="7673" max="7674" width="4.453125" style="11" bestFit="1" customWidth="1"/>
    <col min="7675" max="7675" width="4.54296875" style="11" bestFit="1" customWidth="1"/>
    <col min="7676" max="7676" width="3.81640625" style="11" bestFit="1" customWidth="1"/>
    <col min="7677" max="7677" width="4.453125" style="11" customWidth="1"/>
    <col min="7678" max="7678" width="4" style="11" bestFit="1" customWidth="1"/>
    <col min="7679" max="7680" width="4.54296875" style="11" customWidth="1"/>
    <col min="7681" max="7681" width="4" style="11" bestFit="1" customWidth="1"/>
    <col min="7682" max="7682" width="4.453125" style="11" customWidth="1"/>
    <col min="7683" max="7683" width="4.1796875" style="11" bestFit="1" customWidth="1"/>
    <col min="7684" max="7684" width="4.54296875" style="11" bestFit="1" customWidth="1"/>
    <col min="7685" max="7685" width="4.453125" style="11" customWidth="1"/>
    <col min="7686" max="7686" width="3.81640625" style="11" bestFit="1" customWidth="1"/>
    <col min="7687" max="7687" width="4" style="11" bestFit="1" customWidth="1"/>
    <col min="7688" max="7918" width="9.1796875" style="11"/>
    <col min="7919" max="7919" width="13.1796875" style="11" bestFit="1" customWidth="1"/>
    <col min="7920" max="7920" width="3.81640625" style="11" bestFit="1" customWidth="1"/>
    <col min="7921" max="7921" width="4.26953125" style="11" customWidth="1"/>
    <col min="7922" max="7922" width="4" style="11" bestFit="1" customWidth="1"/>
    <col min="7923" max="7923" width="4.54296875" style="11" bestFit="1" customWidth="1"/>
    <col min="7924" max="7925" width="5.26953125" style="11" customWidth="1"/>
    <col min="7926" max="7926" width="4.81640625" style="11" customWidth="1"/>
    <col min="7927" max="7927" width="4.453125" style="11" customWidth="1"/>
    <col min="7928" max="7928" width="4.54296875" style="11" bestFit="1" customWidth="1"/>
    <col min="7929" max="7930" width="4.453125" style="11" bestFit="1" customWidth="1"/>
    <col min="7931" max="7931" width="4.54296875" style="11" bestFit="1" customWidth="1"/>
    <col min="7932" max="7932" width="3.81640625" style="11" bestFit="1" customWidth="1"/>
    <col min="7933" max="7933" width="4.453125" style="11" customWidth="1"/>
    <col min="7934" max="7934" width="4" style="11" bestFit="1" customWidth="1"/>
    <col min="7935" max="7936" width="4.54296875" style="11" customWidth="1"/>
    <col min="7937" max="7937" width="4" style="11" bestFit="1" customWidth="1"/>
    <col min="7938" max="7938" width="4.453125" style="11" customWidth="1"/>
    <col min="7939" max="7939" width="4.1796875" style="11" bestFit="1" customWidth="1"/>
    <col min="7940" max="7940" width="4.54296875" style="11" bestFit="1" customWidth="1"/>
    <col min="7941" max="7941" width="4.453125" style="11" customWidth="1"/>
    <col min="7942" max="7942" width="3.81640625" style="11" bestFit="1" customWidth="1"/>
    <col min="7943" max="7943" width="4" style="11" bestFit="1" customWidth="1"/>
    <col min="7944" max="8174" width="9.1796875" style="11"/>
    <col min="8175" max="8175" width="13.1796875" style="11" bestFit="1" customWidth="1"/>
    <col min="8176" max="8176" width="3.81640625" style="11" bestFit="1" customWidth="1"/>
    <col min="8177" max="8177" width="4.26953125" style="11" customWidth="1"/>
    <col min="8178" max="8178" width="4" style="11" bestFit="1" customWidth="1"/>
    <col min="8179" max="8179" width="4.54296875" style="11" bestFit="1" customWidth="1"/>
    <col min="8180" max="8181" width="5.26953125" style="11" customWidth="1"/>
    <col min="8182" max="8182" width="4.81640625" style="11" customWidth="1"/>
    <col min="8183" max="8183" width="4.453125" style="11" customWidth="1"/>
    <col min="8184" max="8184" width="4.54296875" style="11" bestFit="1" customWidth="1"/>
    <col min="8185" max="8186" width="4.453125" style="11" bestFit="1" customWidth="1"/>
    <col min="8187" max="8187" width="4.54296875" style="11" bestFit="1" customWidth="1"/>
    <col min="8188" max="8188" width="3.81640625" style="11" bestFit="1" customWidth="1"/>
    <col min="8189" max="8189" width="4.453125" style="11" customWidth="1"/>
    <col min="8190" max="8190" width="4" style="11" bestFit="1" customWidth="1"/>
    <col min="8191" max="8192" width="4.54296875" style="11" customWidth="1"/>
    <col min="8193" max="8193" width="4" style="11" bestFit="1" customWidth="1"/>
    <col min="8194" max="8194" width="4.453125" style="11" customWidth="1"/>
    <col min="8195" max="8195" width="4.1796875" style="11" bestFit="1" customWidth="1"/>
    <col min="8196" max="8196" width="4.54296875" style="11" bestFit="1" customWidth="1"/>
    <col min="8197" max="8197" width="4.453125" style="11" customWidth="1"/>
    <col min="8198" max="8198" width="3.81640625" style="11" bestFit="1" customWidth="1"/>
    <col min="8199" max="8199" width="4" style="11" bestFit="1" customWidth="1"/>
    <col min="8200" max="8430" width="9.1796875" style="11"/>
    <col min="8431" max="8431" width="13.1796875" style="11" bestFit="1" customWidth="1"/>
    <col min="8432" max="8432" width="3.81640625" style="11" bestFit="1" customWidth="1"/>
    <col min="8433" max="8433" width="4.26953125" style="11" customWidth="1"/>
    <col min="8434" max="8434" width="4" style="11" bestFit="1" customWidth="1"/>
    <col min="8435" max="8435" width="4.54296875" style="11" bestFit="1" customWidth="1"/>
    <col min="8436" max="8437" width="5.26953125" style="11" customWidth="1"/>
    <col min="8438" max="8438" width="4.81640625" style="11" customWidth="1"/>
    <col min="8439" max="8439" width="4.453125" style="11" customWidth="1"/>
    <col min="8440" max="8440" width="4.54296875" style="11" bestFit="1" customWidth="1"/>
    <col min="8441" max="8442" width="4.453125" style="11" bestFit="1" customWidth="1"/>
    <col min="8443" max="8443" width="4.54296875" style="11" bestFit="1" customWidth="1"/>
    <col min="8444" max="8444" width="3.81640625" style="11" bestFit="1" customWidth="1"/>
    <col min="8445" max="8445" width="4.453125" style="11" customWidth="1"/>
    <col min="8446" max="8446" width="4" style="11" bestFit="1" customWidth="1"/>
    <col min="8447" max="8448" width="4.54296875" style="11" customWidth="1"/>
    <col min="8449" max="8449" width="4" style="11" bestFit="1" customWidth="1"/>
    <col min="8450" max="8450" width="4.453125" style="11" customWidth="1"/>
    <col min="8451" max="8451" width="4.1796875" style="11" bestFit="1" customWidth="1"/>
    <col min="8452" max="8452" width="4.54296875" style="11" bestFit="1" customWidth="1"/>
    <col min="8453" max="8453" width="4.453125" style="11" customWidth="1"/>
    <col min="8454" max="8454" width="3.81640625" style="11" bestFit="1" customWidth="1"/>
    <col min="8455" max="8455" width="4" style="11" bestFit="1" customWidth="1"/>
    <col min="8456" max="8686" width="9.1796875" style="11"/>
    <col min="8687" max="8687" width="13.1796875" style="11" bestFit="1" customWidth="1"/>
    <col min="8688" max="8688" width="3.81640625" style="11" bestFit="1" customWidth="1"/>
    <col min="8689" max="8689" width="4.26953125" style="11" customWidth="1"/>
    <col min="8690" max="8690" width="4" style="11" bestFit="1" customWidth="1"/>
    <col min="8691" max="8691" width="4.54296875" style="11" bestFit="1" customWidth="1"/>
    <col min="8692" max="8693" width="5.26953125" style="11" customWidth="1"/>
    <col min="8694" max="8694" width="4.81640625" style="11" customWidth="1"/>
    <col min="8695" max="8695" width="4.453125" style="11" customWidth="1"/>
    <col min="8696" max="8696" width="4.54296875" style="11" bestFit="1" customWidth="1"/>
    <col min="8697" max="8698" width="4.453125" style="11" bestFit="1" customWidth="1"/>
    <col min="8699" max="8699" width="4.54296875" style="11" bestFit="1" customWidth="1"/>
    <col min="8700" max="8700" width="3.81640625" style="11" bestFit="1" customWidth="1"/>
    <col min="8701" max="8701" width="4.453125" style="11" customWidth="1"/>
    <col min="8702" max="8702" width="4" style="11" bestFit="1" customWidth="1"/>
    <col min="8703" max="8704" width="4.54296875" style="11" customWidth="1"/>
    <col min="8705" max="8705" width="4" style="11" bestFit="1" customWidth="1"/>
    <col min="8706" max="8706" width="4.453125" style="11" customWidth="1"/>
    <col min="8707" max="8707" width="4.1796875" style="11" bestFit="1" customWidth="1"/>
    <col min="8708" max="8708" width="4.54296875" style="11" bestFit="1" customWidth="1"/>
    <col min="8709" max="8709" width="4.453125" style="11" customWidth="1"/>
    <col min="8710" max="8710" width="3.81640625" style="11" bestFit="1" customWidth="1"/>
    <col min="8711" max="8711" width="4" style="11" bestFit="1" customWidth="1"/>
    <col min="8712" max="8942" width="9.1796875" style="11"/>
    <col min="8943" max="8943" width="13.1796875" style="11" bestFit="1" customWidth="1"/>
    <col min="8944" max="8944" width="3.81640625" style="11" bestFit="1" customWidth="1"/>
    <col min="8945" max="8945" width="4.26953125" style="11" customWidth="1"/>
    <col min="8946" max="8946" width="4" style="11" bestFit="1" customWidth="1"/>
    <col min="8947" max="8947" width="4.54296875" style="11" bestFit="1" customWidth="1"/>
    <col min="8948" max="8949" width="5.26953125" style="11" customWidth="1"/>
    <col min="8950" max="8950" width="4.81640625" style="11" customWidth="1"/>
    <col min="8951" max="8951" width="4.453125" style="11" customWidth="1"/>
    <col min="8952" max="8952" width="4.54296875" style="11" bestFit="1" customWidth="1"/>
    <col min="8953" max="8954" width="4.453125" style="11" bestFit="1" customWidth="1"/>
    <col min="8955" max="8955" width="4.54296875" style="11" bestFit="1" customWidth="1"/>
    <col min="8956" max="8956" width="3.81640625" style="11" bestFit="1" customWidth="1"/>
    <col min="8957" max="8957" width="4.453125" style="11" customWidth="1"/>
    <col min="8958" max="8958" width="4" style="11" bestFit="1" customWidth="1"/>
    <col min="8959" max="8960" width="4.54296875" style="11" customWidth="1"/>
    <col min="8961" max="8961" width="4" style="11" bestFit="1" customWidth="1"/>
    <col min="8962" max="8962" width="4.453125" style="11" customWidth="1"/>
    <col min="8963" max="8963" width="4.1796875" style="11" bestFit="1" customWidth="1"/>
    <col min="8964" max="8964" width="4.54296875" style="11" bestFit="1" customWidth="1"/>
    <col min="8965" max="8965" width="4.453125" style="11" customWidth="1"/>
    <col min="8966" max="8966" width="3.81640625" style="11" bestFit="1" customWidth="1"/>
    <col min="8967" max="8967" width="4" style="11" bestFit="1" customWidth="1"/>
    <col min="8968" max="9198" width="9.1796875" style="11"/>
    <col min="9199" max="9199" width="13.1796875" style="11" bestFit="1" customWidth="1"/>
    <col min="9200" max="9200" width="3.81640625" style="11" bestFit="1" customWidth="1"/>
    <col min="9201" max="9201" width="4.26953125" style="11" customWidth="1"/>
    <col min="9202" max="9202" width="4" style="11" bestFit="1" customWidth="1"/>
    <col min="9203" max="9203" width="4.54296875" style="11" bestFit="1" customWidth="1"/>
    <col min="9204" max="9205" width="5.26953125" style="11" customWidth="1"/>
    <col min="9206" max="9206" width="4.81640625" style="11" customWidth="1"/>
    <col min="9207" max="9207" width="4.453125" style="11" customWidth="1"/>
    <col min="9208" max="9208" width="4.54296875" style="11" bestFit="1" customWidth="1"/>
    <col min="9209" max="9210" width="4.453125" style="11" bestFit="1" customWidth="1"/>
    <col min="9211" max="9211" width="4.54296875" style="11" bestFit="1" customWidth="1"/>
    <col min="9212" max="9212" width="3.81640625" style="11" bestFit="1" customWidth="1"/>
    <col min="9213" max="9213" width="4.453125" style="11" customWidth="1"/>
    <col min="9214" max="9214" width="4" style="11" bestFit="1" customWidth="1"/>
    <col min="9215" max="9216" width="4.54296875" style="11" customWidth="1"/>
    <col min="9217" max="9217" width="4" style="11" bestFit="1" customWidth="1"/>
    <col min="9218" max="9218" width="4.453125" style="11" customWidth="1"/>
    <col min="9219" max="9219" width="4.1796875" style="11" bestFit="1" customWidth="1"/>
    <col min="9220" max="9220" width="4.54296875" style="11" bestFit="1" customWidth="1"/>
    <col min="9221" max="9221" width="4.453125" style="11" customWidth="1"/>
    <col min="9222" max="9222" width="3.81640625" style="11" bestFit="1" customWidth="1"/>
    <col min="9223" max="9223" width="4" style="11" bestFit="1" customWidth="1"/>
    <col min="9224" max="9454" width="9.1796875" style="11"/>
    <col min="9455" max="9455" width="13.1796875" style="11" bestFit="1" customWidth="1"/>
    <col min="9456" max="9456" width="3.81640625" style="11" bestFit="1" customWidth="1"/>
    <col min="9457" max="9457" width="4.26953125" style="11" customWidth="1"/>
    <col min="9458" max="9458" width="4" style="11" bestFit="1" customWidth="1"/>
    <col min="9459" max="9459" width="4.54296875" style="11" bestFit="1" customWidth="1"/>
    <col min="9460" max="9461" width="5.26953125" style="11" customWidth="1"/>
    <col min="9462" max="9462" width="4.81640625" style="11" customWidth="1"/>
    <col min="9463" max="9463" width="4.453125" style="11" customWidth="1"/>
    <col min="9464" max="9464" width="4.54296875" style="11" bestFit="1" customWidth="1"/>
    <col min="9465" max="9466" width="4.453125" style="11" bestFit="1" customWidth="1"/>
    <col min="9467" max="9467" width="4.54296875" style="11" bestFit="1" customWidth="1"/>
    <col min="9468" max="9468" width="3.81640625" style="11" bestFit="1" customWidth="1"/>
    <col min="9469" max="9469" width="4.453125" style="11" customWidth="1"/>
    <col min="9470" max="9470" width="4" style="11" bestFit="1" customWidth="1"/>
    <col min="9471" max="9472" width="4.54296875" style="11" customWidth="1"/>
    <col min="9473" max="9473" width="4" style="11" bestFit="1" customWidth="1"/>
    <col min="9474" max="9474" width="4.453125" style="11" customWidth="1"/>
    <col min="9475" max="9475" width="4.1796875" style="11" bestFit="1" customWidth="1"/>
    <col min="9476" max="9476" width="4.54296875" style="11" bestFit="1" customWidth="1"/>
    <col min="9477" max="9477" width="4.453125" style="11" customWidth="1"/>
    <col min="9478" max="9478" width="3.81640625" style="11" bestFit="1" customWidth="1"/>
    <col min="9479" max="9479" width="4" style="11" bestFit="1" customWidth="1"/>
    <col min="9480" max="9710" width="9.1796875" style="11"/>
    <col min="9711" max="9711" width="13.1796875" style="11" bestFit="1" customWidth="1"/>
    <col min="9712" max="9712" width="3.81640625" style="11" bestFit="1" customWidth="1"/>
    <col min="9713" max="9713" width="4.26953125" style="11" customWidth="1"/>
    <col min="9714" max="9714" width="4" style="11" bestFit="1" customWidth="1"/>
    <col min="9715" max="9715" width="4.54296875" style="11" bestFit="1" customWidth="1"/>
    <col min="9716" max="9717" width="5.26953125" style="11" customWidth="1"/>
    <col min="9718" max="9718" width="4.81640625" style="11" customWidth="1"/>
    <col min="9719" max="9719" width="4.453125" style="11" customWidth="1"/>
    <col min="9720" max="9720" width="4.54296875" style="11" bestFit="1" customWidth="1"/>
    <col min="9721" max="9722" width="4.453125" style="11" bestFit="1" customWidth="1"/>
    <col min="9723" max="9723" width="4.54296875" style="11" bestFit="1" customWidth="1"/>
    <col min="9724" max="9724" width="3.81640625" style="11" bestFit="1" customWidth="1"/>
    <col min="9725" max="9725" width="4.453125" style="11" customWidth="1"/>
    <col min="9726" max="9726" width="4" style="11" bestFit="1" customWidth="1"/>
    <col min="9727" max="9728" width="4.54296875" style="11" customWidth="1"/>
    <col min="9729" max="9729" width="4" style="11" bestFit="1" customWidth="1"/>
    <col min="9730" max="9730" width="4.453125" style="11" customWidth="1"/>
    <col min="9731" max="9731" width="4.1796875" style="11" bestFit="1" customWidth="1"/>
    <col min="9732" max="9732" width="4.54296875" style="11" bestFit="1" customWidth="1"/>
    <col min="9733" max="9733" width="4.453125" style="11" customWidth="1"/>
    <col min="9734" max="9734" width="3.81640625" style="11" bestFit="1" customWidth="1"/>
    <col min="9735" max="9735" width="4" style="11" bestFit="1" customWidth="1"/>
    <col min="9736" max="9966" width="9.1796875" style="11"/>
    <col min="9967" max="9967" width="13.1796875" style="11" bestFit="1" customWidth="1"/>
    <col min="9968" max="9968" width="3.81640625" style="11" bestFit="1" customWidth="1"/>
    <col min="9969" max="9969" width="4.26953125" style="11" customWidth="1"/>
    <col min="9970" max="9970" width="4" style="11" bestFit="1" customWidth="1"/>
    <col min="9971" max="9971" width="4.54296875" style="11" bestFit="1" customWidth="1"/>
    <col min="9972" max="9973" width="5.26953125" style="11" customWidth="1"/>
    <col min="9974" max="9974" width="4.81640625" style="11" customWidth="1"/>
    <col min="9975" max="9975" width="4.453125" style="11" customWidth="1"/>
    <col min="9976" max="9976" width="4.54296875" style="11" bestFit="1" customWidth="1"/>
    <col min="9977" max="9978" width="4.453125" style="11" bestFit="1" customWidth="1"/>
    <col min="9979" max="9979" width="4.54296875" style="11" bestFit="1" customWidth="1"/>
    <col min="9980" max="9980" width="3.81640625" style="11" bestFit="1" customWidth="1"/>
    <col min="9981" max="9981" width="4.453125" style="11" customWidth="1"/>
    <col min="9982" max="9982" width="4" style="11" bestFit="1" customWidth="1"/>
    <col min="9983" max="9984" width="4.54296875" style="11" customWidth="1"/>
    <col min="9985" max="9985" width="4" style="11" bestFit="1" customWidth="1"/>
    <col min="9986" max="9986" width="4.453125" style="11" customWidth="1"/>
    <col min="9987" max="9987" width="4.1796875" style="11" bestFit="1" customWidth="1"/>
    <col min="9988" max="9988" width="4.54296875" style="11" bestFit="1" customWidth="1"/>
    <col min="9989" max="9989" width="4.453125" style="11" customWidth="1"/>
    <col min="9990" max="9990" width="3.81640625" style="11" bestFit="1" customWidth="1"/>
    <col min="9991" max="9991" width="4" style="11" bestFit="1" customWidth="1"/>
    <col min="9992" max="10222" width="9.1796875" style="11"/>
    <col min="10223" max="10223" width="13.1796875" style="11" bestFit="1" customWidth="1"/>
    <col min="10224" max="10224" width="3.81640625" style="11" bestFit="1" customWidth="1"/>
    <col min="10225" max="10225" width="4.26953125" style="11" customWidth="1"/>
    <col min="10226" max="10226" width="4" style="11" bestFit="1" customWidth="1"/>
    <col min="10227" max="10227" width="4.54296875" style="11" bestFit="1" customWidth="1"/>
    <col min="10228" max="10229" width="5.26953125" style="11" customWidth="1"/>
    <col min="10230" max="10230" width="4.81640625" style="11" customWidth="1"/>
    <col min="10231" max="10231" width="4.453125" style="11" customWidth="1"/>
    <col min="10232" max="10232" width="4.54296875" style="11" bestFit="1" customWidth="1"/>
    <col min="10233" max="10234" width="4.453125" style="11" bestFit="1" customWidth="1"/>
    <col min="10235" max="10235" width="4.54296875" style="11" bestFit="1" customWidth="1"/>
    <col min="10236" max="10236" width="3.81640625" style="11" bestFit="1" customWidth="1"/>
    <col min="10237" max="10237" width="4.453125" style="11" customWidth="1"/>
    <col min="10238" max="10238" width="4" style="11" bestFit="1" customWidth="1"/>
    <col min="10239" max="10240" width="4.54296875" style="11" customWidth="1"/>
    <col min="10241" max="10241" width="4" style="11" bestFit="1" customWidth="1"/>
    <col min="10242" max="10242" width="4.453125" style="11" customWidth="1"/>
    <col min="10243" max="10243" width="4.1796875" style="11" bestFit="1" customWidth="1"/>
    <col min="10244" max="10244" width="4.54296875" style="11" bestFit="1" customWidth="1"/>
    <col min="10245" max="10245" width="4.453125" style="11" customWidth="1"/>
    <col min="10246" max="10246" width="3.81640625" style="11" bestFit="1" customWidth="1"/>
    <col min="10247" max="10247" width="4" style="11" bestFit="1" customWidth="1"/>
    <col min="10248" max="10478" width="9.1796875" style="11"/>
    <col min="10479" max="10479" width="13.1796875" style="11" bestFit="1" customWidth="1"/>
    <col min="10480" max="10480" width="3.81640625" style="11" bestFit="1" customWidth="1"/>
    <col min="10481" max="10481" width="4.26953125" style="11" customWidth="1"/>
    <col min="10482" max="10482" width="4" style="11" bestFit="1" customWidth="1"/>
    <col min="10483" max="10483" width="4.54296875" style="11" bestFit="1" customWidth="1"/>
    <col min="10484" max="10485" width="5.26953125" style="11" customWidth="1"/>
    <col min="10486" max="10486" width="4.81640625" style="11" customWidth="1"/>
    <col min="10487" max="10487" width="4.453125" style="11" customWidth="1"/>
    <col min="10488" max="10488" width="4.54296875" style="11" bestFit="1" customWidth="1"/>
    <col min="10489" max="10490" width="4.453125" style="11" bestFit="1" customWidth="1"/>
    <col min="10491" max="10491" width="4.54296875" style="11" bestFit="1" customWidth="1"/>
    <col min="10492" max="10492" width="3.81640625" style="11" bestFit="1" customWidth="1"/>
    <col min="10493" max="10493" width="4.453125" style="11" customWidth="1"/>
    <col min="10494" max="10494" width="4" style="11" bestFit="1" customWidth="1"/>
    <col min="10495" max="10496" width="4.54296875" style="11" customWidth="1"/>
    <col min="10497" max="10497" width="4" style="11" bestFit="1" customWidth="1"/>
    <col min="10498" max="10498" width="4.453125" style="11" customWidth="1"/>
    <col min="10499" max="10499" width="4.1796875" style="11" bestFit="1" customWidth="1"/>
    <col min="10500" max="10500" width="4.54296875" style="11" bestFit="1" customWidth="1"/>
    <col min="10501" max="10501" width="4.453125" style="11" customWidth="1"/>
    <col min="10502" max="10502" width="3.81640625" style="11" bestFit="1" customWidth="1"/>
    <col min="10503" max="10503" width="4" style="11" bestFit="1" customWidth="1"/>
    <col min="10504" max="10734" width="9.1796875" style="11"/>
    <col min="10735" max="10735" width="13.1796875" style="11" bestFit="1" customWidth="1"/>
    <col min="10736" max="10736" width="3.81640625" style="11" bestFit="1" customWidth="1"/>
    <col min="10737" max="10737" width="4.26953125" style="11" customWidth="1"/>
    <col min="10738" max="10738" width="4" style="11" bestFit="1" customWidth="1"/>
    <col min="10739" max="10739" width="4.54296875" style="11" bestFit="1" customWidth="1"/>
    <col min="10740" max="10741" width="5.26953125" style="11" customWidth="1"/>
    <col min="10742" max="10742" width="4.81640625" style="11" customWidth="1"/>
    <col min="10743" max="10743" width="4.453125" style="11" customWidth="1"/>
    <col min="10744" max="10744" width="4.54296875" style="11" bestFit="1" customWidth="1"/>
    <col min="10745" max="10746" width="4.453125" style="11" bestFit="1" customWidth="1"/>
    <col min="10747" max="10747" width="4.54296875" style="11" bestFit="1" customWidth="1"/>
    <col min="10748" max="10748" width="3.81640625" style="11" bestFit="1" customWidth="1"/>
    <col min="10749" max="10749" width="4.453125" style="11" customWidth="1"/>
    <col min="10750" max="10750" width="4" style="11" bestFit="1" customWidth="1"/>
    <col min="10751" max="10752" width="4.54296875" style="11" customWidth="1"/>
    <col min="10753" max="10753" width="4" style="11" bestFit="1" customWidth="1"/>
    <col min="10754" max="10754" width="4.453125" style="11" customWidth="1"/>
    <col min="10755" max="10755" width="4.1796875" style="11" bestFit="1" customWidth="1"/>
    <col min="10756" max="10756" width="4.54296875" style="11" bestFit="1" customWidth="1"/>
    <col min="10757" max="10757" width="4.453125" style="11" customWidth="1"/>
    <col min="10758" max="10758" width="3.81640625" style="11" bestFit="1" customWidth="1"/>
    <col min="10759" max="10759" width="4" style="11" bestFit="1" customWidth="1"/>
    <col min="10760" max="10990" width="9.1796875" style="11"/>
    <col min="10991" max="10991" width="13.1796875" style="11" bestFit="1" customWidth="1"/>
    <col min="10992" max="10992" width="3.81640625" style="11" bestFit="1" customWidth="1"/>
    <col min="10993" max="10993" width="4.26953125" style="11" customWidth="1"/>
    <col min="10994" max="10994" width="4" style="11" bestFit="1" customWidth="1"/>
    <col min="10995" max="10995" width="4.54296875" style="11" bestFit="1" customWidth="1"/>
    <col min="10996" max="10997" width="5.26953125" style="11" customWidth="1"/>
    <col min="10998" max="10998" width="4.81640625" style="11" customWidth="1"/>
    <col min="10999" max="10999" width="4.453125" style="11" customWidth="1"/>
    <col min="11000" max="11000" width="4.54296875" style="11" bestFit="1" customWidth="1"/>
    <col min="11001" max="11002" width="4.453125" style="11" bestFit="1" customWidth="1"/>
    <col min="11003" max="11003" width="4.54296875" style="11" bestFit="1" customWidth="1"/>
    <col min="11004" max="11004" width="3.81640625" style="11" bestFit="1" customWidth="1"/>
    <col min="11005" max="11005" width="4.453125" style="11" customWidth="1"/>
    <col min="11006" max="11006" width="4" style="11" bestFit="1" customWidth="1"/>
    <col min="11007" max="11008" width="4.54296875" style="11" customWidth="1"/>
    <col min="11009" max="11009" width="4" style="11" bestFit="1" customWidth="1"/>
    <col min="11010" max="11010" width="4.453125" style="11" customWidth="1"/>
    <col min="11011" max="11011" width="4.1796875" style="11" bestFit="1" customWidth="1"/>
    <col min="11012" max="11012" width="4.54296875" style="11" bestFit="1" customWidth="1"/>
    <col min="11013" max="11013" width="4.453125" style="11" customWidth="1"/>
    <col min="11014" max="11014" width="3.81640625" style="11" bestFit="1" customWidth="1"/>
    <col min="11015" max="11015" width="4" style="11" bestFit="1" customWidth="1"/>
    <col min="11016" max="11246" width="9.1796875" style="11"/>
    <col min="11247" max="11247" width="13.1796875" style="11" bestFit="1" customWidth="1"/>
    <col min="11248" max="11248" width="3.81640625" style="11" bestFit="1" customWidth="1"/>
    <col min="11249" max="11249" width="4.26953125" style="11" customWidth="1"/>
    <col min="11250" max="11250" width="4" style="11" bestFit="1" customWidth="1"/>
    <col min="11251" max="11251" width="4.54296875" style="11" bestFit="1" customWidth="1"/>
    <col min="11252" max="11253" width="5.26953125" style="11" customWidth="1"/>
    <col min="11254" max="11254" width="4.81640625" style="11" customWidth="1"/>
    <col min="11255" max="11255" width="4.453125" style="11" customWidth="1"/>
    <col min="11256" max="11256" width="4.54296875" style="11" bestFit="1" customWidth="1"/>
    <col min="11257" max="11258" width="4.453125" style="11" bestFit="1" customWidth="1"/>
    <col min="11259" max="11259" width="4.54296875" style="11" bestFit="1" customWidth="1"/>
    <col min="11260" max="11260" width="3.81640625" style="11" bestFit="1" customWidth="1"/>
    <col min="11261" max="11261" width="4.453125" style="11" customWidth="1"/>
    <col min="11262" max="11262" width="4" style="11" bestFit="1" customWidth="1"/>
    <col min="11263" max="11264" width="4.54296875" style="11" customWidth="1"/>
    <col min="11265" max="11265" width="4" style="11" bestFit="1" customWidth="1"/>
    <col min="11266" max="11266" width="4.453125" style="11" customWidth="1"/>
    <col min="11267" max="11267" width="4.1796875" style="11" bestFit="1" customWidth="1"/>
    <col min="11268" max="11268" width="4.54296875" style="11" bestFit="1" customWidth="1"/>
    <col min="11269" max="11269" width="4.453125" style="11" customWidth="1"/>
    <col min="11270" max="11270" width="3.81640625" style="11" bestFit="1" customWidth="1"/>
    <col min="11271" max="11271" width="4" style="11" bestFit="1" customWidth="1"/>
    <col min="11272" max="11502" width="9.1796875" style="11"/>
    <col min="11503" max="11503" width="13.1796875" style="11" bestFit="1" customWidth="1"/>
    <col min="11504" max="11504" width="3.81640625" style="11" bestFit="1" customWidth="1"/>
    <col min="11505" max="11505" width="4.26953125" style="11" customWidth="1"/>
    <col min="11506" max="11506" width="4" style="11" bestFit="1" customWidth="1"/>
    <col min="11507" max="11507" width="4.54296875" style="11" bestFit="1" customWidth="1"/>
    <col min="11508" max="11509" width="5.26953125" style="11" customWidth="1"/>
    <col min="11510" max="11510" width="4.81640625" style="11" customWidth="1"/>
    <col min="11511" max="11511" width="4.453125" style="11" customWidth="1"/>
    <col min="11512" max="11512" width="4.54296875" style="11" bestFit="1" customWidth="1"/>
    <col min="11513" max="11514" width="4.453125" style="11" bestFit="1" customWidth="1"/>
    <col min="11515" max="11515" width="4.54296875" style="11" bestFit="1" customWidth="1"/>
    <col min="11516" max="11516" width="3.81640625" style="11" bestFit="1" customWidth="1"/>
    <col min="11517" max="11517" width="4.453125" style="11" customWidth="1"/>
    <col min="11518" max="11518" width="4" style="11" bestFit="1" customWidth="1"/>
    <col min="11519" max="11520" width="4.54296875" style="11" customWidth="1"/>
    <col min="11521" max="11521" width="4" style="11" bestFit="1" customWidth="1"/>
    <col min="11522" max="11522" width="4.453125" style="11" customWidth="1"/>
    <col min="11523" max="11523" width="4.1796875" style="11" bestFit="1" customWidth="1"/>
    <col min="11524" max="11524" width="4.54296875" style="11" bestFit="1" customWidth="1"/>
    <col min="11525" max="11525" width="4.453125" style="11" customWidth="1"/>
    <col min="11526" max="11526" width="3.81640625" style="11" bestFit="1" customWidth="1"/>
    <col min="11527" max="11527" width="4" style="11" bestFit="1" customWidth="1"/>
    <col min="11528" max="11758" width="9.1796875" style="11"/>
    <col min="11759" max="11759" width="13.1796875" style="11" bestFit="1" customWidth="1"/>
    <col min="11760" max="11760" width="3.81640625" style="11" bestFit="1" customWidth="1"/>
    <col min="11761" max="11761" width="4.26953125" style="11" customWidth="1"/>
    <col min="11762" max="11762" width="4" style="11" bestFit="1" customWidth="1"/>
    <col min="11763" max="11763" width="4.54296875" style="11" bestFit="1" customWidth="1"/>
    <col min="11764" max="11765" width="5.26953125" style="11" customWidth="1"/>
    <col min="11766" max="11766" width="4.81640625" style="11" customWidth="1"/>
    <col min="11767" max="11767" width="4.453125" style="11" customWidth="1"/>
    <col min="11768" max="11768" width="4.54296875" style="11" bestFit="1" customWidth="1"/>
    <col min="11769" max="11770" width="4.453125" style="11" bestFit="1" customWidth="1"/>
    <col min="11771" max="11771" width="4.54296875" style="11" bestFit="1" customWidth="1"/>
    <col min="11772" max="11772" width="3.81640625" style="11" bestFit="1" customWidth="1"/>
    <col min="11773" max="11773" width="4.453125" style="11" customWidth="1"/>
    <col min="11774" max="11774" width="4" style="11" bestFit="1" customWidth="1"/>
    <col min="11775" max="11776" width="4.54296875" style="11" customWidth="1"/>
    <col min="11777" max="11777" width="4" style="11" bestFit="1" customWidth="1"/>
    <col min="11778" max="11778" width="4.453125" style="11" customWidth="1"/>
    <col min="11779" max="11779" width="4.1796875" style="11" bestFit="1" customWidth="1"/>
    <col min="11780" max="11780" width="4.54296875" style="11" bestFit="1" customWidth="1"/>
    <col min="11781" max="11781" width="4.453125" style="11" customWidth="1"/>
    <col min="11782" max="11782" width="3.81640625" style="11" bestFit="1" customWidth="1"/>
    <col min="11783" max="11783" width="4" style="11" bestFit="1" customWidth="1"/>
    <col min="11784" max="12014" width="9.1796875" style="11"/>
    <col min="12015" max="12015" width="13.1796875" style="11" bestFit="1" customWidth="1"/>
    <col min="12016" max="12016" width="3.81640625" style="11" bestFit="1" customWidth="1"/>
    <col min="12017" max="12017" width="4.26953125" style="11" customWidth="1"/>
    <col min="12018" max="12018" width="4" style="11" bestFit="1" customWidth="1"/>
    <col min="12019" max="12019" width="4.54296875" style="11" bestFit="1" customWidth="1"/>
    <col min="12020" max="12021" width="5.26953125" style="11" customWidth="1"/>
    <col min="12022" max="12022" width="4.81640625" style="11" customWidth="1"/>
    <col min="12023" max="12023" width="4.453125" style="11" customWidth="1"/>
    <col min="12024" max="12024" width="4.54296875" style="11" bestFit="1" customWidth="1"/>
    <col min="12025" max="12026" width="4.453125" style="11" bestFit="1" customWidth="1"/>
    <col min="12027" max="12027" width="4.54296875" style="11" bestFit="1" customWidth="1"/>
    <col min="12028" max="12028" width="3.81640625" style="11" bestFit="1" customWidth="1"/>
    <col min="12029" max="12029" width="4.453125" style="11" customWidth="1"/>
    <col min="12030" max="12030" width="4" style="11" bestFit="1" customWidth="1"/>
    <col min="12031" max="12032" width="4.54296875" style="11" customWidth="1"/>
    <col min="12033" max="12033" width="4" style="11" bestFit="1" customWidth="1"/>
    <col min="12034" max="12034" width="4.453125" style="11" customWidth="1"/>
    <col min="12035" max="12035" width="4.1796875" style="11" bestFit="1" customWidth="1"/>
    <col min="12036" max="12036" width="4.54296875" style="11" bestFit="1" customWidth="1"/>
    <col min="12037" max="12037" width="4.453125" style="11" customWidth="1"/>
    <col min="12038" max="12038" width="3.81640625" style="11" bestFit="1" customWidth="1"/>
    <col min="12039" max="12039" width="4" style="11" bestFit="1" customWidth="1"/>
    <col min="12040" max="12270" width="9.1796875" style="11"/>
    <col min="12271" max="12271" width="13.1796875" style="11" bestFit="1" customWidth="1"/>
    <col min="12272" max="12272" width="3.81640625" style="11" bestFit="1" customWidth="1"/>
    <col min="12273" max="12273" width="4.26953125" style="11" customWidth="1"/>
    <col min="12274" max="12274" width="4" style="11" bestFit="1" customWidth="1"/>
    <col min="12275" max="12275" width="4.54296875" style="11" bestFit="1" customWidth="1"/>
    <col min="12276" max="12277" width="5.26953125" style="11" customWidth="1"/>
    <col min="12278" max="12278" width="4.81640625" style="11" customWidth="1"/>
    <col min="12279" max="12279" width="4.453125" style="11" customWidth="1"/>
    <col min="12280" max="12280" width="4.54296875" style="11" bestFit="1" customWidth="1"/>
    <col min="12281" max="12282" width="4.453125" style="11" bestFit="1" customWidth="1"/>
    <col min="12283" max="12283" width="4.54296875" style="11" bestFit="1" customWidth="1"/>
    <col min="12284" max="12284" width="3.81640625" style="11" bestFit="1" customWidth="1"/>
    <col min="12285" max="12285" width="4.453125" style="11" customWidth="1"/>
    <col min="12286" max="12286" width="4" style="11" bestFit="1" customWidth="1"/>
    <col min="12287" max="12288" width="4.54296875" style="11" customWidth="1"/>
    <col min="12289" max="12289" width="4" style="11" bestFit="1" customWidth="1"/>
    <col min="12290" max="12290" width="4.453125" style="11" customWidth="1"/>
    <col min="12291" max="12291" width="4.1796875" style="11" bestFit="1" customWidth="1"/>
    <col min="12292" max="12292" width="4.54296875" style="11" bestFit="1" customWidth="1"/>
    <col min="12293" max="12293" width="4.453125" style="11" customWidth="1"/>
    <col min="12294" max="12294" width="3.81640625" style="11" bestFit="1" customWidth="1"/>
    <col min="12295" max="12295" width="4" style="11" bestFit="1" customWidth="1"/>
    <col min="12296" max="12526" width="9.1796875" style="11"/>
    <col min="12527" max="12527" width="13.1796875" style="11" bestFit="1" customWidth="1"/>
    <col min="12528" max="12528" width="3.81640625" style="11" bestFit="1" customWidth="1"/>
    <col min="12529" max="12529" width="4.26953125" style="11" customWidth="1"/>
    <col min="12530" max="12530" width="4" style="11" bestFit="1" customWidth="1"/>
    <col min="12531" max="12531" width="4.54296875" style="11" bestFit="1" customWidth="1"/>
    <col min="12532" max="12533" width="5.26953125" style="11" customWidth="1"/>
    <col min="12534" max="12534" width="4.81640625" style="11" customWidth="1"/>
    <col min="12535" max="12535" width="4.453125" style="11" customWidth="1"/>
    <col min="12536" max="12536" width="4.54296875" style="11" bestFit="1" customWidth="1"/>
    <col min="12537" max="12538" width="4.453125" style="11" bestFit="1" customWidth="1"/>
    <col min="12539" max="12539" width="4.54296875" style="11" bestFit="1" customWidth="1"/>
    <col min="12540" max="12540" width="3.81640625" style="11" bestFit="1" customWidth="1"/>
    <col min="12541" max="12541" width="4.453125" style="11" customWidth="1"/>
    <col min="12542" max="12542" width="4" style="11" bestFit="1" customWidth="1"/>
    <col min="12543" max="12544" width="4.54296875" style="11" customWidth="1"/>
    <col min="12545" max="12545" width="4" style="11" bestFit="1" customWidth="1"/>
    <col min="12546" max="12546" width="4.453125" style="11" customWidth="1"/>
    <col min="12547" max="12547" width="4.1796875" style="11" bestFit="1" customWidth="1"/>
    <col min="12548" max="12548" width="4.54296875" style="11" bestFit="1" customWidth="1"/>
    <col min="12549" max="12549" width="4.453125" style="11" customWidth="1"/>
    <col min="12550" max="12550" width="3.81640625" style="11" bestFit="1" customWidth="1"/>
    <col min="12551" max="12551" width="4" style="11" bestFit="1" customWidth="1"/>
    <col min="12552" max="12782" width="9.1796875" style="11"/>
    <col min="12783" max="12783" width="13.1796875" style="11" bestFit="1" customWidth="1"/>
    <col min="12784" max="12784" width="3.81640625" style="11" bestFit="1" customWidth="1"/>
    <col min="12785" max="12785" width="4.26953125" style="11" customWidth="1"/>
    <col min="12786" max="12786" width="4" style="11" bestFit="1" customWidth="1"/>
    <col min="12787" max="12787" width="4.54296875" style="11" bestFit="1" customWidth="1"/>
    <col min="12788" max="12789" width="5.26953125" style="11" customWidth="1"/>
    <col min="12790" max="12790" width="4.81640625" style="11" customWidth="1"/>
    <col min="12791" max="12791" width="4.453125" style="11" customWidth="1"/>
    <col min="12792" max="12792" width="4.54296875" style="11" bestFit="1" customWidth="1"/>
    <col min="12793" max="12794" width="4.453125" style="11" bestFit="1" customWidth="1"/>
    <col min="12795" max="12795" width="4.54296875" style="11" bestFit="1" customWidth="1"/>
    <col min="12796" max="12796" width="3.81640625" style="11" bestFit="1" customWidth="1"/>
    <col min="12797" max="12797" width="4.453125" style="11" customWidth="1"/>
    <col min="12798" max="12798" width="4" style="11" bestFit="1" customWidth="1"/>
    <col min="12799" max="12800" width="4.54296875" style="11" customWidth="1"/>
    <col min="12801" max="12801" width="4" style="11" bestFit="1" customWidth="1"/>
    <col min="12802" max="12802" width="4.453125" style="11" customWidth="1"/>
    <col min="12803" max="12803" width="4.1796875" style="11" bestFit="1" customWidth="1"/>
    <col min="12804" max="12804" width="4.54296875" style="11" bestFit="1" customWidth="1"/>
    <col min="12805" max="12805" width="4.453125" style="11" customWidth="1"/>
    <col min="12806" max="12806" width="3.81640625" style="11" bestFit="1" customWidth="1"/>
    <col min="12807" max="12807" width="4" style="11" bestFit="1" customWidth="1"/>
    <col min="12808" max="13038" width="9.1796875" style="11"/>
    <col min="13039" max="13039" width="13.1796875" style="11" bestFit="1" customWidth="1"/>
    <col min="13040" max="13040" width="3.81640625" style="11" bestFit="1" customWidth="1"/>
    <col min="13041" max="13041" width="4.26953125" style="11" customWidth="1"/>
    <col min="13042" max="13042" width="4" style="11" bestFit="1" customWidth="1"/>
    <col min="13043" max="13043" width="4.54296875" style="11" bestFit="1" customWidth="1"/>
    <col min="13044" max="13045" width="5.26953125" style="11" customWidth="1"/>
    <col min="13046" max="13046" width="4.81640625" style="11" customWidth="1"/>
    <col min="13047" max="13047" width="4.453125" style="11" customWidth="1"/>
    <col min="13048" max="13048" width="4.54296875" style="11" bestFit="1" customWidth="1"/>
    <col min="13049" max="13050" width="4.453125" style="11" bestFit="1" customWidth="1"/>
    <col min="13051" max="13051" width="4.54296875" style="11" bestFit="1" customWidth="1"/>
    <col min="13052" max="13052" width="3.81640625" style="11" bestFit="1" customWidth="1"/>
    <col min="13053" max="13053" width="4.453125" style="11" customWidth="1"/>
    <col min="13054" max="13054" width="4" style="11" bestFit="1" customWidth="1"/>
    <col min="13055" max="13056" width="4.54296875" style="11" customWidth="1"/>
    <col min="13057" max="13057" width="4" style="11" bestFit="1" customWidth="1"/>
    <col min="13058" max="13058" width="4.453125" style="11" customWidth="1"/>
    <col min="13059" max="13059" width="4.1796875" style="11" bestFit="1" customWidth="1"/>
    <col min="13060" max="13060" width="4.54296875" style="11" bestFit="1" customWidth="1"/>
    <col min="13061" max="13061" width="4.453125" style="11" customWidth="1"/>
    <col min="13062" max="13062" width="3.81640625" style="11" bestFit="1" customWidth="1"/>
    <col min="13063" max="13063" width="4" style="11" bestFit="1" customWidth="1"/>
    <col min="13064" max="13294" width="9.1796875" style="11"/>
    <col min="13295" max="13295" width="13.1796875" style="11" bestFit="1" customWidth="1"/>
    <col min="13296" max="13296" width="3.81640625" style="11" bestFit="1" customWidth="1"/>
    <col min="13297" max="13297" width="4.26953125" style="11" customWidth="1"/>
    <col min="13298" max="13298" width="4" style="11" bestFit="1" customWidth="1"/>
    <col min="13299" max="13299" width="4.54296875" style="11" bestFit="1" customWidth="1"/>
    <col min="13300" max="13301" width="5.26953125" style="11" customWidth="1"/>
    <col min="13302" max="13302" width="4.81640625" style="11" customWidth="1"/>
    <col min="13303" max="13303" width="4.453125" style="11" customWidth="1"/>
    <col min="13304" max="13304" width="4.54296875" style="11" bestFit="1" customWidth="1"/>
    <col min="13305" max="13306" width="4.453125" style="11" bestFit="1" customWidth="1"/>
    <col min="13307" max="13307" width="4.54296875" style="11" bestFit="1" customWidth="1"/>
    <col min="13308" max="13308" width="3.81640625" style="11" bestFit="1" customWidth="1"/>
    <col min="13309" max="13309" width="4.453125" style="11" customWidth="1"/>
    <col min="13310" max="13310" width="4" style="11" bestFit="1" customWidth="1"/>
    <col min="13311" max="13312" width="4.54296875" style="11" customWidth="1"/>
    <col min="13313" max="13313" width="4" style="11" bestFit="1" customWidth="1"/>
    <col min="13314" max="13314" width="4.453125" style="11" customWidth="1"/>
    <col min="13315" max="13315" width="4.1796875" style="11" bestFit="1" customWidth="1"/>
    <col min="13316" max="13316" width="4.54296875" style="11" bestFit="1" customWidth="1"/>
    <col min="13317" max="13317" width="4.453125" style="11" customWidth="1"/>
    <col min="13318" max="13318" width="3.81640625" style="11" bestFit="1" customWidth="1"/>
    <col min="13319" max="13319" width="4" style="11" bestFit="1" customWidth="1"/>
    <col min="13320" max="13550" width="9.1796875" style="11"/>
    <col min="13551" max="13551" width="13.1796875" style="11" bestFit="1" customWidth="1"/>
    <col min="13552" max="13552" width="3.81640625" style="11" bestFit="1" customWidth="1"/>
    <col min="13553" max="13553" width="4.26953125" style="11" customWidth="1"/>
    <col min="13554" max="13554" width="4" style="11" bestFit="1" customWidth="1"/>
    <col min="13555" max="13555" width="4.54296875" style="11" bestFit="1" customWidth="1"/>
    <col min="13556" max="13557" width="5.26953125" style="11" customWidth="1"/>
    <col min="13558" max="13558" width="4.81640625" style="11" customWidth="1"/>
    <col min="13559" max="13559" width="4.453125" style="11" customWidth="1"/>
    <col min="13560" max="13560" width="4.54296875" style="11" bestFit="1" customWidth="1"/>
    <col min="13561" max="13562" width="4.453125" style="11" bestFit="1" customWidth="1"/>
    <col min="13563" max="13563" width="4.54296875" style="11" bestFit="1" customWidth="1"/>
    <col min="13564" max="13564" width="3.81640625" style="11" bestFit="1" customWidth="1"/>
    <col min="13565" max="13565" width="4.453125" style="11" customWidth="1"/>
    <col min="13566" max="13566" width="4" style="11" bestFit="1" customWidth="1"/>
    <col min="13567" max="13568" width="4.54296875" style="11" customWidth="1"/>
    <col min="13569" max="13569" width="4" style="11" bestFit="1" customWidth="1"/>
    <col min="13570" max="13570" width="4.453125" style="11" customWidth="1"/>
    <col min="13571" max="13571" width="4.1796875" style="11" bestFit="1" customWidth="1"/>
    <col min="13572" max="13572" width="4.54296875" style="11" bestFit="1" customWidth="1"/>
    <col min="13573" max="13573" width="4.453125" style="11" customWidth="1"/>
    <col min="13574" max="13574" width="3.81640625" style="11" bestFit="1" customWidth="1"/>
    <col min="13575" max="13575" width="4" style="11" bestFit="1" customWidth="1"/>
    <col min="13576" max="13806" width="9.1796875" style="11"/>
    <col min="13807" max="13807" width="13.1796875" style="11" bestFit="1" customWidth="1"/>
    <col min="13808" max="13808" width="3.81640625" style="11" bestFit="1" customWidth="1"/>
    <col min="13809" max="13809" width="4.26953125" style="11" customWidth="1"/>
    <col min="13810" max="13810" width="4" style="11" bestFit="1" customWidth="1"/>
    <col min="13811" max="13811" width="4.54296875" style="11" bestFit="1" customWidth="1"/>
    <col min="13812" max="13813" width="5.26953125" style="11" customWidth="1"/>
    <col min="13814" max="13814" width="4.81640625" style="11" customWidth="1"/>
    <col min="13815" max="13815" width="4.453125" style="11" customWidth="1"/>
    <col min="13816" max="13816" width="4.54296875" style="11" bestFit="1" customWidth="1"/>
    <col min="13817" max="13818" width="4.453125" style="11" bestFit="1" customWidth="1"/>
    <col min="13819" max="13819" width="4.54296875" style="11" bestFit="1" customWidth="1"/>
    <col min="13820" max="13820" width="3.81640625" style="11" bestFit="1" customWidth="1"/>
    <col min="13821" max="13821" width="4.453125" style="11" customWidth="1"/>
    <col min="13822" max="13822" width="4" style="11" bestFit="1" customWidth="1"/>
    <col min="13823" max="13824" width="4.54296875" style="11" customWidth="1"/>
    <col min="13825" max="13825" width="4" style="11" bestFit="1" customWidth="1"/>
    <col min="13826" max="13826" width="4.453125" style="11" customWidth="1"/>
    <col min="13827" max="13827" width="4.1796875" style="11" bestFit="1" customWidth="1"/>
    <col min="13828" max="13828" width="4.54296875" style="11" bestFit="1" customWidth="1"/>
    <col min="13829" max="13829" width="4.453125" style="11" customWidth="1"/>
    <col min="13830" max="13830" width="3.81640625" style="11" bestFit="1" customWidth="1"/>
    <col min="13831" max="13831" width="4" style="11" bestFit="1" customWidth="1"/>
    <col min="13832" max="14062" width="9.1796875" style="11"/>
    <col min="14063" max="14063" width="13.1796875" style="11" bestFit="1" customWidth="1"/>
    <col min="14064" max="14064" width="3.81640625" style="11" bestFit="1" customWidth="1"/>
    <col min="14065" max="14065" width="4.26953125" style="11" customWidth="1"/>
    <col min="14066" max="14066" width="4" style="11" bestFit="1" customWidth="1"/>
    <col min="14067" max="14067" width="4.54296875" style="11" bestFit="1" customWidth="1"/>
    <col min="14068" max="14069" width="5.26953125" style="11" customWidth="1"/>
    <col min="14070" max="14070" width="4.81640625" style="11" customWidth="1"/>
    <col min="14071" max="14071" width="4.453125" style="11" customWidth="1"/>
    <col min="14072" max="14072" width="4.54296875" style="11" bestFit="1" customWidth="1"/>
    <col min="14073" max="14074" width="4.453125" style="11" bestFit="1" customWidth="1"/>
    <col min="14075" max="14075" width="4.54296875" style="11" bestFit="1" customWidth="1"/>
    <col min="14076" max="14076" width="3.81640625" style="11" bestFit="1" customWidth="1"/>
    <col min="14077" max="14077" width="4.453125" style="11" customWidth="1"/>
    <col min="14078" max="14078" width="4" style="11" bestFit="1" customWidth="1"/>
    <col min="14079" max="14080" width="4.54296875" style="11" customWidth="1"/>
    <col min="14081" max="14081" width="4" style="11" bestFit="1" customWidth="1"/>
    <col min="14082" max="14082" width="4.453125" style="11" customWidth="1"/>
    <col min="14083" max="14083" width="4.1796875" style="11" bestFit="1" customWidth="1"/>
    <col min="14084" max="14084" width="4.54296875" style="11" bestFit="1" customWidth="1"/>
    <col min="14085" max="14085" width="4.453125" style="11" customWidth="1"/>
    <col min="14086" max="14086" width="3.81640625" style="11" bestFit="1" customWidth="1"/>
    <col min="14087" max="14087" width="4" style="11" bestFit="1" customWidth="1"/>
    <col min="14088" max="14318" width="9.1796875" style="11"/>
    <col min="14319" max="14319" width="13.1796875" style="11" bestFit="1" customWidth="1"/>
    <col min="14320" max="14320" width="3.81640625" style="11" bestFit="1" customWidth="1"/>
    <col min="14321" max="14321" width="4.26953125" style="11" customWidth="1"/>
    <col min="14322" max="14322" width="4" style="11" bestFit="1" customWidth="1"/>
    <col min="14323" max="14323" width="4.54296875" style="11" bestFit="1" customWidth="1"/>
    <col min="14324" max="14325" width="5.26953125" style="11" customWidth="1"/>
    <col min="14326" max="14326" width="4.81640625" style="11" customWidth="1"/>
    <col min="14327" max="14327" width="4.453125" style="11" customWidth="1"/>
    <col min="14328" max="14328" width="4.54296875" style="11" bestFit="1" customWidth="1"/>
    <col min="14329" max="14330" width="4.453125" style="11" bestFit="1" customWidth="1"/>
    <col min="14331" max="14331" width="4.54296875" style="11" bestFit="1" customWidth="1"/>
    <col min="14332" max="14332" width="3.81640625" style="11" bestFit="1" customWidth="1"/>
    <col min="14333" max="14333" width="4.453125" style="11" customWidth="1"/>
    <col min="14334" max="14334" width="4" style="11" bestFit="1" customWidth="1"/>
    <col min="14335" max="14336" width="4.54296875" style="11" customWidth="1"/>
    <col min="14337" max="14337" width="4" style="11" bestFit="1" customWidth="1"/>
    <col min="14338" max="14338" width="4.453125" style="11" customWidth="1"/>
    <col min="14339" max="14339" width="4.1796875" style="11" bestFit="1" customWidth="1"/>
    <col min="14340" max="14340" width="4.54296875" style="11" bestFit="1" customWidth="1"/>
    <col min="14341" max="14341" width="4.453125" style="11" customWidth="1"/>
    <col min="14342" max="14342" width="3.81640625" style="11" bestFit="1" customWidth="1"/>
    <col min="14343" max="14343" width="4" style="11" bestFit="1" customWidth="1"/>
    <col min="14344" max="14574" width="9.1796875" style="11"/>
    <col min="14575" max="14575" width="13.1796875" style="11" bestFit="1" customWidth="1"/>
    <col min="14576" max="14576" width="3.81640625" style="11" bestFit="1" customWidth="1"/>
    <col min="14577" max="14577" width="4.26953125" style="11" customWidth="1"/>
    <col min="14578" max="14578" width="4" style="11" bestFit="1" customWidth="1"/>
    <col min="14579" max="14579" width="4.54296875" style="11" bestFit="1" customWidth="1"/>
    <col min="14580" max="14581" width="5.26953125" style="11" customWidth="1"/>
    <col min="14582" max="14582" width="4.81640625" style="11" customWidth="1"/>
    <col min="14583" max="14583" width="4.453125" style="11" customWidth="1"/>
    <col min="14584" max="14584" width="4.54296875" style="11" bestFit="1" customWidth="1"/>
    <col min="14585" max="14586" width="4.453125" style="11" bestFit="1" customWidth="1"/>
    <col min="14587" max="14587" width="4.54296875" style="11" bestFit="1" customWidth="1"/>
    <col min="14588" max="14588" width="3.81640625" style="11" bestFit="1" customWidth="1"/>
    <col min="14589" max="14589" width="4.453125" style="11" customWidth="1"/>
    <col min="14590" max="14590" width="4" style="11" bestFit="1" customWidth="1"/>
    <col min="14591" max="14592" width="4.54296875" style="11" customWidth="1"/>
    <col min="14593" max="14593" width="4" style="11" bestFit="1" customWidth="1"/>
    <col min="14594" max="14594" width="4.453125" style="11" customWidth="1"/>
    <col min="14595" max="14595" width="4.1796875" style="11" bestFit="1" customWidth="1"/>
    <col min="14596" max="14596" width="4.54296875" style="11" bestFit="1" customWidth="1"/>
    <col min="14597" max="14597" width="4.453125" style="11" customWidth="1"/>
    <col min="14598" max="14598" width="3.81640625" style="11" bestFit="1" customWidth="1"/>
    <col min="14599" max="14599" width="4" style="11" bestFit="1" customWidth="1"/>
    <col min="14600" max="14830" width="9.1796875" style="11"/>
    <col min="14831" max="14831" width="13.1796875" style="11" bestFit="1" customWidth="1"/>
    <col min="14832" max="14832" width="3.81640625" style="11" bestFit="1" customWidth="1"/>
    <col min="14833" max="14833" width="4.26953125" style="11" customWidth="1"/>
    <col min="14834" max="14834" width="4" style="11" bestFit="1" customWidth="1"/>
    <col min="14835" max="14835" width="4.54296875" style="11" bestFit="1" customWidth="1"/>
    <col min="14836" max="14837" width="5.26953125" style="11" customWidth="1"/>
    <col min="14838" max="14838" width="4.81640625" style="11" customWidth="1"/>
    <col min="14839" max="14839" width="4.453125" style="11" customWidth="1"/>
    <col min="14840" max="14840" width="4.54296875" style="11" bestFit="1" customWidth="1"/>
    <col min="14841" max="14842" width="4.453125" style="11" bestFit="1" customWidth="1"/>
    <col min="14843" max="14843" width="4.54296875" style="11" bestFit="1" customWidth="1"/>
    <col min="14844" max="14844" width="3.81640625" style="11" bestFit="1" customWidth="1"/>
    <col min="14845" max="14845" width="4.453125" style="11" customWidth="1"/>
    <col min="14846" max="14846" width="4" style="11" bestFit="1" customWidth="1"/>
    <col min="14847" max="14848" width="4.54296875" style="11" customWidth="1"/>
    <col min="14849" max="14849" width="4" style="11" bestFit="1" customWidth="1"/>
    <col min="14850" max="14850" width="4.453125" style="11" customWidth="1"/>
    <col min="14851" max="14851" width="4.1796875" style="11" bestFit="1" customWidth="1"/>
    <col min="14852" max="14852" width="4.54296875" style="11" bestFit="1" customWidth="1"/>
    <col min="14853" max="14853" width="4.453125" style="11" customWidth="1"/>
    <col min="14854" max="14854" width="3.81640625" style="11" bestFit="1" customWidth="1"/>
    <col min="14855" max="14855" width="4" style="11" bestFit="1" customWidth="1"/>
    <col min="14856" max="15086" width="9.1796875" style="11"/>
    <col min="15087" max="15087" width="13.1796875" style="11" bestFit="1" customWidth="1"/>
    <col min="15088" max="15088" width="3.81640625" style="11" bestFit="1" customWidth="1"/>
    <col min="15089" max="15089" width="4.26953125" style="11" customWidth="1"/>
    <col min="15090" max="15090" width="4" style="11" bestFit="1" customWidth="1"/>
    <col min="15091" max="15091" width="4.54296875" style="11" bestFit="1" customWidth="1"/>
    <col min="15092" max="15093" width="5.26953125" style="11" customWidth="1"/>
    <col min="15094" max="15094" width="4.81640625" style="11" customWidth="1"/>
    <col min="15095" max="15095" width="4.453125" style="11" customWidth="1"/>
    <col min="15096" max="15096" width="4.54296875" style="11" bestFit="1" customWidth="1"/>
    <col min="15097" max="15098" width="4.453125" style="11" bestFit="1" customWidth="1"/>
    <col min="15099" max="15099" width="4.54296875" style="11" bestFit="1" customWidth="1"/>
    <col min="15100" max="15100" width="3.81640625" style="11" bestFit="1" customWidth="1"/>
    <col min="15101" max="15101" width="4.453125" style="11" customWidth="1"/>
    <col min="15102" max="15102" width="4" style="11" bestFit="1" customWidth="1"/>
    <col min="15103" max="15104" width="4.54296875" style="11" customWidth="1"/>
    <col min="15105" max="15105" width="4" style="11" bestFit="1" customWidth="1"/>
    <col min="15106" max="15106" width="4.453125" style="11" customWidth="1"/>
    <col min="15107" max="15107" width="4.1796875" style="11" bestFit="1" customWidth="1"/>
    <col min="15108" max="15108" width="4.54296875" style="11" bestFit="1" customWidth="1"/>
    <col min="15109" max="15109" width="4.453125" style="11" customWidth="1"/>
    <col min="15110" max="15110" width="3.81640625" style="11" bestFit="1" customWidth="1"/>
    <col min="15111" max="15111" width="4" style="11" bestFit="1" customWidth="1"/>
    <col min="15112" max="15342" width="9.1796875" style="11"/>
    <col min="15343" max="15343" width="13.1796875" style="11" bestFit="1" customWidth="1"/>
    <col min="15344" max="15344" width="3.81640625" style="11" bestFit="1" customWidth="1"/>
    <col min="15345" max="15345" width="4.26953125" style="11" customWidth="1"/>
    <col min="15346" max="15346" width="4" style="11" bestFit="1" customWidth="1"/>
    <col min="15347" max="15347" width="4.54296875" style="11" bestFit="1" customWidth="1"/>
    <col min="15348" max="15349" width="5.26953125" style="11" customWidth="1"/>
    <col min="15350" max="15350" width="4.81640625" style="11" customWidth="1"/>
    <col min="15351" max="15351" width="4.453125" style="11" customWidth="1"/>
    <col min="15352" max="15352" width="4.54296875" style="11" bestFit="1" customWidth="1"/>
    <col min="15353" max="15354" width="4.453125" style="11" bestFit="1" customWidth="1"/>
    <col min="15355" max="15355" width="4.54296875" style="11" bestFit="1" customWidth="1"/>
    <col min="15356" max="15356" width="3.81640625" style="11" bestFit="1" customWidth="1"/>
    <col min="15357" max="15357" width="4.453125" style="11" customWidth="1"/>
    <col min="15358" max="15358" width="4" style="11" bestFit="1" customWidth="1"/>
    <col min="15359" max="15360" width="4.54296875" style="11" customWidth="1"/>
    <col min="15361" max="15361" width="4" style="11" bestFit="1" customWidth="1"/>
    <col min="15362" max="15362" width="4.453125" style="11" customWidth="1"/>
    <col min="15363" max="15363" width="4.1796875" style="11" bestFit="1" customWidth="1"/>
    <col min="15364" max="15364" width="4.54296875" style="11" bestFit="1" customWidth="1"/>
    <col min="15365" max="15365" width="4.453125" style="11" customWidth="1"/>
    <col min="15366" max="15366" width="3.81640625" style="11" bestFit="1" customWidth="1"/>
    <col min="15367" max="15367" width="4" style="11" bestFit="1" customWidth="1"/>
    <col min="15368" max="15598" width="9.1796875" style="11"/>
    <col min="15599" max="15599" width="13.1796875" style="11" bestFit="1" customWidth="1"/>
    <col min="15600" max="15600" width="3.81640625" style="11" bestFit="1" customWidth="1"/>
    <col min="15601" max="15601" width="4.26953125" style="11" customWidth="1"/>
    <col min="15602" max="15602" width="4" style="11" bestFit="1" customWidth="1"/>
    <col min="15603" max="15603" width="4.54296875" style="11" bestFit="1" customWidth="1"/>
    <col min="15604" max="15605" width="5.26953125" style="11" customWidth="1"/>
    <col min="15606" max="15606" width="4.81640625" style="11" customWidth="1"/>
    <col min="15607" max="15607" width="4.453125" style="11" customWidth="1"/>
    <col min="15608" max="15608" width="4.54296875" style="11" bestFit="1" customWidth="1"/>
    <col min="15609" max="15610" width="4.453125" style="11" bestFit="1" customWidth="1"/>
    <col min="15611" max="15611" width="4.54296875" style="11" bestFit="1" customWidth="1"/>
    <col min="15612" max="15612" width="3.81640625" style="11" bestFit="1" customWidth="1"/>
    <col min="15613" max="15613" width="4.453125" style="11" customWidth="1"/>
    <col min="15614" max="15614" width="4" style="11" bestFit="1" customWidth="1"/>
    <col min="15615" max="15616" width="4.54296875" style="11" customWidth="1"/>
    <col min="15617" max="15617" width="4" style="11" bestFit="1" customWidth="1"/>
    <col min="15618" max="15618" width="4.453125" style="11" customWidth="1"/>
    <col min="15619" max="15619" width="4.1796875" style="11" bestFit="1" customWidth="1"/>
    <col min="15620" max="15620" width="4.54296875" style="11" bestFit="1" customWidth="1"/>
    <col min="15621" max="15621" width="4.453125" style="11" customWidth="1"/>
    <col min="15622" max="15622" width="3.81640625" style="11" bestFit="1" customWidth="1"/>
    <col min="15623" max="15623" width="4" style="11" bestFit="1" customWidth="1"/>
    <col min="15624" max="15854" width="9.1796875" style="11"/>
    <col min="15855" max="15855" width="13.1796875" style="11" bestFit="1" customWidth="1"/>
    <col min="15856" max="15856" width="3.81640625" style="11" bestFit="1" customWidth="1"/>
    <col min="15857" max="15857" width="4.26953125" style="11" customWidth="1"/>
    <col min="15858" max="15858" width="4" style="11" bestFit="1" customWidth="1"/>
    <col min="15859" max="15859" width="4.54296875" style="11" bestFit="1" customWidth="1"/>
    <col min="15860" max="15861" width="5.26953125" style="11" customWidth="1"/>
    <col min="15862" max="15862" width="4.81640625" style="11" customWidth="1"/>
    <col min="15863" max="15863" width="4.453125" style="11" customWidth="1"/>
    <col min="15864" max="15864" width="4.54296875" style="11" bestFit="1" customWidth="1"/>
    <col min="15865" max="15866" width="4.453125" style="11" bestFit="1" customWidth="1"/>
    <col min="15867" max="15867" width="4.54296875" style="11" bestFit="1" customWidth="1"/>
    <col min="15868" max="15868" width="3.81640625" style="11" bestFit="1" customWidth="1"/>
    <col min="15869" max="15869" width="4.453125" style="11" customWidth="1"/>
    <col min="15870" max="15870" width="4" style="11" bestFit="1" customWidth="1"/>
    <col min="15871" max="15872" width="4.54296875" style="11" customWidth="1"/>
    <col min="15873" max="15873" width="4" style="11" bestFit="1" customWidth="1"/>
    <col min="15874" max="15874" width="4.453125" style="11" customWidth="1"/>
    <col min="15875" max="15875" width="4.1796875" style="11" bestFit="1" customWidth="1"/>
    <col min="15876" max="15876" width="4.54296875" style="11" bestFit="1" customWidth="1"/>
    <col min="15877" max="15877" width="4.453125" style="11" customWidth="1"/>
    <col min="15878" max="15878" width="3.81640625" style="11" bestFit="1" customWidth="1"/>
    <col min="15879" max="15879" width="4" style="11" bestFit="1" customWidth="1"/>
    <col min="15880" max="16110" width="9.1796875" style="11"/>
    <col min="16111" max="16111" width="13.1796875" style="11" bestFit="1" customWidth="1"/>
    <col min="16112" max="16112" width="3.81640625" style="11" bestFit="1" customWidth="1"/>
    <col min="16113" max="16113" width="4.26953125" style="11" customWidth="1"/>
    <col min="16114" max="16114" width="4" style="11" bestFit="1" customWidth="1"/>
    <col min="16115" max="16115" width="4.54296875" style="11" bestFit="1" customWidth="1"/>
    <col min="16116" max="16117" width="5.26953125" style="11" customWidth="1"/>
    <col min="16118" max="16118" width="4.81640625" style="11" customWidth="1"/>
    <col min="16119" max="16119" width="4.453125" style="11" customWidth="1"/>
    <col min="16120" max="16120" width="4.54296875" style="11" bestFit="1" customWidth="1"/>
    <col min="16121" max="16122" width="4.453125" style="11" bestFit="1" customWidth="1"/>
    <col min="16123" max="16123" width="4.54296875" style="11" bestFit="1" customWidth="1"/>
    <col min="16124" max="16124" width="3.81640625" style="11" bestFit="1" customWidth="1"/>
    <col min="16125" max="16125" width="4.453125" style="11" customWidth="1"/>
    <col min="16126" max="16126" width="4" style="11" bestFit="1" customWidth="1"/>
    <col min="16127" max="16128" width="4.54296875" style="11" customWidth="1"/>
    <col min="16129" max="16129" width="4" style="11" bestFit="1" customWidth="1"/>
    <col min="16130" max="16130" width="4.453125" style="11" customWidth="1"/>
    <col min="16131" max="16131" width="4.1796875" style="11" bestFit="1" customWidth="1"/>
    <col min="16132" max="16132" width="4.54296875" style="11" bestFit="1" customWidth="1"/>
    <col min="16133" max="16133" width="4.453125" style="11" customWidth="1"/>
    <col min="16134" max="16134" width="3.81640625" style="11" bestFit="1" customWidth="1"/>
    <col min="16135" max="16135" width="4" style="11" bestFit="1" customWidth="1"/>
    <col min="16136" max="16384" width="9.1796875" style="11"/>
  </cols>
  <sheetData>
    <row r="1" spans="1:8" ht="25.15" customHeight="1" x14ac:dyDescent="0.25">
      <c r="A1" s="460" t="s">
        <v>345</v>
      </c>
      <c r="B1" s="460"/>
      <c r="C1" s="460"/>
      <c r="D1" s="460"/>
      <c r="E1" s="460"/>
      <c r="F1" s="460"/>
      <c r="G1" s="460"/>
    </row>
    <row r="2" spans="1:8" ht="15.75" customHeight="1" x14ac:dyDescent="0.25">
      <c r="A2" s="514" t="s">
        <v>96</v>
      </c>
      <c r="B2" s="458" t="s">
        <v>0</v>
      </c>
      <c r="C2" s="458"/>
      <c r="D2" s="458"/>
      <c r="E2" s="461" t="s">
        <v>19</v>
      </c>
      <c r="F2" s="461"/>
      <c r="G2" s="461"/>
    </row>
    <row r="3" spans="1:8" ht="16" customHeight="1" x14ac:dyDescent="0.25">
      <c r="A3" s="416"/>
      <c r="B3" s="191">
        <v>2020</v>
      </c>
      <c r="C3" s="191">
        <v>2021</v>
      </c>
      <c r="D3" s="191">
        <v>2022</v>
      </c>
      <c r="E3" s="191">
        <v>2020</v>
      </c>
      <c r="F3" s="191">
        <v>2021</v>
      </c>
      <c r="G3" s="191">
        <v>2022</v>
      </c>
      <c r="H3" s="5"/>
    </row>
    <row r="4" spans="1:8" ht="16" customHeight="1" x14ac:dyDescent="0.25">
      <c r="A4" s="92" t="s">
        <v>99</v>
      </c>
      <c r="B4" s="258">
        <v>21508</v>
      </c>
      <c r="C4" s="361">
        <v>32371</v>
      </c>
      <c r="D4" s="361">
        <v>29572</v>
      </c>
      <c r="E4" s="310">
        <v>-35.720263000597733</v>
      </c>
      <c r="F4" s="310">
        <v>50.506788171843034</v>
      </c>
      <c r="G4" s="310">
        <v>-8.6466281548299406</v>
      </c>
      <c r="H4" s="259"/>
    </row>
    <row r="5" spans="1:8" ht="16" customHeight="1" x14ac:dyDescent="0.25">
      <c r="A5" s="5" t="s">
        <v>100</v>
      </c>
      <c r="B5" s="260">
        <v>277</v>
      </c>
      <c r="C5" s="3">
        <v>407</v>
      </c>
      <c r="D5" s="3">
        <v>490</v>
      </c>
      <c r="E5" s="310">
        <v>-40.685224839400433</v>
      </c>
      <c r="F5" s="310">
        <v>46.931407942238266</v>
      </c>
      <c r="G5" s="310">
        <v>20.393120393120391</v>
      </c>
      <c r="H5" s="259"/>
    </row>
    <row r="6" spans="1:8" ht="16" customHeight="1" x14ac:dyDescent="0.25">
      <c r="A6" s="5" t="s">
        <v>101</v>
      </c>
      <c r="B6" s="260">
        <v>47686</v>
      </c>
      <c r="C6" s="3">
        <v>70313</v>
      </c>
      <c r="D6" s="3">
        <v>66360</v>
      </c>
      <c r="E6" s="310">
        <v>-35.892989177925656</v>
      </c>
      <c r="F6" s="310">
        <v>47.449985320639179</v>
      </c>
      <c r="G6" s="310">
        <v>-5.6220044657460218</v>
      </c>
      <c r="H6" s="259"/>
    </row>
    <row r="7" spans="1:8" s="39" customFormat="1" ht="16" customHeight="1" x14ac:dyDescent="0.25">
      <c r="A7" s="105" t="s">
        <v>102</v>
      </c>
      <c r="B7" s="261">
        <v>2151</v>
      </c>
      <c r="C7" s="70">
        <v>2544</v>
      </c>
      <c r="D7" s="70">
        <v>2326</v>
      </c>
      <c r="E7" s="262">
        <v>-25.699481865284973</v>
      </c>
      <c r="F7" s="262">
        <v>18.270571827057182</v>
      </c>
      <c r="G7" s="262">
        <v>-8.5691823899371062</v>
      </c>
      <c r="H7" s="259"/>
    </row>
    <row r="8" spans="1:8" s="39" customFormat="1" ht="16" customHeight="1" x14ac:dyDescent="0.25">
      <c r="A8" s="105" t="s">
        <v>103</v>
      </c>
      <c r="B8" s="261">
        <v>1346</v>
      </c>
      <c r="C8" s="70">
        <v>1415</v>
      </c>
      <c r="D8" s="70">
        <v>1268</v>
      </c>
      <c r="E8" s="262">
        <v>-39.641255605381161</v>
      </c>
      <c r="F8" s="262">
        <v>5.1263001485884097</v>
      </c>
      <c r="G8" s="262">
        <v>-10.3886925795053</v>
      </c>
      <c r="H8" s="259"/>
    </row>
    <row r="9" spans="1:8" ht="16" customHeight="1" x14ac:dyDescent="0.25">
      <c r="A9" s="5" t="s">
        <v>104</v>
      </c>
      <c r="B9" s="260">
        <v>25271</v>
      </c>
      <c r="C9" s="3">
        <v>35016</v>
      </c>
      <c r="D9" s="3">
        <v>29039</v>
      </c>
      <c r="E9" s="310">
        <v>-34.435969281859691</v>
      </c>
      <c r="F9" s="310">
        <v>38.561988049542954</v>
      </c>
      <c r="G9" s="310">
        <v>-17.069339730408956</v>
      </c>
      <c r="H9" s="259"/>
    </row>
    <row r="10" spans="1:8" ht="16" customHeight="1" x14ac:dyDescent="0.25">
      <c r="A10" s="65" t="s">
        <v>105</v>
      </c>
      <c r="B10" s="260">
        <v>2704</v>
      </c>
      <c r="C10" s="3">
        <v>3900</v>
      </c>
      <c r="D10" s="3">
        <v>3226</v>
      </c>
      <c r="E10" s="310">
        <v>-39.358600583090379</v>
      </c>
      <c r="F10" s="310">
        <v>44.230769230769226</v>
      </c>
      <c r="G10" s="310">
        <v>-17.282051282051285</v>
      </c>
      <c r="H10" s="259"/>
    </row>
    <row r="11" spans="1:8" ht="16" customHeight="1" x14ac:dyDescent="0.25">
      <c r="A11" s="5" t="s">
        <v>106</v>
      </c>
      <c r="B11" s="260">
        <v>7624</v>
      </c>
      <c r="C11" s="3">
        <v>10961</v>
      </c>
      <c r="D11" s="3">
        <v>10370</v>
      </c>
      <c r="E11" s="310">
        <v>-31.855559528065786</v>
      </c>
      <c r="F11" s="310">
        <v>43.769674711437567</v>
      </c>
      <c r="G11" s="310">
        <v>-5.3918438098713617</v>
      </c>
      <c r="H11" s="259"/>
    </row>
    <row r="12" spans="1:8" ht="16" customHeight="1" x14ac:dyDescent="0.25">
      <c r="A12" s="5" t="s">
        <v>107</v>
      </c>
      <c r="B12" s="260">
        <v>20749</v>
      </c>
      <c r="C12" s="3">
        <v>28854</v>
      </c>
      <c r="D12" s="3">
        <v>25728</v>
      </c>
      <c r="E12" s="310">
        <v>-32.329919770399847</v>
      </c>
      <c r="F12" s="310">
        <v>39.062123475830163</v>
      </c>
      <c r="G12" s="310">
        <v>-10.833853191931794</v>
      </c>
      <c r="H12" s="259"/>
    </row>
    <row r="13" spans="1:8" ht="16" customHeight="1" x14ac:dyDescent="0.25">
      <c r="A13" s="5" t="s">
        <v>108</v>
      </c>
      <c r="B13" s="260">
        <v>8929</v>
      </c>
      <c r="C13" s="3">
        <v>13183</v>
      </c>
      <c r="D13" s="3">
        <v>13746</v>
      </c>
      <c r="E13" s="310">
        <v>-42.045823327059125</v>
      </c>
      <c r="F13" s="310">
        <v>47.642513159368349</v>
      </c>
      <c r="G13" s="310">
        <v>4.2706515967533942</v>
      </c>
      <c r="H13" s="259"/>
    </row>
    <row r="14" spans="1:8" ht="16" customHeight="1" x14ac:dyDescent="0.25">
      <c r="A14" s="5" t="s">
        <v>109</v>
      </c>
      <c r="B14" s="260">
        <v>3284</v>
      </c>
      <c r="C14" s="3">
        <v>3978</v>
      </c>
      <c r="D14" s="3">
        <v>4276</v>
      </c>
      <c r="E14" s="310">
        <v>-42.091341915006169</v>
      </c>
      <c r="F14" s="310">
        <v>21.132764920828258</v>
      </c>
      <c r="G14" s="310">
        <v>7.4912016088486677</v>
      </c>
      <c r="H14" s="259"/>
    </row>
    <row r="15" spans="1:8" ht="16" customHeight="1" x14ac:dyDescent="0.25">
      <c r="A15" s="5" t="s">
        <v>110</v>
      </c>
      <c r="B15" s="260">
        <v>6839</v>
      </c>
      <c r="C15" s="3">
        <v>9763</v>
      </c>
      <c r="D15" s="3">
        <v>8607</v>
      </c>
      <c r="E15" s="310">
        <v>-32.534280359080597</v>
      </c>
      <c r="F15" s="310">
        <v>42.754788711799968</v>
      </c>
      <c r="G15" s="310">
        <v>-11.840622759397727</v>
      </c>
      <c r="H15" s="259"/>
    </row>
    <row r="16" spans="1:8" ht="16" customHeight="1" x14ac:dyDescent="0.25">
      <c r="A16" s="5" t="s">
        <v>111</v>
      </c>
      <c r="B16" s="260">
        <v>21344</v>
      </c>
      <c r="C16" s="3">
        <v>30682</v>
      </c>
      <c r="D16" s="3">
        <v>32849</v>
      </c>
      <c r="E16" s="310">
        <v>-38.244314565129336</v>
      </c>
      <c r="F16" s="310">
        <v>43.75</v>
      </c>
      <c r="G16" s="310">
        <v>7.0627729613454147</v>
      </c>
      <c r="H16" s="259"/>
    </row>
    <row r="17" spans="1:8" ht="16" customHeight="1" x14ac:dyDescent="0.25">
      <c r="A17" s="5" t="s">
        <v>112</v>
      </c>
      <c r="B17" s="260">
        <v>4971</v>
      </c>
      <c r="C17" s="3">
        <v>6811</v>
      </c>
      <c r="D17" s="3">
        <v>6665</v>
      </c>
      <c r="E17" s="310">
        <v>-27.175505420451216</v>
      </c>
      <c r="F17" s="310">
        <v>37.014685174009252</v>
      </c>
      <c r="G17" s="310">
        <v>-2.14359124944942</v>
      </c>
      <c r="H17" s="259"/>
    </row>
    <row r="18" spans="1:8" ht="16" customHeight="1" x14ac:dyDescent="0.25">
      <c r="A18" s="5" t="s">
        <v>113</v>
      </c>
      <c r="B18" s="260">
        <v>1009</v>
      </c>
      <c r="C18" s="3">
        <v>1351</v>
      </c>
      <c r="D18" s="3">
        <v>1281</v>
      </c>
      <c r="E18" s="310">
        <v>-34.692556634304204</v>
      </c>
      <c r="F18" s="310">
        <v>33.894945490584739</v>
      </c>
      <c r="G18" s="310">
        <v>-5.1813471502590671</v>
      </c>
      <c r="H18" s="259"/>
    </row>
    <row r="19" spans="1:8" ht="16" customHeight="1" x14ac:dyDescent="0.25">
      <c r="A19" s="5" t="s">
        <v>114</v>
      </c>
      <c r="B19" s="260">
        <v>17216</v>
      </c>
      <c r="C19" s="3">
        <v>24875</v>
      </c>
      <c r="D19" s="3">
        <v>26478</v>
      </c>
      <c r="E19" s="310">
        <v>-27.465767853381085</v>
      </c>
      <c r="F19" s="310">
        <v>44.487685873605948</v>
      </c>
      <c r="G19" s="310">
        <v>6.4442211055276379</v>
      </c>
      <c r="H19" s="259"/>
    </row>
    <row r="20" spans="1:8" ht="16" customHeight="1" x14ac:dyDescent="0.25">
      <c r="A20" s="5" t="s">
        <v>115</v>
      </c>
      <c r="B20" s="260">
        <v>14045</v>
      </c>
      <c r="C20" s="3">
        <v>19076</v>
      </c>
      <c r="D20" s="3">
        <v>16709</v>
      </c>
      <c r="E20" s="310">
        <v>-38.182218309859159</v>
      </c>
      <c r="F20" s="310">
        <v>35.820576717693129</v>
      </c>
      <c r="G20" s="310">
        <v>-12.40826169008178</v>
      </c>
      <c r="H20" s="259"/>
    </row>
    <row r="21" spans="1:8" ht="16" customHeight="1" x14ac:dyDescent="0.25">
      <c r="A21" s="5" t="s">
        <v>116</v>
      </c>
      <c r="B21" s="260">
        <v>2477</v>
      </c>
      <c r="C21" s="3">
        <v>3651</v>
      </c>
      <c r="D21" s="3">
        <v>3713</v>
      </c>
      <c r="E21" s="310">
        <v>-24.848300970873787</v>
      </c>
      <c r="F21" s="310">
        <v>47.396043601130401</v>
      </c>
      <c r="G21" s="310">
        <v>1.6981648863325114</v>
      </c>
      <c r="H21" s="259"/>
    </row>
    <row r="22" spans="1:8" ht="16" customHeight="1" x14ac:dyDescent="0.25">
      <c r="A22" s="5" t="s">
        <v>117</v>
      </c>
      <c r="B22" s="260">
        <v>10118</v>
      </c>
      <c r="C22" s="3">
        <v>10301</v>
      </c>
      <c r="D22" s="3">
        <v>7524</v>
      </c>
      <c r="E22" s="310">
        <v>-18.965241069998399</v>
      </c>
      <c r="F22" s="310">
        <v>1.8086578375172957</v>
      </c>
      <c r="G22" s="310">
        <v>-26.958547713814191</v>
      </c>
      <c r="H22" s="259"/>
    </row>
    <row r="23" spans="1:8" ht="16" customHeight="1" x14ac:dyDescent="0.25">
      <c r="A23" s="5" t="s">
        <v>118</v>
      </c>
      <c r="B23" s="260">
        <v>10604</v>
      </c>
      <c r="C23" s="3">
        <v>13753</v>
      </c>
      <c r="D23" s="3">
        <v>16220</v>
      </c>
      <c r="E23" s="310">
        <v>-22.496711007162695</v>
      </c>
      <c r="F23" s="310">
        <v>29.696341003394945</v>
      </c>
      <c r="G23" s="310">
        <v>17.937904457209335</v>
      </c>
      <c r="H23" s="259"/>
    </row>
    <row r="24" spans="1:8" ht="16" customHeight="1" x14ac:dyDescent="0.25">
      <c r="A24" s="5" t="s">
        <v>119</v>
      </c>
      <c r="B24" s="260">
        <v>5107</v>
      </c>
      <c r="C24" s="3">
        <v>7034</v>
      </c>
      <c r="D24" s="3">
        <v>7152</v>
      </c>
      <c r="E24" s="310">
        <v>-32.491738268341038</v>
      </c>
      <c r="F24" s="310">
        <v>37.732523986684939</v>
      </c>
      <c r="G24" s="310">
        <v>1.6775661074779642</v>
      </c>
      <c r="H24" s="259"/>
    </row>
    <row r="25" spans="1:8" ht="16" customHeight="1" x14ac:dyDescent="0.25">
      <c r="A25" s="106" t="s">
        <v>70</v>
      </c>
      <c r="B25" s="263">
        <v>235260</v>
      </c>
      <c r="C25" s="363">
        <v>330240</v>
      </c>
      <c r="D25" s="363">
        <v>313603</v>
      </c>
      <c r="E25" s="264">
        <v>-33.902547980074679</v>
      </c>
      <c r="F25" s="264">
        <v>40.372353991328744</v>
      </c>
      <c r="G25" s="264">
        <v>-5.0378512596899228</v>
      </c>
      <c r="H25" s="259"/>
    </row>
    <row r="26" spans="1:8" ht="12" customHeight="1" x14ac:dyDescent="0.25">
      <c r="A26" s="487" t="s">
        <v>272</v>
      </c>
      <c r="B26" s="487"/>
      <c r="C26" s="487"/>
      <c r="D26" s="487"/>
      <c r="E26" s="487"/>
      <c r="F26" s="487"/>
      <c r="G26" s="487"/>
    </row>
    <row r="27" spans="1:8" ht="12" customHeight="1" x14ac:dyDescent="0.25">
      <c r="A27" s="429" t="s">
        <v>121</v>
      </c>
      <c r="B27" s="429"/>
      <c r="C27" s="429"/>
      <c r="D27" s="429"/>
      <c r="E27" s="429"/>
      <c r="F27" s="429"/>
      <c r="G27" s="429"/>
    </row>
    <row r="28" spans="1:8" ht="12" customHeight="1" x14ac:dyDescent="0.25">
      <c r="A28" s="16"/>
    </row>
    <row r="29" spans="1:8" x14ac:dyDescent="0.25">
      <c r="A29" s="528" t="s">
        <v>3</v>
      </c>
      <c r="B29" s="528"/>
      <c r="C29" s="528"/>
      <c r="D29" s="528"/>
      <c r="E29" s="528"/>
      <c r="F29" s="528"/>
      <c r="G29" s="528"/>
    </row>
    <row r="30" spans="1:8" x14ac:dyDescent="0.25">
      <c r="A30" s="528"/>
      <c r="B30" s="528"/>
      <c r="C30" s="528"/>
      <c r="D30" s="528"/>
      <c r="E30" s="528"/>
      <c r="F30" s="528"/>
      <c r="G30" s="528"/>
    </row>
  </sheetData>
  <mergeCells count="7">
    <mergeCell ref="A29:G30"/>
    <mergeCell ref="A1:G1"/>
    <mergeCell ref="A2:A3"/>
    <mergeCell ref="B2:D2"/>
    <mergeCell ref="E2:G2"/>
    <mergeCell ref="A26:G26"/>
    <mergeCell ref="A27:G27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Foglio53"/>
  <dimension ref="A1:M61"/>
  <sheetViews>
    <sheetView showGridLines="0" view="pageBreakPreview" topLeftCell="A40" zoomScale="87" zoomScaleNormal="100" zoomScaleSheetLayoutView="87" workbookViewId="0">
      <selection activeCell="K1" sqref="K1"/>
    </sheetView>
  </sheetViews>
  <sheetFormatPr defaultColWidth="9.1796875" defaultRowHeight="14" x14ac:dyDescent="0.3"/>
  <cols>
    <col min="1" max="1" width="45.54296875" style="22" customWidth="1"/>
    <col min="2" max="5" width="9.54296875" style="22" bestFit="1" customWidth="1"/>
    <col min="6" max="16384" width="9.1796875" style="22"/>
  </cols>
  <sheetData>
    <row r="1" spans="1:10" ht="14.15" customHeight="1" x14ac:dyDescent="0.3">
      <c r="A1" s="529" t="s">
        <v>355</v>
      </c>
      <c r="B1" s="529"/>
      <c r="C1" s="529"/>
      <c r="D1" s="529"/>
      <c r="E1" s="529"/>
      <c r="F1" s="529"/>
      <c r="G1" s="529"/>
      <c r="H1" s="529"/>
      <c r="I1" s="529"/>
      <c r="J1" s="529"/>
    </row>
    <row r="2" spans="1:10" ht="16.5" customHeight="1" x14ac:dyDescent="0.3">
      <c r="A2" s="465" t="s">
        <v>23</v>
      </c>
      <c r="B2" s="468" t="s">
        <v>19</v>
      </c>
      <c r="C2" s="468"/>
      <c r="D2" s="468"/>
      <c r="E2" s="468"/>
      <c r="F2" s="468"/>
      <c r="G2" s="468"/>
    </row>
    <row r="3" spans="1:10" ht="16.5" customHeight="1" x14ac:dyDescent="0.3">
      <c r="A3" s="466"/>
      <c r="B3" s="191">
        <v>2020</v>
      </c>
      <c r="C3" s="191">
        <v>2021</v>
      </c>
      <c r="D3" s="191">
        <v>2022</v>
      </c>
      <c r="E3" s="191">
        <v>2020</v>
      </c>
      <c r="F3" s="191">
        <v>2021</v>
      </c>
      <c r="G3" s="191">
        <v>2022</v>
      </c>
    </row>
    <row r="4" spans="1:10" x14ac:dyDescent="0.3">
      <c r="A4" s="467"/>
      <c r="B4" s="469" t="s">
        <v>1</v>
      </c>
      <c r="C4" s="469"/>
      <c r="D4" s="469"/>
      <c r="E4" s="469" t="s">
        <v>2</v>
      </c>
      <c r="F4" s="469"/>
      <c r="G4" s="469"/>
    </row>
    <row r="5" spans="1:10" x14ac:dyDescent="0.3">
      <c r="A5" s="23" t="s">
        <v>24</v>
      </c>
      <c r="B5" s="373">
        <v>-40.367942482554454</v>
      </c>
      <c r="C5" s="373">
        <v>29.468085106382979</v>
      </c>
      <c r="D5" s="373">
        <v>-17.36510545056149</v>
      </c>
      <c r="E5" s="373">
        <v>-27.843803056027166</v>
      </c>
      <c r="F5" s="373">
        <v>42.705882352941174</v>
      </c>
      <c r="G5" s="373">
        <v>-19.950535861500413</v>
      </c>
    </row>
    <row r="6" spans="1:10" ht="14.5" x14ac:dyDescent="0.35">
      <c r="A6" s="23" t="s">
        <v>25</v>
      </c>
      <c r="B6" s="373">
        <v>-33.1006006006006</v>
      </c>
      <c r="C6" s="373">
        <v>48.023042681330189</v>
      </c>
      <c r="D6" s="373">
        <v>-16.678880998711175</v>
      </c>
      <c r="E6" s="373">
        <v>-39.424216765453011</v>
      </c>
      <c r="F6" s="373">
        <v>52.180598266703939</v>
      </c>
      <c r="G6" s="373">
        <v>0.26637273812804263</v>
      </c>
      <c r="I6"/>
    </row>
    <row r="7" spans="1:10" ht="14.5" x14ac:dyDescent="0.35">
      <c r="A7" s="23" t="s">
        <v>26</v>
      </c>
      <c r="B7" s="373">
        <v>-14.453751559436819</v>
      </c>
      <c r="C7" s="373">
        <v>53.895833333333329</v>
      </c>
      <c r="D7" s="373">
        <v>-10.701231893867606</v>
      </c>
      <c r="E7" s="373">
        <v>-20.167714884696018</v>
      </c>
      <c r="F7" s="373">
        <v>64.548319327731093</v>
      </c>
      <c r="G7" s="373">
        <v>-12.767315671879986</v>
      </c>
      <c r="I7"/>
    </row>
    <row r="8" spans="1:10" ht="14.5" x14ac:dyDescent="0.35">
      <c r="A8" s="24" t="s">
        <v>27</v>
      </c>
      <c r="B8" s="373">
        <v>-29.719078684595928</v>
      </c>
      <c r="C8" s="373">
        <v>30.457679775706598</v>
      </c>
      <c r="D8" s="373">
        <v>-8.6051171840966507</v>
      </c>
      <c r="E8" s="373">
        <v>-35.689201976658609</v>
      </c>
      <c r="F8" s="373">
        <v>40.319785501749337</v>
      </c>
      <c r="G8" s="373">
        <v>-3.3415668546395119</v>
      </c>
      <c r="I8"/>
    </row>
    <row r="9" spans="1:10" ht="14.5" x14ac:dyDescent="0.35">
      <c r="A9" s="23" t="s">
        <v>28</v>
      </c>
      <c r="B9" s="373">
        <v>-55.192971446501417</v>
      </c>
      <c r="C9" s="373">
        <v>41.958450046685343</v>
      </c>
      <c r="D9" s="373">
        <v>7.6132533092164767</v>
      </c>
      <c r="E9" s="373">
        <v>-54.745671481115998</v>
      </c>
      <c r="F9" s="373">
        <v>47.527009614431556</v>
      </c>
      <c r="G9" s="373">
        <v>6.4565976887933347</v>
      </c>
      <c r="I9"/>
    </row>
    <row r="10" spans="1:10" ht="14.5" x14ac:dyDescent="0.35">
      <c r="A10" s="24" t="s">
        <v>29</v>
      </c>
      <c r="B10" s="373">
        <v>-30.284171274270282</v>
      </c>
      <c r="C10" s="373">
        <v>48.020952451215464</v>
      </c>
      <c r="D10" s="373">
        <v>-3.1425224910907863</v>
      </c>
      <c r="E10" s="373">
        <v>-30.568862942578935</v>
      </c>
      <c r="F10" s="373">
        <v>45.754172015404365</v>
      </c>
      <c r="G10" s="373">
        <v>0.8565074751744941</v>
      </c>
      <c r="I10"/>
    </row>
    <row r="11" spans="1:10" ht="14.5" x14ac:dyDescent="0.35">
      <c r="A11" s="23" t="s">
        <v>30</v>
      </c>
      <c r="B11" s="373">
        <v>-17.328235008497209</v>
      </c>
      <c r="C11" s="373">
        <v>14.866749871521915</v>
      </c>
      <c r="D11" s="373">
        <v>-14.847245302313691</v>
      </c>
      <c r="E11" s="373">
        <v>-24.327851735839207</v>
      </c>
      <c r="F11" s="373">
        <v>28.302863056226286</v>
      </c>
      <c r="G11" s="373">
        <v>-10.453914056548818</v>
      </c>
      <c r="I11"/>
    </row>
    <row r="12" spans="1:10" s="26" customFormat="1" ht="14.5" x14ac:dyDescent="0.35">
      <c r="A12" s="25" t="s">
        <v>31</v>
      </c>
      <c r="B12" s="374">
        <v>-36.663433559650827</v>
      </c>
      <c r="C12" s="374">
        <v>37.314956610515573</v>
      </c>
      <c r="D12" s="374">
        <v>-9.8141263940520442</v>
      </c>
      <c r="E12" s="374">
        <v>-34.048865619546248</v>
      </c>
      <c r="F12" s="374">
        <v>49.11352209579254</v>
      </c>
      <c r="G12" s="374">
        <v>-8.0212954747116232</v>
      </c>
      <c r="I12" s="27"/>
    </row>
    <row r="13" spans="1:10" ht="14.5" x14ac:dyDescent="0.35">
      <c r="A13" s="23" t="s">
        <v>32</v>
      </c>
      <c r="B13" s="373">
        <v>-28.571428571428569</v>
      </c>
      <c r="C13" s="373">
        <v>-55.000000000000007</v>
      </c>
      <c r="D13" s="373">
        <v>111.11111111111111</v>
      </c>
      <c r="E13" s="373">
        <v>21.428571428571427</v>
      </c>
      <c r="F13" s="373">
        <v>44.117647058823529</v>
      </c>
      <c r="G13" s="373">
        <v>-32.653061224489797</v>
      </c>
      <c r="I13"/>
    </row>
    <row r="14" spans="1:10" ht="14.5" x14ac:dyDescent="0.35">
      <c r="A14" s="23" t="s">
        <v>33</v>
      </c>
      <c r="B14" s="373">
        <v>-34.268629254829804</v>
      </c>
      <c r="C14" s="373">
        <v>24.877536738978307</v>
      </c>
      <c r="D14" s="373">
        <v>-0.67245727094424201</v>
      </c>
      <c r="E14" s="373">
        <v>-41.685855836996723</v>
      </c>
      <c r="F14" s="373">
        <v>31.949264089984442</v>
      </c>
      <c r="G14" s="373">
        <v>7.7446268250657475</v>
      </c>
      <c r="I14"/>
    </row>
    <row r="15" spans="1:10" x14ac:dyDescent="0.3">
      <c r="A15" s="28" t="s">
        <v>8</v>
      </c>
      <c r="B15" s="365">
        <v>-31.749050505736587</v>
      </c>
      <c r="C15" s="365">
        <v>38.920725487431682</v>
      </c>
      <c r="D15" s="365">
        <v>-8.6405750035818318</v>
      </c>
      <c r="E15" s="365">
        <v>-36.025014504395948</v>
      </c>
      <c r="F15" s="365">
        <v>41.898691129151807</v>
      </c>
      <c r="G15" s="365">
        <v>-1.3292119364829653</v>
      </c>
    </row>
    <row r="16" spans="1:10" x14ac:dyDescent="0.3">
      <c r="A16" s="265"/>
      <c r="B16" s="266"/>
      <c r="C16" s="266"/>
      <c r="D16" s="266"/>
      <c r="E16" s="266"/>
      <c r="F16" s="266"/>
      <c r="G16" s="266"/>
    </row>
    <row r="17" spans="1:11" x14ac:dyDescent="0.3">
      <c r="A17" s="530" t="s">
        <v>3</v>
      </c>
      <c r="B17" s="530"/>
      <c r="C17" s="530"/>
      <c r="D17" s="530"/>
      <c r="E17" s="530"/>
      <c r="F17" s="530"/>
      <c r="G17" s="530"/>
      <c r="H17" s="530"/>
      <c r="I17" s="530"/>
      <c r="J17" s="530"/>
    </row>
    <row r="18" spans="1:11" ht="32.25" customHeight="1" x14ac:dyDescent="0.3">
      <c r="A18" s="464" t="s">
        <v>356</v>
      </c>
      <c r="B18" s="464"/>
      <c r="C18" s="464"/>
      <c r="D18" s="464"/>
      <c r="E18" s="464"/>
      <c r="F18" s="464"/>
      <c r="G18" s="464"/>
      <c r="H18" s="464"/>
      <c r="I18" s="464"/>
      <c r="J18" s="464"/>
      <c r="K18" s="29"/>
    </row>
    <row r="19" spans="1:11" ht="16.5" customHeight="1" x14ac:dyDescent="0.3">
      <c r="A19" s="438" t="s">
        <v>23</v>
      </c>
      <c r="B19" s="458" t="s">
        <v>0</v>
      </c>
      <c r="C19" s="458"/>
      <c r="D19" s="458"/>
      <c r="E19" s="458" t="s">
        <v>4</v>
      </c>
      <c r="F19" s="458"/>
      <c r="G19" s="458"/>
      <c r="H19" s="461" t="s">
        <v>19</v>
      </c>
      <c r="I19" s="461"/>
      <c r="J19" s="461"/>
      <c r="K19" s="6"/>
    </row>
    <row r="20" spans="1:11" x14ac:dyDescent="0.3">
      <c r="A20" s="440"/>
      <c r="B20" s="191">
        <v>2020</v>
      </c>
      <c r="C20" s="191">
        <v>2021</v>
      </c>
      <c r="D20" s="191">
        <v>2022</v>
      </c>
      <c r="E20" s="191">
        <v>2020</v>
      </c>
      <c r="F20" s="191">
        <v>2021</v>
      </c>
      <c r="G20" s="191">
        <v>2022</v>
      </c>
      <c r="H20" s="191">
        <v>2020</v>
      </c>
      <c r="I20" s="191">
        <v>2021</v>
      </c>
      <c r="J20" s="191">
        <v>2022</v>
      </c>
    </row>
    <row r="21" spans="1:11" x14ac:dyDescent="0.3">
      <c r="A21" s="462" t="s">
        <v>1</v>
      </c>
      <c r="B21" s="462"/>
      <c r="C21" s="462"/>
      <c r="D21" s="462"/>
      <c r="E21" s="462"/>
      <c r="F21" s="462"/>
      <c r="G21" s="462"/>
      <c r="H21" s="462"/>
      <c r="I21" s="462"/>
      <c r="J21" s="462"/>
    </row>
    <row r="22" spans="1:11" x14ac:dyDescent="0.3">
      <c r="A22" s="30" t="s">
        <v>24</v>
      </c>
      <c r="B22" s="389">
        <v>2820</v>
      </c>
      <c r="C22" s="389">
        <v>3651</v>
      </c>
      <c r="D22" s="389">
        <v>3017</v>
      </c>
      <c r="E22" s="12">
        <v>2.3386769059802122</v>
      </c>
      <c r="F22" s="12">
        <v>2.179545346005062</v>
      </c>
      <c r="G22" s="12">
        <v>1.9714057946392398</v>
      </c>
      <c r="H22" s="12">
        <v>-40.367942482554454</v>
      </c>
      <c r="I22" s="12">
        <v>29.468085106382979</v>
      </c>
      <c r="J22" s="12">
        <v>-17.36510545056149</v>
      </c>
    </row>
    <row r="23" spans="1:11" x14ac:dyDescent="0.3">
      <c r="A23" s="30" t="s">
        <v>25</v>
      </c>
      <c r="B23" s="389">
        <v>26733</v>
      </c>
      <c r="C23" s="389">
        <v>39571</v>
      </c>
      <c r="D23" s="389">
        <v>32971</v>
      </c>
      <c r="E23" s="12">
        <v>22.170159477861354</v>
      </c>
      <c r="F23" s="12">
        <v>23.622785233296721</v>
      </c>
      <c r="G23" s="12">
        <v>21.544322325174139</v>
      </c>
      <c r="H23" s="12">
        <v>-33.1006006006006</v>
      </c>
      <c r="I23" s="12">
        <v>48.023042681330189</v>
      </c>
      <c r="J23" s="12">
        <v>-16.678880998711175</v>
      </c>
    </row>
    <row r="24" spans="1:11" x14ac:dyDescent="0.3">
      <c r="A24" s="30" t="s">
        <v>26</v>
      </c>
      <c r="B24" s="389">
        <v>9600</v>
      </c>
      <c r="C24" s="389">
        <v>14774</v>
      </c>
      <c r="D24" s="389">
        <v>13193</v>
      </c>
      <c r="E24" s="12">
        <v>7.9614532969539145</v>
      </c>
      <c r="F24" s="12">
        <v>8.8196666507474095</v>
      </c>
      <c r="G24" s="12">
        <v>8.6207347194814368</v>
      </c>
      <c r="H24" s="12">
        <v>-14.453751559436819</v>
      </c>
      <c r="I24" s="12">
        <v>53.895833333333329</v>
      </c>
      <c r="J24" s="12">
        <v>-10.701231893867606</v>
      </c>
    </row>
    <row r="25" spans="1:11" x14ac:dyDescent="0.3">
      <c r="A25" s="30" t="s">
        <v>27</v>
      </c>
      <c r="B25" s="389">
        <v>26394</v>
      </c>
      <c r="C25" s="389">
        <v>34433</v>
      </c>
      <c r="D25" s="389">
        <v>31470</v>
      </c>
      <c r="E25" s="12">
        <v>21.889020658312671</v>
      </c>
      <c r="F25" s="12">
        <v>20.555542289507617</v>
      </c>
      <c r="G25" s="12">
        <v>20.563520171460684</v>
      </c>
      <c r="H25" s="12">
        <v>-29.719078684595928</v>
      </c>
      <c r="I25" s="12">
        <v>30.457679775706598</v>
      </c>
      <c r="J25" s="12">
        <v>-8.6051171840966507</v>
      </c>
    </row>
    <row r="26" spans="1:11" x14ac:dyDescent="0.3">
      <c r="A26" s="30" t="s">
        <v>28</v>
      </c>
      <c r="B26" s="389">
        <v>8568</v>
      </c>
      <c r="C26" s="389">
        <v>12163</v>
      </c>
      <c r="D26" s="389">
        <v>13089</v>
      </c>
      <c r="E26" s="12">
        <v>7.1055970675313693</v>
      </c>
      <c r="F26" s="12">
        <v>7.2609723482496777</v>
      </c>
      <c r="G26" s="12">
        <v>8.5527777414759747</v>
      </c>
      <c r="H26" s="12">
        <v>-55.192971446501417</v>
      </c>
      <c r="I26" s="12">
        <v>41.958450046685343</v>
      </c>
      <c r="J26" s="12">
        <v>7.6132533092164767</v>
      </c>
    </row>
    <row r="27" spans="1:11" x14ac:dyDescent="0.3">
      <c r="A27" s="32" t="s">
        <v>29</v>
      </c>
      <c r="B27" s="389">
        <v>27109</v>
      </c>
      <c r="C27" s="389">
        <v>40127</v>
      </c>
      <c r="D27" s="389">
        <v>38866</v>
      </c>
      <c r="E27" s="12">
        <v>22.481983065325384</v>
      </c>
      <c r="F27" s="12">
        <v>23.954701752710253</v>
      </c>
      <c r="G27" s="12">
        <v>25.396306799618394</v>
      </c>
      <c r="H27" s="12">
        <v>-30.284171274270282</v>
      </c>
      <c r="I27" s="12">
        <v>48.020952451215464</v>
      </c>
      <c r="J27" s="12">
        <v>-3.1425224910907863</v>
      </c>
    </row>
    <row r="28" spans="1:11" x14ac:dyDescent="0.3">
      <c r="A28" s="30" t="s">
        <v>30</v>
      </c>
      <c r="B28" s="389">
        <v>13621</v>
      </c>
      <c r="C28" s="389">
        <v>15646</v>
      </c>
      <c r="D28" s="389">
        <v>13323</v>
      </c>
      <c r="E28" s="12">
        <v>11.296141183105131</v>
      </c>
      <c r="F28" s="12">
        <v>9.3402263718420162</v>
      </c>
      <c r="G28" s="12">
        <v>8.7056809419882644</v>
      </c>
      <c r="H28" s="12">
        <v>-17.328235008497209</v>
      </c>
      <c r="I28" s="12">
        <v>14.866749871521915</v>
      </c>
      <c r="J28" s="12">
        <v>-14.847245302313691</v>
      </c>
    </row>
    <row r="29" spans="1:11" s="34" customFormat="1" x14ac:dyDescent="0.3">
      <c r="A29" s="267" t="s">
        <v>98</v>
      </c>
      <c r="B29" s="390">
        <v>1959</v>
      </c>
      <c r="C29" s="390">
        <v>2690</v>
      </c>
      <c r="D29" s="390">
        <v>2426</v>
      </c>
      <c r="E29" s="378">
        <v>1.6246340634096583</v>
      </c>
      <c r="F29" s="378">
        <v>1.6058551029179999</v>
      </c>
      <c r="G29" s="378">
        <v>1.5852271984735817</v>
      </c>
      <c r="H29" s="378">
        <v>-36.663433559650827</v>
      </c>
      <c r="I29" s="378">
        <v>37.314956610515573</v>
      </c>
      <c r="J29" s="378">
        <v>-9.8141263940520442</v>
      </c>
    </row>
    <row r="30" spans="1:11" x14ac:dyDescent="0.3">
      <c r="A30" s="30" t="s">
        <v>32</v>
      </c>
      <c r="B30" s="389">
        <v>20</v>
      </c>
      <c r="C30" s="389">
        <v>9</v>
      </c>
      <c r="D30" s="389">
        <v>19</v>
      </c>
      <c r="E30" s="12">
        <v>1.6586361035320657E-2</v>
      </c>
      <c r="F30" s="12">
        <v>5.3727494149672858E-3</v>
      </c>
      <c r="G30" s="12">
        <v>1.2415217135613377E-2</v>
      </c>
      <c r="H30" s="12">
        <v>-28.571428571428569</v>
      </c>
      <c r="I30" s="12">
        <v>-55.000000000000007</v>
      </c>
      <c r="J30" s="12">
        <v>111.11111111111111</v>
      </c>
    </row>
    <row r="31" spans="1:11" x14ac:dyDescent="0.3">
      <c r="A31" s="30" t="s">
        <v>33</v>
      </c>
      <c r="B31" s="389">
        <v>5716</v>
      </c>
      <c r="C31" s="389">
        <v>7138</v>
      </c>
      <c r="D31" s="389">
        <v>7090</v>
      </c>
      <c r="E31" s="12">
        <v>4.7403819838946433</v>
      </c>
      <c r="F31" s="12">
        <v>4.2611872582262764</v>
      </c>
      <c r="G31" s="12">
        <v>4.6328362890262547</v>
      </c>
      <c r="H31" s="12">
        <v>-34.268629254829804</v>
      </c>
      <c r="I31" s="12">
        <v>24.877536738978307</v>
      </c>
      <c r="J31" s="12">
        <v>-0.67245727094424201</v>
      </c>
    </row>
    <row r="32" spans="1:11" x14ac:dyDescent="0.3">
      <c r="A32" s="35" t="s">
        <v>8</v>
      </c>
      <c r="B32" s="391">
        <v>120581</v>
      </c>
      <c r="C32" s="391">
        <v>167512</v>
      </c>
      <c r="D32" s="391">
        <v>153038</v>
      </c>
      <c r="E32" s="37">
        <v>100</v>
      </c>
      <c r="F32" s="37">
        <v>100</v>
      </c>
      <c r="G32" s="37">
        <v>100</v>
      </c>
      <c r="H32" s="37">
        <v>-31.749050505736587</v>
      </c>
      <c r="I32" s="37">
        <v>38.920725487431682</v>
      </c>
      <c r="J32" s="37">
        <v>-8.6405750035818318</v>
      </c>
    </row>
    <row r="33" spans="1:13" x14ac:dyDescent="0.3">
      <c r="A33" s="462" t="s">
        <v>2</v>
      </c>
      <c r="B33" s="462"/>
      <c r="C33" s="462"/>
      <c r="D33" s="462"/>
      <c r="E33" s="462"/>
      <c r="F33" s="462"/>
      <c r="G33" s="462"/>
      <c r="H33" s="462"/>
      <c r="I33" s="462"/>
      <c r="J33" s="462"/>
    </row>
    <row r="34" spans="1:13" x14ac:dyDescent="0.3">
      <c r="A34" s="30" t="s">
        <v>24</v>
      </c>
      <c r="B34" s="389">
        <v>850</v>
      </c>
      <c r="C34" s="389">
        <v>1213</v>
      </c>
      <c r="D34" s="389">
        <v>971</v>
      </c>
      <c r="E34" s="12">
        <v>0.74119934774457397</v>
      </c>
      <c r="F34" s="12">
        <v>0.74541566294675776</v>
      </c>
      <c r="G34" s="12">
        <v>0.60473951359262601</v>
      </c>
      <c r="H34" s="12">
        <v>-27.843803056027166</v>
      </c>
      <c r="I34" s="12">
        <v>42.705882352941174</v>
      </c>
      <c r="J34" s="12">
        <v>-19.950535861500413</v>
      </c>
    </row>
    <row r="35" spans="1:13" x14ac:dyDescent="0.3">
      <c r="A35" s="30" t="s">
        <v>25</v>
      </c>
      <c r="B35" s="389">
        <v>14308</v>
      </c>
      <c r="C35" s="389">
        <v>21774</v>
      </c>
      <c r="D35" s="389">
        <v>21832</v>
      </c>
      <c r="E35" s="12">
        <v>12.476565020622782</v>
      </c>
      <c r="F35" s="12">
        <v>13.380610589449878</v>
      </c>
      <c r="G35" s="12">
        <v>13.596985644443061</v>
      </c>
      <c r="H35" s="12">
        <v>-39.424216765453011</v>
      </c>
      <c r="I35" s="12">
        <v>52.180598266703939</v>
      </c>
      <c r="J35" s="12">
        <v>0.26637273812804263</v>
      </c>
    </row>
    <row r="36" spans="1:13" x14ac:dyDescent="0.3">
      <c r="A36" s="30" t="s">
        <v>26</v>
      </c>
      <c r="B36" s="389">
        <v>1904</v>
      </c>
      <c r="C36" s="389">
        <v>3133</v>
      </c>
      <c r="D36" s="389">
        <v>2733</v>
      </c>
      <c r="E36" s="12">
        <v>1.6602865389478458</v>
      </c>
      <c r="F36" s="12">
        <v>1.9252986578830935</v>
      </c>
      <c r="G36" s="12">
        <v>1.7021144084950022</v>
      </c>
      <c r="H36" s="12">
        <v>-20.167714884696018</v>
      </c>
      <c r="I36" s="12">
        <v>64.548319327731093</v>
      </c>
      <c r="J36" s="12">
        <v>-12.767315671879986</v>
      </c>
    </row>
    <row r="37" spans="1:13" x14ac:dyDescent="0.3">
      <c r="A37" s="30" t="s">
        <v>27</v>
      </c>
      <c r="B37" s="389">
        <v>30583</v>
      </c>
      <c r="C37" s="389">
        <v>42914</v>
      </c>
      <c r="D37" s="389">
        <v>41480</v>
      </c>
      <c r="E37" s="12">
        <v>26.66835253184977</v>
      </c>
      <c r="F37" s="12">
        <v>26.371613981613489</v>
      </c>
      <c r="G37" s="12">
        <v>25.833774483853887</v>
      </c>
      <c r="H37" s="12">
        <v>-35.689201976658609</v>
      </c>
      <c r="I37" s="12">
        <v>40.319785501749337</v>
      </c>
      <c r="J37" s="12">
        <v>-3.3415668546395119</v>
      </c>
      <c r="M37" s="26"/>
    </row>
    <row r="38" spans="1:13" x14ac:dyDescent="0.3">
      <c r="A38" s="30" t="s">
        <v>28</v>
      </c>
      <c r="B38" s="389">
        <v>10089</v>
      </c>
      <c r="C38" s="389">
        <v>14884</v>
      </c>
      <c r="D38" s="389">
        <v>15845</v>
      </c>
      <c r="E38" s="12">
        <v>8.7976002581117729</v>
      </c>
      <c r="F38" s="12">
        <v>9.1465513003293832</v>
      </c>
      <c r="G38" s="12">
        <v>9.8682776445676197</v>
      </c>
      <c r="H38" s="12">
        <v>-54.745671481115998</v>
      </c>
      <c r="I38" s="12">
        <v>47.527009614431556</v>
      </c>
      <c r="J38" s="12">
        <v>6.4565976887933347</v>
      </c>
    </row>
    <row r="39" spans="1:13" x14ac:dyDescent="0.3">
      <c r="A39" s="32" t="s">
        <v>29</v>
      </c>
      <c r="B39" s="389">
        <v>31160</v>
      </c>
      <c r="C39" s="389">
        <v>45417</v>
      </c>
      <c r="D39" s="389">
        <v>45806</v>
      </c>
      <c r="E39" s="12">
        <v>27.17149608908344</v>
      </c>
      <c r="F39" s="12">
        <v>27.909763531783099</v>
      </c>
      <c r="G39" s="12">
        <v>28.528010463052343</v>
      </c>
      <c r="H39" s="12">
        <v>-30.568862942578935</v>
      </c>
      <c r="I39" s="12">
        <v>45.754172015404365</v>
      </c>
      <c r="J39" s="12">
        <v>0.8565074751744941</v>
      </c>
    </row>
    <row r="40" spans="1:13" x14ac:dyDescent="0.3">
      <c r="A40" s="30" t="s">
        <v>30</v>
      </c>
      <c r="B40" s="389">
        <v>17394</v>
      </c>
      <c r="C40" s="389">
        <v>22317</v>
      </c>
      <c r="D40" s="389">
        <v>19984</v>
      </c>
      <c r="E40" s="12">
        <v>15.167554652551907</v>
      </c>
      <c r="F40" s="12">
        <v>13.714296248955312</v>
      </c>
      <c r="G40" s="12">
        <v>12.446049886338866</v>
      </c>
      <c r="H40" s="12">
        <v>-24.327851735839207</v>
      </c>
      <c r="I40" s="12">
        <v>28.302863056226286</v>
      </c>
      <c r="J40" s="12">
        <v>-10.453914056548818</v>
      </c>
    </row>
    <row r="41" spans="1:13" s="34" customFormat="1" x14ac:dyDescent="0.3">
      <c r="A41" s="267" t="s">
        <v>98</v>
      </c>
      <c r="B41" s="390">
        <v>3779</v>
      </c>
      <c r="C41" s="390">
        <v>5635</v>
      </c>
      <c r="D41" s="390">
        <v>5183</v>
      </c>
      <c r="E41" s="378">
        <v>3.2952851001491119</v>
      </c>
      <c r="F41" s="378">
        <v>3.4628336856595054</v>
      </c>
      <c r="G41" s="378">
        <v>3.2279762090119268</v>
      </c>
      <c r="H41" s="378">
        <v>-34.048865619546248</v>
      </c>
      <c r="I41" s="378">
        <v>49.11352209579254</v>
      </c>
      <c r="J41" s="378">
        <v>-8.0212954747116232</v>
      </c>
    </row>
    <row r="42" spans="1:13" x14ac:dyDescent="0.3">
      <c r="A42" s="30" t="s">
        <v>32</v>
      </c>
      <c r="B42" s="389">
        <v>34</v>
      </c>
      <c r="C42" s="389">
        <v>49</v>
      </c>
      <c r="D42" s="389">
        <v>33</v>
      </c>
      <c r="E42" s="12">
        <v>2.9647973909782958E-2</v>
      </c>
      <c r="F42" s="12">
        <v>3.0111597266604399E-2</v>
      </c>
      <c r="G42" s="12">
        <v>2.0552424251860615E-2</v>
      </c>
      <c r="H42" s="12">
        <v>21.428571428571427</v>
      </c>
      <c r="I42" s="12">
        <v>44.117647058823529</v>
      </c>
      <c r="J42" s="12">
        <v>-32.653061224489797</v>
      </c>
    </row>
    <row r="43" spans="1:13" x14ac:dyDescent="0.3">
      <c r="A43" s="30" t="s">
        <v>33</v>
      </c>
      <c r="B43" s="389">
        <v>8357</v>
      </c>
      <c r="C43" s="389">
        <v>11027</v>
      </c>
      <c r="D43" s="389">
        <v>11881</v>
      </c>
      <c r="E43" s="12">
        <v>7.2872975871781236</v>
      </c>
      <c r="F43" s="12">
        <v>6.7763384297723812</v>
      </c>
      <c r="G43" s="12">
        <v>7.3994955314047273</v>
      </c>
      <c r="H43" s="12">
        <v>-41.685855836996723</v>
      </c>
      <c r="I43" s="12">
        <v>31.949264089984442</v>
      </c>
      <c r="J43" s="12">
        <v>7.7446268250657475</v>
      </c>
    </row>
    <row r="44" spans="1:13" x14ac:dyDescent="0.3">
      <c r="A44" s="35" t="s">
        <v>8</v>
      </c>
      <c r="B44" s="391">
        <v>114679</v>
      </c>
      <c r="C44" s="391">
        <v>162728</v>
      </c>
      <c r="D44" s="391">
        <v>160565</v>
      </c>
      <c r="E44" s="37">
        <v>100</v>
      </c>
      <c r="F44" s="37">
        <v>100</v>
      </c>
      <c r="G44" s="37">
        <v>100</v>
      </c>
      <c r="H44" s="37">
        <v>-36.025014504395948</v>
      </c>
      <c r="I44" s="37">
        <v>41.898691129151807</v>
      </c>
      <c r="J44" s="37">
        <v>-1.3292119364829653</v>
      </c>
    </row>
    <row r="45" spans="1:13" x14ac:dyDescent="0.3">
      <c r="A45" s="462" t="s">
        <v>8</v>
      </c>
      <c r="B45" s="462"/>
      <c r="C45" s="462"/>
      <c r="D45" s="462"/>
      <c r="E45" s="462"/>
      <c r="F45" s="462"/>
      <c r="G45" s="462"/>
      <c r="H45" s="462"/>
      <c r="I45" s="462"/>
      <c r="J45" s="462"/>
    </row>
    <row r="46" spans="1:13" x14ac:dyDescent="0.3">
      <c r="A46" s="366" t="s">
        <v>24</v>
      </c>
      <c r="B46" s="389">
        <v>3670</v>
      </c>
      <c r="C46" s="389">
        <v>4864</v>
      </c>
      <c r="D46" s="389">
        <v>3988</v>
      </c>
      <c r="E46" s="395">
        <v>1.5599761965484995</v>
      </c>
      <c r="F46" s="395">
        <v>1.4728682170542635</v>
      </c>
      <c r="G46" s="395">
        <v>1.2716715082445003</v>
      </c>
      <c r="H46" s="12">
        <v>-37.870323345183685</v>
      </c>
      <c r="I46" s="12">
        <v>32.534059945504083</v>
      </c>
      <c r="J46" s="12">
        <v>-18.009868421052634</v>
      </c>
    </row>
    <row r="47" spans="1:13" x14ac:dyDescent="0.3">
      <c r="A47" s="30" t="s">
        <v>25</v>
      </c>
      <c r="B47" s="389">
        <v>41041</v>
      </c>
      <c r="C47" s="389">
        <v>61345</v>
      </c>
      <c r="D47" s="389">
        <v>54803</v>
      </c>
      <c r="E47" s="395">
        <v>17.444954518405169</v>
      </c>
      <c r="F47" s="395">
        <v>18.575884205426359</v>
      </c>
      <c r="G47" s="395">
        <v>17.475279254343867</v>
      </c>
      <c r="H47" s="12">
        <v>-35.449826989619375</v>
      </c>
      <c r="I47" s="12">
        <v>49.472478740771422</v>
      </c>
      <c r="J47" s="12">
        <v>-10.664275817100007</v>
      </c>
    </row>
    <row r="48" spans="1:13" x14ac:dyDescent="0.3">
      <c r="A48" s="30" t="s">
        <v>26</v>
      </c>
      <c r="B48" s="389">
        <v>11504</v>
      </c>
      <c r="C48" s="389">
        <v>17907</v>
      </c>
      <c r="D48" s="389">
        <v>15926</v>
      </c>
      <c r="E48" s="395">
        <v>4.8899090368103373</v>
      </c>
      <c r="F48" s="395">
        <v>5.4224200581395348</v>
      </c>
      <c r="G48" s="395">
        <v>5.078395295963368</v>
      </c>
      <c r="H48" s="12">
        <v>-15.45528037039759</v>
      </c>
      <c r="I48" s="12">
        <v>55.658901251738527</v>
      </c>
      <c r="J48" s="12">
        <v>-11.062712905567656</v>
      </c>
    </row>
    <row r="49" spans="1:10" x14ac:dyDescent="0.3">
      <c r="A49" s="30" t="s">
        <v>27</v>
      </c>
      <c r="B49" s="389">
        <v>56977</v>
      </c>
      <c r="C49" s="389">
        <v>77347</v>
      </c>
      <c r="D49" s="389">
        <v>72950</v>
      </c>
      <c r="E49" s="395">
        <v>24.218736716823937</v>
      </c>
      <c r="F49" s="395">
        <v>23.421451065891471</v>
      </c>
      <c r="G49" s="395">
        <v>23.261894816057243</v>
      </c>
      <c r="H49" s="12">
        <v>-33.054870168017857</v>
      </c>
      <c r="I49" s="12">
        <v>35.751268055531177</v>
      </c>
      <c r="J49" s="12">
        <v>-5.6847712257747558</v>
      </c>
    </row>
    <row r="50" spans="1:10" x14ac:dyDescent="0.3">
      <c r="A50" s="30" t="s">
        <v>28</v>
      </c>
      <c r="B50" s="389">
        <v>18657</v>
      </c>
      <c r="C50" s="389">
        <v>27047</v>
      </c>
      <c r="D50" s="389">
        <v>28934</v>
      </c>
      <c r="E50" s="395">
        <v>7.9303749043611331</v>
      </c>
      <c r="F50" s="395">
        <v>8.1901041666666661</v>
      </c>
      <c r="G50" s="395">
        <v>9.226314799284447</v>
      </c>
      <c r="H50" s="12">
        <v>-54.952192389414719</v>
      </c>
      <c r="I50" s="12">
        <v>44.969716460309805</v>
      </c>
      <c r="J50" s="12">
        <v>6.9767441860465116</v>
      </c>
    </row>
    <row r="51" spans="1:10" x14ac:dyDescent="0.3">
      <c r="A51" s="32" t="s">
        <v>29</v>
      </c>
      <c r="B51" s="389">
        <v>58269</v>
      </c>
      <c r="C51" s="389">
        <v>85544</v>
      </c>
      <c r="D51" s="389">
        <v>84672</v>
      </c>
      <c r="E51" s="395">
        <v>24.767916347870443</v>
      </c>
      <c r="F51" s="395">
        <v>25.90358527131783</v>
      </c>
      <c r="G51" s="395">
        <v>26.999741711654547</v>
      </c>
      <c r="H51" s="12">
        <v>-30.436703118284704</v>
      </c>
      <c r="I51" s="12">
        <v>46.80876623933824</v>
      </c>
      <c r="J51" s="12">
        <v>-1.0193584588048257</v>
      </c>
    </row>
    <row r="52" spans="1:10" x14ac:dyDescent="0.3">
      <c r="A52" s="30" t="s">
        <v>30</v>
      </c>
      <c r="B52" s="389">
        <v>31015</v>
      </c>
      <c r="C52" s="389">
        <v>37963</v>
      </c>
      <c r="D52" s="389">
        <v>33307</v>
      </c>
      <c r="E52" s="395">
        <v>13.183286576553598</v>
      </c>
      <c r="F52" s="395">
        <v>11.495578972868218</v>
      </c>
      <c r="G52" s="395">
        <v>10.620752990245629</v>
      </c>
      <c r="H52" s="12">
        <v>-21.40540266585576</v>
      </c>
      <c r="I52" s="12">
        <v>22.402063517652749</v>
      </c>
      <c r="J52" s="12">
        <v>-12.264573400416195</v>
      </c>
    </row>
    <row r="53" spans="1:10" s="34" customFormat="1" x14ac:dyDescent="0.3">
      <c r="A53" s="267" t="s">
        <v>98</v>
      </c>
      <c r="B53" s="390">
        <v>5738</v>
      </c>
      <c r="C53" s="390">
        <v>8325</v>
      </c>
      <c r="D53" s="390">
        <v>7609</v>
      </c>
      <c r="E53" s="378">
        <v>2.4390036555300516</v>
      </c>
      <c r="F53" s="378">
        <v>2.5208938953488373</v>
      </c>
      <c r="G53" s="378">
        <v>2.4263160747824477</v>
      </c>
      <c r="H53" s="378">
        <v>-34.965431259208884</v>
      </c>
      <c r="I53" s="378">
        <v>45.085395608225866</v>
      </c>
      <c r="J53" s="378">
        <v>-8.6006006006006004</v>
      </c>
    </row>
    <row r="54" spans="1:10" x14ac:dyDescent="0.3">
      <c r="A54" s="30" t="s">
        <v>32</v>
      </c>
      <c r="B54" s="389">
        <v>54</v>
      </c>
      <c r="C54" s="389">
        <v>58</v>
      </c>
      <c r="D54" s="389">
        <v>52</v>
      </c>
      <c r="E54" s="395">
        <v>2.2953328232593728E-2</v>
      </c>
      <c r="F54" s="395">
        <v>1.7562984496124031E-2</v>
      </c>
      <c r="G54" s="395">
        <v>1.6581474029266303E-2</v>
      </c>
      <c r="H54" s="12">
        <v>-3.5714285714285712</v>
      </c>
      <c r="I54" s="12">
        <v>7.4074074074074066</v>
      </c>
      <c r="J54" s="12">
        <v>-10.344827586206897</v>
      </c>
    </row>
    <row r="55" spans="1:10" x14ac:dyDescent="0.3">
      <c r="A55" s="30" t="s">
        <v>33</v>
      </c>
      <c r="B55" s="389">
        <v>14073</v>
      </c>
      <c r="C55" s="389">
        <v>18165</v>
      </c>
      <c r="D55" s="389">
        <v>18971</v>
      </c>
      <c r="E55" s="395">
        <v>5.9818923743942864</v>
      </c>
      <c r="F55" s="395">
        <v>5.5005450581395348</v>
      </c>
      <c r="G55" s="395">
        <v>6.049368150177135</v>
      </c>
      <c r="H55" s="12">
        <v>-38.884787423459414</v>
      </c>
      <c r="I55" s="12">
        <v>29.076955872948201</v>
      </c>
      <c r="J55" s="12">
        <v>4.4371043214973849</v>
      </c>
    </row>
    <row r="56" spans="1:10" x14ac:dyDescent="0.3">
      <c r="A56" s="367" t="s">
        <v>8</v>
      </c>
      <c r="B56" s="392">
        <v>235260</v>
      </c>
      <c r="C56" s="392">
        <v>330240</v>
      </c>
      <c r="D56" s="392">
        <v>313603</v>
      </c>
      <c r="E56" s="396">
        <v>100</v>
      </c>
      <c r="F56" s="396">
        <v>100</v>
      </c>
      <c r="G56" s="396">
        <v>100</v>
      </c>
      <c r="H56" s="368">
        <v>-33.902547980074679</v>
      </c>
      <c r="I56" s="368">
        <v>40.372353991328744</v>
      </c>
      <c r="J56" s="368">
        <v>-5.0378512596899228</v>
      </c>
    </row>
    <row r="57" spans="1:10" x14ac:dyDescent="0.3">
      <c r="A57" s="35"/>
      <c r="B57" s="36"/>
      <c r="C57" s="36"/>
      <c r="D57" s="36"/>
      <c r="E57" s="37"/>
      <c r="F57" s="37"/>
      <c r="G57" s="37"/>
      <c r="H57" s="37"/>
      <c r="I57" s="37"/>
      <c r="J57" s="37"/>
    </row>
    <row r="58" spans="1:10" x14ac:dyDescent="0.3">
      <c r="A58" s="459" t="s">
        <v>3</v>
      </c>
      <c r="B58" s="459"/>
      <c r="C58" s="459"/>
      <c r="D58" s="459"/>
      <c r="E58" s="459"/>
      <c r="F58" s="459"/>
      <c r="G58" s="459"/>
      <c r="H58" s="459"/>
      <c r="I58" s="459"/>
      <c r="J58" s="459"/>
    </row>
    <row r="61" spans="1:10" x14ac:dyDescent="0.3">
      <c r="C61" s="176"/>
    </row>
  </sheetData>
  <mergeCells count="15">
    <mergeCell ref="A45:J45"/>
    <mergeCell ref="A58:J58"/>
    <mergeCell ref="A19:A20"/>
    <mergeCell ref="B19:D19"/>
    <mergeCell ref="E19:G19"/>
    <mergeCell ref="H19:J19"/>
    <mergeCell ref="A21:J21"/>
    <mergeCell ref="A33:J33"/>
    <mergeCell ref="A18:J18"/>
    <mergeCell ref="A1:J1"/>
    <mergeCell ref="A2:A4"/>
    <mergeCell ref="B2:G2"/>
    <mergeCell ref="B4:D4"/>
    <mergeCell ref="A17:J17"/>
    <mergeCell ref="E4:G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0" fitToHeight="2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oglio54"/>
  <dimension ref="A1:Q27"/>
  <sheetViews>
    <sheetView view="pageBreakPreview" zoomScale="85" zoomScaleNormal="100" zoomScaleSheetLayoutView="85" workbookViewId="0">
      <selection sqref="A1:J1"/>
    </sheetView>
  </sheetViews>
  <sheetFormatPr defaultColWidth="9.1796875" defaultRowHeight="11.5" x14ac:dyDescent="0.25"/>
  <cols>
    <col min="1" max="1" width="9.1796875" style="11"/>
    <col min="2" max="10" width="11.7265625" style="11" customWidth="1"/>
    <col min="11" max="16384" width="9.1796875" style="11"/>
  </cols>
  <sheetData>
    <row r="1" spans="1:17" ht="34.5" customHeight="1" x14ac:dyDescent="0.25">
      <c r="A1" s="460" t="s">
        <v>346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7" ht="13.5" customHeight="1" x14ac:dyDescent="0.25">
      <c r="A2" s="415" t="s">
        <v>62</v>
      </c>
      <c r="B2" s="458">
        <v>2020</v>
      </c>
      <c r="C2" s="458"/>
      <c r="D2" s="458"/>
      <c r="E2" s="458">
        <v>2021</v>
      </c>
      <c r="F2" s="458"/>
      <c r="G2" s="458"/>
      <c r="H2" s="458">
        <v>2022</v>
      </c>
      <c r="I2" s="458"/>
      <c r="J2" s="458"/>
    </row>
    <row r="3" spans="1:17" ht="34.5" x14ac:dyDescent="0.3">
      <c r="A3" s="416"/>
      <c r="B3" s="55" t="s">
        <v>273</v>
      </c>
      <c r="C3" s="55" t="s">
        <v>274</v>
      </c>
      <c r="D3" s="55" t="s">
        <v>275</v>
      </c>
      <c r="E3" s="55" t="s">
        <v>273</v>
      </c>
      <c r="F3" s="55" t="s">
        <v>274</v>
      </c>
      <c r="G3" s="55" t="s">
        <v>275</v>
      </c>
      <c r="H3" s="55" t="s">
        <v>273</v>
      </c>
      <c r="I3" s="55" t="s">
        <v>274</v>
      </c>
      <c r="J3" s="55" t="s">
        <v>275</v>
      </c>
      <c r="L3" s="268"/>
    </row>
    <row r="4" spans="1:17" ht="15.75" customHeight="1" x14ac:dyDescent="0.25">
      <c r="A4" s="458" t="s">
        <v>1</v>
      </c>
      <c r="B4" s="458"/>
      <c r="C4" s="458"/>
      <c r="D4" s="458"/>
      <c r="E4" s="458"/>
      <c r="F4" s="458"/>
      <c r="G4" s="458"/>
      <c r="H4" s="458"/>
      <c r="I4" s="458"/>
      <c r="J4" s="458"/>
      <c r="L4" s="269"/>
    </row>
    <row r="5" spans="1:17" x14ac:dyDescent="0.25">
      <c r="A5" s="16" t="s">
        <v>65</v>
      </c>
      <c r="B5" s="3">
        <v>57356</v>
      </c>
      <c r="C5" s="3">
        <v>59810</v>
      </c>
      <c r="D5" s="56">
        <v>1.0427854104191365</v>
      </c>
      <c r="E5" s="3">
        <v>82987</v>
      </c>
      <c r="F5" s="3">
        <v>86847</v>
      </c>
      <c r="G5" s="56">
        <v>1.0465133093135068</v>
      </c>
      <c r="H5" s="3">
        <v>79015</v>
      </c>
      <c r="I5" s="3">
        <v>82348</v>
      </c>
      <c r="J5" s="56">
        <v>1.0421818642029994</v>
      </c>
      <c r="L5" s="269"/>
      <c r="M5" s="270"/>
      <c r="N5" s="270"/>
      <c r="O5" s="270"/>
      <c r="P5" s="270"/>
      <c r="Q5" s="270"/>
    </row>
    <row r="6" spans="1:17" x14ac:dyDescent="0.25">
      <c r="A6" s="16" t="s">
        <v>66</v>
      </c>
      <c r="B6" s="3">
        <v>37503</v>
      </c>
      <c r="C6" s="3">
        <v>39573</v>
      </c>
      <c r="D6" s="56">
        <v>1.0551955843532517</v>
      </c>
      <c r="E6" s="3">
        <v>52179</v>
      </c>
      <c r="F6" s="3">
        <v>55348</v>
      </c>
      <c r="G6" s="56">
        <v>1.060733245175262</v>
      </c>
      <c r="H6" s="3">
        <v>46361</v>
      </c>
      <c r="I6" s="3">
        <v>48967</v>
      </c>
      <c r="J6" s="56">
        <v>1.0562110394512629</v>
      </c>
      <c r="L6" s="269"/>
      <c r="M6" s="270"/>
      <c r="N6" s="270"/>
      <c r="O6" s="270"/>
      <c r="P6" s="270"/>
      <c r="Q6" s="270"/>
    </row>
    <row r="7" spans="1:17" x14ac:dyDescent="0.25">
      <c r="A7" s="16" t="s">
        <v>67</v>
      </c>
      <c r="B7" s="3">
        <v>14679</v>
      </c>
      <c r="C7" s="3">
        <v>15840</v>
      </c>
      <c r="D7" s="56">
        <v>1.0790925812385039</v>
      </c>
      <c r="E7" s="3">
        <v>17419</v>
      </c>
      <c r="F7" s="3">
        <v>18981</v>
      </c>
      <c r="G7" s="56">
        <v>1.0896721970262357</v>
      </c>
      <c r="H7" s="3">
        <v>15367</v>
      </c>
      <c r="I7" s="3">
        <v>16443</v>
      </c>
      <c r="J7" s="56">
        <v>1.0700201730981975</v>
      </c>
      <c r="L7" s="269"/>
    </row>
    <row r="8" spans="1:17" x14ac:dyDescent="0.25">
      <c r="A8" s="16" t="s">
        <v>68</v>
      </c>
      <c r="B8" s="3">
        <v>4791</v>
      </c>
      <c r="C8" s="3">
        <v>5358</v>
      </c>
      <c r="D8" s="56">
        <v>1.1183469004383217</v>
      </c>
      <c r="E8" s="3">
        <v>5487</v>
      </c>
      <c r="F8" s="3">
        <v>6336</v>
      </c>
      <c r="G8" s="56">
        <v>1.1547293603061783</v>
      </c>
      <c r="H8" s="3">
        <v>4831</v>
      </c>
      <c r="I8" s="3">
        <v>5280</v>
      </c>
      <c r="J8" s="56">
        <v>1.09294141999586</v>
      </c>
    </row>
    <row r="9" spans="1:17" x14ac:dyDescent="0.25">
      <c r="A9" s="17" t="s">
        <v>11</v>
      </c>
      <c r="B9" s="363">
        <v>114329</v>
      </c>
      <c r="C9" s="363">
        <v>120581</v>
      </c>
      <c r="D9" s="57">
        <v>1.0546842883257965</v>
      </c>
      <c r="E9" s="363">
        <v>158072</v>
      </c>
      <c r="F9" s="363">
        <v>167512</v>
      </c>
      <c r="G9" s="57">
        <v>1.059719621438332</v>
      </c>
      <c r="H9" s="363">
        <v>145574</v>
      </c>
      <c r="I9" s="363">
        <v>153038</v>
      </c>
      <c r="J9" s="57">
        <v>1.0512728921373322</v>
      </c>
    </row>
    <row r="10" spans="1:17" ht="16.5" customHeight="1" x14ac:dyDescent="0.25">
      <c r="A10" s="458" t="s">
        <v>2</v>
      </c>
      <c r="B10" s="458"/>
      <c r="C10" s="458"/>
      <c r="D10" s="458"/>
      <c r="E10" s="458"/>
      <c r="F10" s="458"/>
      <c r="G10" s="458"/>
      <c r="H10" s="458"/>
      <c r="I10" s="458"/>
      <c r="J10" s="458"/>
    </row>
    <row r="11" spans="1:17" x14ac:dyDescent="0.25">
      <c r="A11" s="16" t="s">
        <v>65</v>
      </c>
      <c r="B11" s="3">
        <v>45748</v>
      </c>
      <c r="C11" s="3">
        <v>47947</v>
      </c>
      <c r="D11" s="56">
        <v>1.0480676750896214</v>
      </c>
      <c r="E11" s="3">
        <v>68342</v>
      </c>
      <c r="F11" s="3">
        <v>71813</v>
      </c>
      <c r="G11" s="56">
        <v>1.0507886804600393</v>
      </c>
      <c r="H11" s="3">
        <v>70179</v>
      </c>
      <c r="I11" s="3">
        <v>73667</v>
      </c>
      <c r="J11" s="56">
        <v>1.0497014776500093</v>
      </c>
    </row>
    <row r="12" spans="1:17" x14ac:dyDescent="0.25">
      <c r="A12" s="16" t="s">
        <v>66</v>
      </c>
      <c r="B12" s="3">
        <v>43803</v>
      </c>
      <c r="C12" s="3">
        <v>46454</v>
      </c>
      <c r="D12" s="56">
        <v>1.0605209688834099</v>
      </c>
      <c r="E12" s="3">
        <v>62080</v>
      </c>
      <c r="F12" s="3">
        <v>66123</v>
      </c>
      <c r="G12" s="56">
        <v>1.0651256443298969</v>
      </c>
      <c r="H12" s="3">
        <v>58764</v>
      </c>
      <c r="I12" s="3">
        <v>62343</v>
      </c>
      <c r="J12" s="56">
        <v>1.0609046354911169</v>
      </c>
    </row>
    <row r="13" spans="1:17" x14ac:dyDescent="0.25">
      <c r="A13" s="16" t="s">
        <v>67</v>
      </c>
      <c r="B13" s="3">
        <v>16472</v>
      </c>
      <c r="C13" s="3">
        <v>17573</v>
      </c>
      <c r="D13" s="56">
        <v>1.0668406993686255</v>
      </c>
      <c r="E13" s="3">
        <v>19986</v>
      </c>
      <c r="F13" s="3">
        <v>21483</v>
      </c>
      <c r="G13" s="56">
        <v>1.0749024317021916</v>
      </c>
      <c r="H13" s="3">
        <v>19885</v>
      </c>
      <c r="I13" s="3">
        <v>21081</v>
      </c>
      <c r="J13" s="56">
        <v>1.0601458385717877</v>
      </c>
    </row>
    <row r="14" spans="1:17" x14ac:dyDescent="0.25">
      <c r="A14" s="16" t="s">
        <v>68</v>
      </c>
      <c r="B14" s="3">
        <v>2464</v>
      </c>
      <c r="C14" s="3">
        <v>2705</v>
      </c>
      <c r="D14" s="56">
        <v>1.0978084415584415</v>
      </c>
      <c r="E14" s="3">
        <v>2949</v>
      </c>
      <c r="F14" s="3">
        <v>3309</v>
      </c>
      <c r="G14" s="56">
        <v>1.1220752797558495</v>
      </c>
      <c r="H14" s="3">
        <v>3210</v>
      </c>
      <c r="I14" s="3">
        <v>3474</v>
      </c>
      <c r="J14" s="56">
        <v>1.0822429906542057</v>
      </c>
    </row>
    <row r="15" spans="1:17" x14ac:dyDescent="0.25">
      <c r="A15" s="17" t="s">
        <v>11</v>
      </c>
      <c r="B15" s="18">
        <v>108487</v>
      </c>
      <c r="C15" s="18">
        <v>114679</v>
      </c>
      <c r="D15" s="58">
        <v>1.0570759630186106</v>
      </c>
      <c r="E15" s="18">
        <v>153357</v>
      </c>
      <c r="F15" s="18">
        <v>162728</v>
      </c>
      <c r="G15" s="58">
        <v>1.0611057858460977</v>
      </c>
      <c r="H15" s="18">
        <v>152038</v>
      </c>
      <c r="I15" s="18">
        <v>160565</v>
      </c>
      <c r="J15" s="58">
        <v>1.0560846630447651</v>
      </c>
    </row>
    <row r="16" spans="1:17" ht="16.5" customHeight="1" x14ac:dyDescent="0.25">
      <c r="A16" s="458" t="s">
        <v>8</v>
      </c>
      <c r="B16" s="458"/>
      <c r="C16" s="458"/>
      <c r="D16" s="458"/>
      <c r="E16" s="458"/>
      <c r="F16" s="458"/>
      <c r="G16" s="458"/>
      <c r="H16" s="458"/>
      <c r="I16" s="458"/>
      <c r="J16" s="458"/>
    </row>
    <row r="17" spans="1:10" x14ac:dyDescent="0.25">
      <c r="A17" s="16" t="s">
        <v>65</v>
      </c>
      <c r="B17" s="3">
        <v>103104</v>
      </c>
      <c r="C17" s="3">
        <v>107757</v>
      </c>
      <c r="D17" s="56">
        <v>1.0451291899441342</v>
      </c>
      <c r="E17" s="3">
        <v>151329</v>
      </c>
      <c r="F17" s="3">
        <v>158660</v>
      </c>
      <c r="G17" s="56">
        <v>1.0484441184439202</v>
      </c>
      <c r="H17" s="3">
        <v>149194</v>
      </c>
      <c r="I17" s="3">
        <v>156015</v>
      </c>
      <c r="J17" s="56">
        <v>1.0457189967424962</v>
      </c>
    </row>
    <row r="18" spans="1:10" x14ac:dyDescent="0.25">
      <c r="A18" s="16" t="s">
        <v>66</v>
      </c>
      <c r="B18" s="3">
        <v>81306</v>
      </c>
      <c r="C18" s="3">
        <v>86027</v>
      </c>
      <c r="D18" s="56">
        <v>1.0580645954788084</v>
      </c>
      <c r="E18" s="3">
        <v>114259</v>
      </c>
      <c r="F18" s="3">
        <v>121471</v>
      </c>
      <c r="G18" s="56">
        <v>1.0631197542425541</v>
      </c>
      <c r="H18" s="3">
        <v>105125</v>
      </c>
      <c r="I18" s="3">
        <v>111310</v>
      </c>
      <c r="J18" s="56">
        <v>1.0588347205707491</v>
      </c>
    </row>
    <row r="19" spans="1:10" x14ac:dyDescent="0.25">
      <c r="A19" s="16" t="s">
        <v>67</v>
      </c>
      <c r="B19" s="3">
        <v>31151</v>
      </c>
      <c r="C19" s="3">
        <v>33413</v>
      </c>
      <c r="D19" s="56">
        <v>1.0726140412827838</v>
      </c>
      <c r="E19" s="3">
        <v>37405</v>
      </c>
      <c r="F19" s="3">
        <v>40464</v>
      </c>
      <c r="G19" s="56">
        <v>1.0817805106269216</v>
      </c>
      <c r="H19" s="3">
        <v>35252</v>
      </c>
      <c r="I19" s="3">
        <v>37524</v>
      </c>
      <c r="J19" s="56">
        <v>1.0644502439577896</v>
      </c>
    </row>
    <row r="20" spans="1:10" x14ac:dyDescent="0.25">
      <c r="A20" s="16" t="s">
        <v>68</v>
      </c>
      <c r="B20" s="3">
        <v>7255</v>
      </c>
      <c r="C20" s="3">
        <v>8063</v>
      </c>
      <c r="D20" s="56">
        <v>1.1113714679531357</v>
      </c>
      <c r="E20" s="3">
        <v>8436</v>
      </c>
      <c r="F20" s="3">
        <v>9645</v>
      </c>
      <c r="G20" s="56">
        <v>1.1433143669985775</v>
      </c>
      <c r="H20" s="3">
        <v>8041</v>
      </c>
      <c r="I20" s="3">
        <v>8754</v>
      </c>
      <c r="J20" s="56">
        <v>1.0886705633627658</v>
      </c>
    </row>
    <row r="21" spans="1:10" x14ac:dyDescent="0.25">
      <c r="A21" s="20" t="s">
        <v>11</v>
      </c>
      <c r="B21" s="363">
        <v>222816</v>
      </c>
      <c r="C21" s="363">
        <v>235260</v>
      </c>
      <c r="D21" s="57">
        <v>1.0558487720809995</v>
      </c>
      <c r="E21" s="363">
        <v>311429</v>
      </c>
      <c r="F21" s="363">
        <v>330240</v>
      </c>
      <c r="G21" s="57">
        <v>1.0604022104556736</v>
      </c>
      <c r="H21" s="363">
        <v>297612</v>
      </c>
      <c r="I21" s="363">
        <v>313603</v>
      </c>
      <c r="J21" s="57">
        <v>1.053731032350846</v>
      </c>
    </row>
    <row r="22" spans="1:10" x14ac:dyDescent="0.25">
      <c r="A22" s="17"/>
      <c r="B22" s="18"/>
      <c r="C22" s="18"/>
      <c r="D22" s="58"/>
      <c r="E22" s="18"/>
      <c r="F22" s="18"/>
      <c r="G22" s="58"/>
      <c r="H22" s="18"/>
      <c r="I22" s="18"/>
      <c r="J22" s="58"/>
    </row>
    <row r="23" spans="1:10" x14ac:dyDescent="0.25">
      <c r="A23" s="459" t="s">
        <v>3</v>
      </c>
      <c r="B23" s="459"/>
      <c r="C23" s="459"/>
      <c r="D23" s="459"/>
      <c r="E23" s="459"/>
      <c r="F23" s="459"/>
      <c r="G23" s="459"/>
      <c r="H23" s="459"/>
      <c r="I23" s="459"/>
      <c r="J23" s="459"/>
    </row>
    <row r="25" spans="1:10" x14ac:dyDescent="0.25">
      <c r="H25" s="42"/>
    </row>
    <row r="26" spans="1:10" x14ac:dyDescent="0.25">
      <c r="C26" s="42"/>
    </row>
    <row r="27" spans="1:10" x14ac:dyDescent="0.25">
      <c r="I27" s="12"/>
    </row>
  </sheetData>
  <mergeCells count="9">
    <mergeCell ref="A10:J10"/>
    <mergeCell ref="A16:J16"/>
    <mergeCell ref="A23:J23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Foglio55"/>
  <dimension ref="B2:N42"/>
  <sheetViews>
    <sheetView view="pageBreakPreview" zoomScaleNormal="100" zoomScaleSheetLayoutView="100" workbookViewId="0">
      <selection activeCell="O1" sqref="O1"/>
    </sheetView>
  </sheetViews>
  <sheetFormatPr defaultRowHeight="14.5" x14ac:dyDescent="0.35"/>
  <cols>
    <col min="1" max="1" width="6.26953125" style="111" customWidth="1"/>
    <col min="2" max="256" width="9.1796875" style="111"/>
    <col min="257" max="257" width="6.26953125" style="111" customWidth="1"/>
    <col min="258" max="512" width="9.1796875" style="111"/>
    <col min="513" max="513" width="6.26953125" style="111" customWidth="1"/>
    <col min="514" max="768" width="9.1796875" style="111"/>
    <col min="769" max="769" width="6.26953125" style="111" customWidth="1"/>
    <col min="770" max="1024" width="9.1796875" style="111"/>
    <col min="1025" max="1025" width="6.26953125" style="111" customWidth="1"/>
    <col min="1026" max="1280" width="9.1796875" style="111"/>
    <col min="1281" max="1281" width="6.26953125" style="111" customWidth="1"/>
    <col min="1282" max="1536" width="9.1796875" style="111"/>
    <col min="1537" max="1537" width="6.26953125" style="111" customWidth="1"/>
    <col min="1538" max="1792" width="9.1796875" style="111"/>
    <col min="1793" max="1793" width="6.26953125" style="111" customWidth="1"/>
    <col min="1794" max="2048" width="9.1796875" style="111"/>
    <col min="2049" max="2049" width="6.26953125" style="111" customWidth="1"/>
    <col min="2050" max="2304" width="9.1796875" style="111"/>
    <col min="2305" max="2305" width="6.26953125" style="111" customWidth="1"/>
    <col min="2306" max="2560" width="9.1796875" style="111"/>
    <col min="2561" max="2561" width="6.26953125" style="111" customWidth="1"/>
    <col min="2562" max="2816" width="9.1796875" style="111"/>
    <col min="2817" max="2817" width="6.26953125" style="111" customWidth="1"/>
    <col min="2818" max="3072" width="9.1796875" style="111"/>
    <col min="3073" max="3073" width="6.26953125" style="111" customWidth="1"/>
    <col min="3074" max="3328" width="9.1796875" style="111"/>
    <col min="3329" max="3329" width="6.26953125" style="111" customWidth="1"/>
    <col min="3330" max="3584" width="9.1796875" style="111"/>
    <col min="3585" max="3585" width="6.26953125" style="111" customWidth="1"/>
    <col min="3586" max="3840" width="9.1796875" style="111"/>
    <col min="3841" max="3841" width="6.26953125" style="111" customWidth="1"/>
    <col min="3842" max="4096" width="9.1796875" style="111"/>
    <col min="4097" max="4097" width="6.26953125" style="111" customWidth="1"/>
    <col min="4098" max="4352" width="9.1796875" style="111"/>
    <col min="4353" max="4353" width="6.26953125" style="111" customWidth="1"/>
    <col min="4354" max="4608" width="9.1796875" style="111"/>
    <col min="4609" max="4609" width="6.26953125" style="111" customWidth="1"/>
    <col min="4610" max="4864" width="9.1796875" style="111"/>
    <col min="4865" max="4865" width="6.26953125" style="111" customWidth="1"/>
    <col min="4866" max="5120" width="9.1796875" style="111"/>
    <col min="5121" max="5121" width="6.26953125" style="111" customWidth="1"/>
    <col min="5122" max="5376" width="9.1796875" style="111"/>
    <col min="5377" max="5377" width="6.26953125" style="111" customWidth="1"/>
    <col min="5378" max="5632" width="9.1796875" style="111"/>
    <col min="5633" max="5633" width="6.26953125" style="111" customWidth="1"/>
    <col min="5634" max="5888" width="9.1796875" style="111"/>
    <col min="5889" max="5889" width="6.26953125" style="111" customWidth="1"/>
    <col min="5890" max="6144" width="9.1796875" style="111"/>
    <col min="6145" max="6145" width="6.26953125" style="111" customWidth="1"/>
    <col min="6146" max="6400" width="9.1796875" style="111"/>
    <col min="6401" max="6401" width="6.26953125" style="111" customWidth="1"/>
    <col min="6402" max="6656" width="9.1796875" style="111"/>
    <col min="6657" max="6657" width="6.26953125" style="111" customWidth="1"/>
    <col min="6658" max="6912" width="9.1796875" style="111"/>
    <col min="6913" max="6913" width="6.26953125" style="111" customWidth="1"/>
    <col min="6914" max="7168" width="9.1796875" style="111"/>
    <col min="7169" max="7169" width="6.26953125" style="111" customWidth="1"/>
    <col min="7170" max="7424" width="9.1796875" style="111"/>
    <col min="7425" max="7425" width="6.26953125" style="111" customWidth="1"/>
    <col min="7426" max="7680" width="9.1796875" style="111"/>
    <col min="7681" max="7681" width="6.26953125" style="111" customWidth="1"/>
    <col min="7682" max="7936" width="9.1796875" style="111"/>
    <col min="7937" max="7937" width="6.26953125" style="111" customWidth="1"/>
    <col min="7938" max="8192" width="9.1796875" style="111"/>
    <col min="8193" max="8193" width="6.26953125" style="111" customWidth="1"/>
    <col min="8194" max="8448" width="9.1796875" style="111"/>
    <col min="8449" max="8449" width="6.26953125" style="111" customWidth="1"/>
    <col min="8450" max="8704" width="9.1796875" style="111"/>
    <col min="8705" max="8705" width="6.26953125" style="111" customWidth="1"/>
    <col min="8706" max="8960" width="9.1796875" style="111"/>
    <col min="8961" max="8961" width="6.26953125" style="111" customWidth="1"/>
    <col min="8962" max="9216" width="9.1796875" style="111"/>
    <col min="9217" max="9217" width="6.26953125" style="111" customWidth="1"/>
    <col min="9218" max="9472" width="9.1796875" style="111"/>
    <col min="9473" max="9473" width="6.26953125" style="111" customWidth="1"/>
    <col min="9474" max="9728" width="9.1796875" style="111"/>
    <col min="9729" max="9729" width="6.26953125" style="111" customWidth="1"/>
    <col min="9730" max="9984" width="9.1796875" style="111"/>
    <col min="9985" max="9985" width="6.26953125" style="111" customWidth="1"/>
    <col min="9986" max="10240" width="9.1796875" style="111"/>
    <col min="10241" max="10241" width="6.26953125" style="111" customWidth="1"/>
    <col min="10242" max="10496" width="9.1796875" style="111"/>
    <col min="10497" max="10497" width="6.26953125" style="111" customWidth="1"/>
    <col min="10498" max="10752" width="9.1796875" style="111"/>
    <col min="10753" max="10753" width="6.26953125" style="111" customWidth="1"/>
    <col min="10754" max="11008" width="9.1796875" style="111"/>
    <col min="11009" max="11009" width="6.26953125" style="111" customWidth="1"/>
    <col min="11010" max="11264" width="9.1796875" style="111"/>
    <col min="11265" max="11265" width="6.26953125" style="111" customWidth="1"/>
    <col min="11266" max="11520" width="9.1796875" style="111"/>
    <col min="11521" max="11521" width="6.26953125" style="111" customWidth="1"/>
    <col min="11522" max="11776" width="9.1796875" style="111"/>
    <col min="11777" max="11777" width="6.26953125" style="111" customWidth="1"/>
    <col min="11778" max="12032" width="9.1796875" style="111"/>
    <col min="12033" max="12033" width="6.26953125" style="111" customWidth="1"/>
    <col min="12034" max="12288" width="9.1796875" style="111"/>
    <col min="12289" max="12289" width="6.26953125" style="111" customWidth="1"/>
    <col min="12290" max="12544" width="9.1796875" style="111"/>
    <col min="12545" max="12545" width="6.26953125" style="111" customWidth="1"/>
    <col min="12546" max="12800" width="9.1796875" style="111"/>
    <col min="12801" max="12801" width="6.26953125" style="111" customWidth="1"/>
    <col min="12802" max="13056" width="9.1796875" style="111"/>
    <col min="13057" max="13057" width="6.26953125" style="111" customWidth="1"/>
    <col min="13058" max="13312" width="9.1796875" style="111"/>
    <col min="13313" max="13313" width="6.26953125" style="111" customWidth="1"/>
    <col min="13314" max="13568" width="9.1796875" style="111"/>
    <col min="13569" max="13569" width="6.26953125" style="111" customWidth="1"/>
    <col min="13570" max="13824" width="9.1796875" style="111"/>
    <col min="13825" max="13825" width="6.26953125" style="111" customWidth="1"/>
    <col min="13826" max="14080" width="9.1796875" style="111"/>
    <col min="14081" max="14081" width="6.26953125" style="111" customWidth="1"/>
    <col min="14082" max="14336" width="9.1796875" style="111"/>
    <col min="14337" max="14337" width="6.26953125" style="111" customWidth="1"/>
    <col min="14338" max="14592" width="9.1796875" style="111"/>
    <col min="14593" max="14593" width="6.26953125" style="111" customWidth="1"/>
    <col min="14594" max="14848" width="9.1796875" style="111"/>
    <col min="14849" max="14849" width="6.26953125" style="111" customWidth="1"/>
    <col min="14850" max="15104" width="9.1796875" style="111"/>
    <col min="15105" max="15105" width="6.26953125" style="111" customWidth="1"/>
    <col min="15106" max="15360" width="9.1796875" style="111"/>
    <col min="15361" max="15361" width="6.26953125" style="111" customWidth="1"/>
    <col min="15362" max="15616" width="9.1796875" style="111"/>
    <col min="15617" max="15617" width="6.26953125" style="111" customWidth="1"/>
    <col min="15618" max="15872" width="9.1796875" style="111"/>
    <col min="15873" max="15873" width="6.26953125" style="111" customWidth="1"/>
    <col min="15874" max="16128" width="9.1796875" style="111"/>
    <col min="16129" max="16129" width="6.269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03" t="s">
        <v>277</v>
      </c>
      <c r="C8" s="404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5"/>
    </row>
    <row r="9" spans="2:14" x14ac:dyDescent="0.35">
      <c r="B9" s="403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404"/>
      <c r="N9" s="405"/>
    </row>
    <row r="10" spans="2:14" x14ac:dyDescent="0.35">
      <c r="B10" s="403"/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5"/>
    </row>
    <row r="11" spans="2:14" x14ac:dyDescent="0.35">
      <c r="B11" s="403"/>
      <c r="C11" s="404"/>
      <c r="D11" s="404"/>
      <c r="E11" s="404"/>
      <c r="F11" s="404"/>
      <c r="G11" s="404"/>
      <c r="H11" s="404"/>
      <c r="I11" s="404"/>
      <c r="J11" s="404"/>
      <c r="K11" s="404"/>
      <c r="L11" s="404"/>
      <c r="M11" s="404"/>
      <c r="N11" s="405"/>
    </row>
    <row r="12" spans="2:14" x14ac:dyDescent="0.35">
      <c r="B12" s="403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5"/>
    </row>
    <row r="13" spans="2:14" x14ac:dyDescent="0.35">
      <c r="B13" s="403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5"/>
    </row>
    <row r="14" spans="2:14" x14ac:dyDescent="0.35">
      <c r="B14" s="403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5"/>
    </row>
    <row r="15" spans="2:14" x14ac:dyDescent="0.35">
      <c r="B15" s="403"/>
      <c r="C15" s="404"/>
      <c r="D15" s="404"/>
      <c r="E15" s="404"/>
      <c r="F15" s="404"/>
      <c r="G15" s="404"/>
      <c r="H15" s="404"/>
      <c r="I15" s="404"/>
      <c r="J15" s="404"/>
      <c r="K15" s="404"/>
      <c r="L15" s="404"/>
      <c r="M15" s="404"/>
      <c r="N15" s="405"/>
    </row>
    <row r="16" spans="2:14" x14ac:dyDescent="0.35">
      <c r="B16" s="403"/>
      <c r="C16" s="404"/>
      <c r="D16" s="404"/>
      <c r="E16" s="404"/>
      <c r="F16" s="404"/>
      <c r="G16" s="404"/>
      <c r="H16" s="404"/>
      <c r="I16" s="404"/>
      <c r="J16" s="404"/>
      <c r="K16" s="404"/>
      <c r="L16" s="404"/>
      <c r="M16" s="404"/>
      <c r="N16" s="405"/>
    </row>
    <row r="17" spans="2:14" x14ac:dyDescent="0.35">
      <c r="B17" s="403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</row>
    <row r="18" spans="2:14" x14ac:dyDescent="0.35">
      <c r="B18" s="403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5"/>
    </row>
    <row r="19" spans="2:14" x14ac:dyDescent="0.35">
      <c r="B19" s="403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5"/>
    </row>
    <row r="20" spans="2:14" x14ac:dyDescent="0.35">
      <c r="B20" s="403"/>
      <c r="C20" s="404"/>
      <c r="D20" s="404"/>
      <c r="E20" s="404"/>
      <c r="F20" s="404"/>
      <c r="G20" s="404"/>
      <c r="H20" s="404"/>
      <c r="I20" s="404"/>
      <c r="J20" s="404"/>
      <c r="K20" s="404"/>
      <c r="L20" s="404"/>
      <c r="M20" s="404"/>
      <c r="N20" s="405"/>
    </row>
    <row r="21" spans="2:14" x14ac:dyDescent="0.35">
      <c r="B21" s="403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5"/>
    </row>
    <row r="22" spans="2:14" x14ac:dyDescent="0.35">
      <c r="B22" s="403"/>
      <c r="C22" s="404"/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5"/>
    </row>
    <row r="23" spans="2:14" x14ac:dyDescent="0.35">
      <c r="B23" s="403"/>
      <c r="C23" s="404"/>
      <c r="D23" s="404"/>
      <c r="E23" s="404"/>
      <c r="F23" s="404"/>
      <c r="G23" s="404"/>
      <c r="H23" s="404"/>
      <c r="I23" s="404"/>
      <c r="J23" s="404"/>
      <c r="K23" s="404"/>
      <c r="L23" s="404"/>
      <c r="M23" s="404"/>
      <c r="N23" s="405"/>
    </row>
    <row r="24" spans="2:14" x14ac:dyDescent="0.35">
      <c r="B24" s="406"/>
      <c r="C24" s="407"/>
      <c r="D24" s="407"/>
      <c r="E24" s="407"/>
      <c r="F24" s="407"/>
      <c r="G24" s="407"/>
      <c r="H24" s="407"/>
      <c r="I24" s="407"/>
      <c r="J24" s="407"/>
      <c r="K24" s="407"/>
      <c r="L24" s="407"/>
      <c r="M24" s="407"/>
      <c r="N24" s="408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Foglio56"/>
  <dimension ref="A1:J8"/>
  <sheetViews>
    <sheetView view="pageBreakPreview" zoomScale="85" zoomScaleNormal="100" zoomScaleSheetLayoutView="85" workbookViewId="0">
      <selection activeCell="K1" sqref="K1"/>
    </sheetView>
  </sheetViews>
  <sheetFormatPr defaultColWidth="9.1796875" defaultRowHeight="14.5" x14ac:dyDescent="0.35"/>
  <cols>
    <col min="10" max="10" width="13.7265625" customWidth="1"/>
  </cols>
  <sheetData>
    <row r="1" spans="1:10" ht="30" customHeight="1" x14ac:dyDescent="0.35">
      <c r="A1" s="532" t="s">
        <v>343</v>
      </c>
      <c r="B1" s="532"/>
      <c r="C1" s="532"/>
      <c r="D1" s="532"/>
      <c r="E1" s="532"/>
      <c r="F1" s="532"/>
      <c r="G1" s="532"/>
      <c r="H1" s="532"/>
      <c r="I1" s="532"/>
      <c r="J1" s="532"/>
    </row>
    <row r="2" spans="1:10" ht="27" customHeight="1" x14ac:dyDescent="0.35">
      <c r="A2" s="465" t="s">
        <v>278</v>
      </c>
      <c r="B2" s="533" t="s">
        <v>0</v>
      </c>
      <c r="C2" s="533"/>
      <c r="D2" s="533"/>
      <c r="E2" s="533" t="s">
        <v>4</v>
      </c>
      <c r="F2" s="533"/>
      <c r="G2" s="533"/>
      <c r="H2" s="534" t="s">
        <v>19</v>
      </c>
      <c r="I2" s="534"/>
      <c r="J2" s="534"/>
    </row>
    <row r="3" spans="1:10" x14ac:dyDescent="0.35">
      <c r="A3" s="466"/>
      <c r="B3" s="272">
        <v>2020</v>
      </c>
      <c r="C3" s="272">
        <v>2021</v>
      </c>
      <c r="D3" s="272">
        <v>2022</v>
      </c>
      <c r="E3" s="272">
        <v>2020</v>
      </c>
      <c r="F3" s="272">
        <v>2021</v>
      </c>
      <c r="G3" s="272">
        <v>2022</v>
      </c>
      <c r="H3" s="272">
        <v>2020</v>
      </c>
      <c r="I3" s="272">
        <v>2021</v>
      </c>
      <c r="J3" s="272">
        <v>2022</v>
      </c>
    </row>
    <row r="4" spans="1:10" x14ac:dyDescent="0.35">
      <c r="A4" s="273" t="s">
        <v>1</v>
      </c>
      <c r="B4" s="274">
        <v>580047</v>
      </c>
      <c r="C4" s="274">
        <v>727674</v>
      </c>
      <c r="D4" s="274">
        <v>772936</v>
      </c>
      <c r="E4" s="275">
        <v>55.493613967950253</v>
      </c>
      <c r="F4" s="275">
        <v>54.350633490956049</v>
      </c>
      <c r="G4" s="275">
        <v>51.945252025898156</v>
      </c>
      <c r="H4" s="275">
        <v>-23.559845814252299</v>
      </c>
      <c r="I4" s="276">
        <v>25.450868636507039</v>
      </c>
      <c r="J4" s="276">
        <v>6.2200930636521301</v>
      </c>
    </row>
    <row r="5" spans="1:10" x14ac:dyDescent="0.35">
      <c r="A5" s="23" t="s">
        <v>2</v>
      </c>
      <c r="B5" s="277">
        <v>465203</v>
      </c>
      <c r="C5" s="277">
        <v>611177</v>
      </c>
      <c r="D5" s="277">
        <v>715046</v>
      </c>
      <c r="E5" s="373">
        <v>44.506386032049747</v>
      </c>
      <c r="F5" s="373">
        <v>45.649366509043951</v>
      </c>
      <c r="G5" s="373">
        <v>48.054747974101836</v>
      </c>
      <c r="H5" s="373">
        <v>-27.908811122923055</v>
      </c>
      <c r="I5" s="278">
        <v>31.378559467587269</v>
      </c>
      <c r="J5" s="278">
        <v>16.99491309391551</v>
      </c>
    </row>
    <row r="6" spans="1:10" x14ac:dyDescent="0.35">
      <c r="A6" s="28" t="s">
        <v>11</v>
      </c>
      <c r="B6" s="279">
        <v>1045250</v>
      </c>
      <c r="C6" s="279">
        <v>1338851</v>
      </c>
      <c r="D6" s="279">
        <v>1487982</v>
      </c>
      <c r="E6" s="365">
        <v>100</v>
      </c>
      <c r="F6" s="365">
        <v>100</v>
      </c>
      <c r="G6" s="365">
        <v>100</v>
      </c>
      <c r="H6" s="365">
        <v>-25.558515885004375</v>
      </c>
      <c r="I6" s="280">
        <v>28.089069600574025</v>
      </c>
      <c r="J6" s="280">
        <v>11.13873014995694</v>
      </c>
    </row>
    <row r="7" spans="1:10" x14ac:dyDescent="0.35">
      <c r="A7" s="72"/>
      <c r="B7" s="72"/>
      <c r="C7" s="72"/>
      <c r="D7" s="72"/>
      <c r="E7" s="72"/>
      <c r="F7" s="72"/>
      <c r="G7" s="72"/>
      <c r="H7" s="72"/>
      <c r="I7" s="72"/>
      <c r="J7" s="72"/>
    </row>
    <row r="8" spans="1:10" x14ac:dyDescent="0.35">
      <c r="A8" s="531" t="s">
        <v>3</v>
      </c>
      <c r="B8" s="531"/>
      <c r="C8" s="531"/>
      <c r="D8" s="531"/>
      <c r="E8" s="531"/>
      <c r="F8" s="531"/>
      <c r="G8" s="531"/>
      <c r="H8" s="531"/>
      <c r="I8" s="531"/>
      <c r="J8" s="531"/>
    </row>
  </sheetData>
  <mergeCells count="6">
    <mergeCell ref="A8:J8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3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Foglio57"/>
  <dimension ref="A1:J13"/>
  <sheetViews>
    <sheetView view="pageBreakPreview" zoomScaleNormal="100" zoomScaleSheetLayoutView="100" workbookViewId="0">
      <selection activeCell="K1" sqref="K1"/>
    </sheetView>
  </sheetViews>
  <sheetFormatPr defaultColWidth="9.1796875" defaultRowHeight="11.5" x14ac:dyDescent="0.25"/>
  <cols>
    <col min="1" max="16384" width="9.1796875" style="281"/>
  </cols>
  <sheetData>
    <row r="1" spans="1:10" ht="36" customHeight="1" x14ac:dyDescent="0.25">
      <c r="A1" s="529" t="s">
        <v>342</v>
      </c>
      <c r="B1" s="529"/>
      <c r="C1" s="529"/>
      <c r="D1" s="529"/>
      <c r="E1" s="529"/>
      <c r="F1" s="529"/>
      <c r="G1" s="529"/>
      <c r="H1" s="529"/>
      <c r="I1" s="529"/>
      <c r="J1" s="529"/>
    </row>
    <row r="2" spans="1:10" ht="27" customHeight="1" x14ac:dyDescent="0.25">
      <c r="A2" s="495" t="s">
        <v>69</v>
      </c>
      <c r="B2" s="417" t="s">
        <v>0</v>
      </c>
      <c r="C2" s="417"/>
      <c r="D2" s="417"/>
      <c r="E2" s="417" t="s">
        <v>4</v>
      </c>
      <c r="F2" s="417"/>
      <c r="G2" s="417"/>
      <c r="H2" s="535" t="s">
        <v>19</v>
      </c>
      <c r="I2" s="535"/>
      <c r="J2" s="535"/>
    </row>
    <row r="3" spans="1:10" x14ac:dyDescent="0.25">
      <c r="A3" s="475"/>
      <c r="B3" s="272">
        <v>2020</v>
      </c>
      <c r="C3" s="272">
        <v>2021</v>
      </c>
      <c r="D3" s="272">
        <v>2022</v>
      </c>
      <c r="E3" s="272">
        <v>2020</v>
      </c>
      <c r="F3" s="272">
        <v>2021</v>
      </c>
      <c r="G3" s="272">
        <v>2022</v>
      </c>
      <c r="H3" s="272">
        <v>2020</v>
      </c>
      <c r="I3" s="272">
        <v>2021</v>
      </c>
      <c r="J3" s="272">
        <v>2022</v>
      </c>
    </row>
    <row r="4" spans="1:10" x14ac:dyDescent="0.25">
      <c r="A4" s="273" t="s">
        <v>180</v>
      </c>
      <c r="B4" s="274">
        <v>228548</v>
      </c>
      <c r="C4" s="274">
        <v>331614</v>
      </c>
      <c r="D4" s="274">
        <v>380436</v>
      </c>
      <c r="E4" s="276">
        <v>21.865391054771585</v>
      </c>
      <c r="F4" s="276">
        <v>24.768551541583044</v>
      </c>
      <c r="G4" s="276">
        <v>25.567244765057641</v>
      </c>
      <c r="H4" s="276">
        <v>-26.295523514368547</v>
      </c>
      <c r="I4" s="276">
        <v>45.095997339727326</v>
      </c>
      <c r="J4" s="276">
        <v>14.722538855416238</v>
      </c>
    </row>
    <row r="5" spans="1:10" x14ac:dyDescent="0.25">
      <c r="A5" s="23" t="s">
        <v>279</v>
      </c>
      <c r="B5" s="277">
        <v>184146</v>
      </c>
      <c r="C5" s="277">
        <v>232911</v>
      </c>
      <c r="D5" s="277">
        <v>247362</v>
      </c>
      <c r="E5" s="278">
        <v>17.617412102367854</v>
      </c>
      <c r="F5" s="278">
        <v>17.396334618265961</v>
      </c>
      <c r="G5" s="278">
        <v>16.623991419251038</v>
      </c>
      <c r="H5" s="278">
        <v>-24.390884828577295</v>
      </c>
      <c r="I5" s="278">
        <v>26.481704734286925</v>
      </c>
      <c r="J5" s="278">
        <v>6.2045158880430726</v>
      </c>
    </row>
    <row r="6" spans="1:10" x14ac:dyDescent="0.25">
      <c r="A6" s="23" t="s">
        <v>280</v>
      </c>
      <c r="B6" s="277">
        <v>138046</v>
      </c>
      <c r="C6" s="277">
        <v>172536</v>
      </c>
      <c r="D6" s="277">
        <v>185282</v>
      </c>
      <c r="E6" s="278">
        <v>13.206983975125569</v>
      </c>
      <c r="F6" s="278">
        <v>12.886870906471296</v>
      </c>
      <c r="G6" s="278">
        <v>12.451897939625614</v>
      </c>
      <c r="H6" s="278">
        <v>-22.53789047814108</v>
      </c>
      <c r="I6" s="278">
        <v>24.984425481361285</v>
      </c>
      <c r="J6" s="278">
        <v>7.3874437798488426</v>
      </c>
    </row>
    <row r="7" spans="1:10" x14ac:dyDescent="0.25">
      <c r="A7" s="23" t="s">
        <v>182</v>
      </c>
      <c r="B7" s="277">
        <v>222874</v>
      </c>
      <c r="C7" s="277">
        <v>268747</v>
      </c>
      <c r="D7" s="277">
        <v>288697</v>
      </c>
      <c r="E7" s="278">
        <v>21.322554412819901</v>
      </c>
      <c r="F7" s="278">
        <v>20.072958081220392</v>
      </c>
      <c r="G7" s="278">
        <v>19.40191480810924</v>
      </c>
      <c r="H7" s="278">
        <v>-26.839484369922236</v>
      </c>
      <c r="I7" s="278">
        <v>20.582481581521396</v>
      </c>
      <c r="J7" s="278">
        <v>7.4233386791294418</v>
      </c>
    </row>
    <row r="8" spans="1:10" x14ac:dyDescent="0.25">
      <c r="A8" s="23" t="s">
        <v>183</v>
      </c>
      <c r="B8" s="277">
        <v>196991</v>
      </c>
      <c r="C8" s="277">
        <v>237357</v>
      </c>
      <c r="D8" s="277">
        <v>266932</v>
      </c>
      <c r="E8" s="278">
        <v>18.846304711791436</v>
      </c>
      <c r="F8" s="278">
        <v>17.728410405638865</v>
      </c>
      <c r="G8" s="278">
        <v>17.939195501020848</v>
      </c>
      <c r="H8" s="278">
        <v>-26.59231159074648</v>
      </c>
      <c r="I8" s="278">
        <v>20.491291480321436</v>
      </c>
      <c r="J8" s="278">
        <v>12.460133891142878</v>
      </c>
    </row>
    <row r="9" spans="1:10" x14ac:dyDescent="0.25">
      <c r="A9" s="23" t="s">
        <v>184</v>
      </c>
      <c r="B9" s="277">
        <v>69927</v>
      </c>
      <c r="C9" s="277">
        <v>88221</v>
      </c>
      <c r="D9" s="277">
        <v>110115</v>
      </c>
      <c r="E9" s="278">
        <v>6.68997847404927</v>
      </c>
      <c r="F9" s="278">
        <v>6.5893068011302223</v>
      </c>
      <c r="G9" s="278">
        <v>7.4002911325540222</v>
      </c>
      <c r="H9" s="278">
        <v>-24.417134148318688</v>
      </c>
      <c r="I9" s="278">
        <v>26.161568492856834</v>
      </c>
      <c r="J9" s="278">
        <v>24.817220389703131</v>
      </c>
    </row>
    <row r="10" spans="1:10" x14ac:dyDescent="0.25">
      <c r="A10" s="23" t="s">
        <v>185</v>
      </c>
      <c r="B10" s="277">
        <v>4718</v>
      </c>
      <c r="C10" s="277">
        <v>7465</v>
      </c>
      <c r="D10" s="277">
        <v>9158</v>
      </c>
      <c r="E10" s="278">
        <v>0.45137526907438408</v>
      </c>
      <c r="F10" s="278">
        <v>0.55756764569022244</v>
      </c>
      <c r="G10" s="278">
        <v>0.6154644343815987</v>
      </c>
      <c r="H10" s="278">
        <v>-30.299896587383664</v>
      </c>
      <c r="I10" s="278">
        <v>58.223823654090708</v>
      </c>
      <c r="J10" s="278">
        <v>22.679169457468184</v>
      </c>
    </row>
    <row r="11" spans="1:10" x14ac:dyDescent="0.25">
      <c r="A11" s="28" t="s">
        <v>8</v>
      </c>
      <c r="B11" s="279">
        <v>1045250</v>
      </c>
      <c r="C11" s="279">
        <v>1338851</v>
      </c>
      <c r="D11" s="279">
        <v>1487982</v>
      </c>
      <c r="E11" s="280">
        <v>100</v>
      </c>
      <c r="F11" s="280">
        <v>100</v>
      </c>
      <c r="G11" s="280">
        <v>99.999999999999986</v>
      </c>
      <c r="H11" s="280">
        <v>-25.558515885004375</v>
      </c>
      <c r="I11" s="280">
        <v>28.089069600574025</v>
      </c>
      <c r="J11" s="280">
        <v>11.13873014995694</v>
      </c>
    </row>
    <row r="12" spans="1:10" x14ac:dyDescent="0.25">
      <c r="A12" s="81"/>
      <c r="B12" s="81"/>
      <c r="C12" s="81"/>
      <c r="D12" s="81"/>
      <c r="E12" s="81"/>
      <c r="F12" s="81"/>
      <c r="G12" s="81"/>
      <c r="H12" s="81"/>
      <c r="I12" s="81"/>
      <c r="J12" s="81"/>
    </row>
    <row r="13" spans="1:10" x14ac:dyDescent="0.25">
      <c r="A13" s="531" t="s">
        <v>3</v>
      </c>
      <c r="B13" s="531"/>
      <c r="C13" s="531"/>
      <c r="D13" s="531"/>
      <c r="E13" s="531"/>
      <c r="F13" s="531"/>
      <c r="G13" s="531"/>
      <c r="H13" s="531"/>
      <c r="I13" s="531"/>
      <c r="J13" s="531"/>
    </row>
  </sheetData>
  <mergeCells count="6">
    <mergeCell ref="A13:J13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95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Foglio58"/>
  <dimension ref="A1:J10"/>
  <sheetViews>
    <sheetView view="pageBreakPreview" zoomScaleNormal="100" zoomScaleSheetLayoutView="100" workbookViewId="0">
      <selection activeCell="K1" sqref="K1"/>
    </sheetView>
  </sheetViews>
  <sheetFormatPr defaultColWidth="9.1796875" defaultRowHeight="14.5" x14ac:dyDescent="0.35"/>
  <cols>
    <col min="1" max="1" width="26.7265625" bestFit="1" customWidth="1"/>
  </cols>
  <sheetData>
    <row r="1" spans="1:10" ht="34.5" customHeight="1" x14ac:dyDescent="0.35">
      <c r="A1" s="532" t="s">
        <v>341</v>
      </c>
      <c r="B1" s="532"/>
      <c r="C1" s="532"/>
      <c r="D1" s="532"/>
      <c r="E1" s="532"/>
      <c r="F1" s="532"/>
      <c r="G1" s="532"/>
      <c r="H1" s="532"/>
      <c r="I1" s="532"/>
      <c r="J1" s="532"/>
    </row>
    <row r="2" spans="1:10" ht="27" customHeight="1" x14ac:dyDescent="0.35">
      <c r="A2" s="465" t="s">
        <v>281</v>
      </c>
      <c r="B2" s="417" t="s">
        <v>0</v>
      </c>
      <c r="C2" s="417"/>
      <c r="D2" s="417"/>
      <c r="E2" s="417" t="s">
        <v>4</v>
      </c>
      <c r="F2" s="417"/>
      <c r="G2" s="417"/>
      <c r="H2" s="535" t="s">
        <v>19</v>
      </c>
      <c r="I2" s="535"/>
      <c r="J2" s="535"/>
    </row>
    <row r="3" spans="1:10" x14ac:dyDescent="0.35">
      <c r="A3" s="466"/>
      <c r="B3" s="272">
        <v>2020</v>
      </c>
      <c r="C3" s="272">
        <v>2021</v>
      </c>
      <c r="D3" s="272">
        <v>2022</v>
      </c>
      <c r="E3" s="272">
        <v>2020</v>
      </c>
      <c r="F3" s="272">
        <v>2021</v>
      </c>
      <c r="G3" s="272">
        <v>2022</v>
      </c>
      <c r="H3" s="272">
        <v>2020</v>
      </c>
      <c r="I3" s="272">
        <v>2021</v>
      </c>
      <c r="J3" s="272">
        <v>2022</v>
      </c>
    </row>
    <row r="4" spans="1:10" x14ac:dyDescent="0.35">
      <c r="A4" s="273" t="s">
        <v>14</v>
      </c>
      <c r="B4" s="274">
        <v>16608</v>
      </c>
      <c r="C4" s="274">
        <v>25894</v>
      </c>
      <c r="D4" s="274">
        <v>32122</v>
      </c>
      <c r="E4" s="276">
        <v>1.6317243046160466</v>
      </c>
      <c r="F4" s="276">
        <v>1.9960501425309611</v>
      </c>
      <c r="G4" s="276">
        <v>2.1497791460313209</v>
      </c>
      <c r="H4" s="276">
        <v>-6.775189447095145</v>
      </c>
      <c r="I4" s="276">
        <v>55.912813102119465</v>
      </c>
      <c r="J4" s="276">
        <v>24.051903915965088</v>
      </c>
    </row>
    <row r="5" spans="1:10" x14ac:dyDescent="0.35">
      <c r="A5" s="23" t="s">
        <v>13</v>
      </c>
      <c r="B5" s="277">
        <v>76076</v>
      </c>
      <c r="C5" s="277">
        <v>134155</v>
      </c>
      <c r="D5" s="277">
        <v>155814</v>
      </c>
      <c r="E5" s="278">
        <v>7.4744134271417613</v>
      </c>
      <c r="F5" s="278">
        <v>10.341395955481621</v>
      </c>
      <c r="G5" s="278">
        <v>10.427921295676617</v>
      </c>
      <c r="H5" s="278">
        <v>-7.6725163232117284</v>
      </c>
      <c r="I5" s="278">
        <v>76.343393448656599</v>
      </c>
      <c r="J5" s="278">
        <v>16.14475792926093</v>
      </c>
    </row>
    <row r="6" spans="1:10" x14ac:dyDescent="0.35">
      <c r="A6" s="23" t="s">
        <v>15</v>
      </c>
      <c r="B6" s="277">
        <v>916106</v>
      </c>
      <c r="C6" s="277">
        <v>1128485</v>
      </c>
      <c r="D6" s="277">
        <v>1294963</v>
      </c>
      <c r="E6" s="278">
        <v>90.006769376480491</v>
      </c>
      <c r="F6" s="278">
        <v>86.989752262842828</v>
      </c>
      <c r="G6" s="278">
        <v>86.665975103734439</v>
      </c>
      <c r="H6" s="278">
        <v>-27.769039053032362</v>
      </c>
      <c r="I6" s="278">
        <v>23.182797623855755</v>
      </c>
      <c r="J6" s="278">
        <v>14.752344958063244</v>
      </c>
    </row>
    <row r="7" spans="1:10" x14ac:dyDescent="0.35">
      <c r="A7" s="23" t="s">
        <v>282</v>
      </c>
      <c r="B7" s="277">
        <v>9029</v>
      </c>
      <c r="C7" s="277">
        <v>8728</v>
      </c>
      <c r="D7" s="277">
        <v>11301</v>
      </c>
      <c r="E7" s="278">
        <v>0.88709289176169825</v>
      </c>
      <c r="F7" s="278">
        <v>0.67280163914459845</v>
      </c>
      <c r="G7" s="278">
        <v>0.75632445455762287</v>
      </c>
      <c r="H7" s="278">
        <v>-10.939041231012034</v>
      </c>
      <c r="I7" s="278">
        <v>-3.3337025141211654</v>
      </c>
      <c r="J7" s="278">
        <v>29.479835013748858</v>
      </c>
    </row>
    <row r="8" spans="1:10" x14ac:dyDescent="0.35">
      <c r="A8" s="28" t="s">
        <v>11</v>
      </c>
      <c r="B8" s="279">
        <v>1017819</v>
      </c>
      <c r="C8" s="279">
        <v>1297262</v>
      </c>
      <c r="D8" s="279">
        <v>1494200</v>
      </c>
      <c r="E8" s="280">
        <v>100</v>
      </c>
      <c r="F8" s="280">
        <v>100</v>
      </c>
      <c r="G8" s="280">
        <v>100</v>
      </c>
      <c r="H8" s="280">
        <v>-26.172884817923599</v>
      </c>
      <c r="I8" s="280">
        <v>27.45507796572868</v>
      </c>
      <c r="J8" s="280">
        <v>15.181050551083745</v>
      </c>
    </row>
    <row r="9" spans="1:10" x14ac:dyDescent="0.35">
      <c r="A9" s="72"/>
      <c r="B9" s="72"/>
      <c r="C9" s="72"/>
      <c r="D9" s="72"/>
      <c r="E9" s="72"/>
      <c r="F9" s="72"/>
      <c r="G9" s="72"/>
      <c r="H9" s="72"/>
      <c r="I9" s="72"/>
      <c r="J9" s="72"/>
    </row>
    <row r="10" spans="1:10" x14ac:dyDescent="0.35">
      <c r="A10" s="531" t="s">
        <v>3</v>
      </c>
      <c r="B10" s="531"/>
      <c r="C10" s="531"/>
      <c r="D10" s="531"/>
      <c r="E10" s="531"/>
      <c r="F10" s="531"/>
      <c r="G10" s="531"/>
      <c r="H10" s="531"/>
      <c r="I10" s="531"/>
      <c r="J10" s="531"/>
    </row>
  </sheetData>
  <mergeCells count="6">
    <mergeCell ref="A10:J10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73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Foglio59"/>
  <dimension ref="A1:J13"/>
  <sheetViews>
    <sheetView view="pageBreakPreview" zoomScaleNormal="100" zoomScaleSheetLayoutView="100" workbookViewId="0">
      <selection activeCell="K1" sqref="K1"/>
    </sheetView>
  </sheetViews>
  <sheetFormatPr defaultColWidth="9.1796875" defaultRowHeight="14.5" x14ac:dyDescent="0.35"/>
  <cols>
    <col min="1" max="1" width="15.453125" customWidth="1"/>
  </cols>
  <sheetData>
    <row r="1" spans="1:10" ht="29.25" customHeight="1" x14ac:dyDescent="0.35">
      <c r="A1" s="532" t="s">
        <v>340</v>
      </c>
      <c r="B1" s="532"/>
      <c r="C1" s="532"/>
      <c r="D1" s="532"/>
      <c r="E1" s="532"/>
      <c r="F1" s="532"/>
      <c r="G1" s="532"/>
      <c r="H1" s="532"/>
      <c r="I1" s="532"/>
      <c r="J1" s="532"/>
    </row>
    <row r="2" spans="1:10" ht="27" customHeight="1" x14ac:dyDescent="0.35">
      <c r="A2" s="415" t="s">
        <v>210</v>
      </c>
      <c r="B2" s="417" t="s">
        <v>0</v>
      </c>
      <c r="C2" s="417"/>
      <c r="D2" s="417"/>
      <c r="E2" s="417" t="s">
        <v>4</v>
      </c>
      <c r="F2" s="417"/>
      <c r="G2" s="417"/>
      <c r="H2" s="535" t="s">
        <v>19</v>
      </c>
      <c r="I2" s="535"/>
      <c r="J2" s="535"/>
    </row>
    <row r="3" spans="1:10" x14ac:dyDescent="0.35">
      <c r="A3" s="416"/>
      <c r="B3" s="272">
        <v>2020</v>
      </c>
      <c r="C3" s="272">
        <v>2021</v>
      </c>
      <c r="D3" s="272">
        <v>2022</v>
      </c>
      <c r="E3" s="272">
        <v>2020</v>
      </c>
      <c r="F3" s="272">
        <v>2021</v>
      </c>
      <c r="G3" s="272">
        <v>2022</v>
      </c>
      <c r="H3" s="272">
        <v>2020</v>
      </c>
      <c r="I3" s="272">
        <v>2021</v>
      </c>
      <c r="J3" s="272">
        <v>2022</v>
      </c>
    </row>
    <row r="4" spans="1:10" x14ac:dyDescent="0.35">
      <c r="A4" s="92" t="s">
        <v>211</v>
      </c>
      <c r="B4" s="274">
        <v>584119</v>
      </c>
      <c r="C4" s="274">
        <v>744375</v>
      </c>
      <c r="D4" s="274">
        <v>877766</v>
      </c>
      <c r="E4" s="276">
        <v>57.389280412332646</v>
      </c>
      <c r="F4" s="276">
        <v>57.380467476885933</v>
      </c>
      <c r="G4" s="276">
        <v>58.744880203453356</v>
      </c>
      <c r="H4" s="276">
        <v>-33.844986437587423</v>
      </c>
      <c r="I4" s="276">
        <v>27.435505436392244</v>
      </c>
      <c r="J4" s="276">
        <v>17.919865659109991</v>
      </c>
    </row>
    <row r="5" spans="1:10" x14ac:dyDescent="0.35">
      <c r="A5" s="95" t="s">
        <v>212</v>
      </c>
      <c r="B5" s="282">
        <v>153824</v>
      </c>
      <c r="C5" s="282">
        <v>213316</v>
      </c>
      <c r="D5" s="282">
        <v>312753</v>
      </c>
      <c r="E5" s="283">
        <v>15.113099676858067</v>
      </c>
      <c r="F5" s="283">
        <v>16.443555735078956</v>
      </c>
      <c r="G5" s="283">
        <v>20.93113371703922</v>
      </c>
      <c r="H5" s="283">
        <v>-54.022686174584912</v>
      </c>
      <c r="I5" s="283">
        <v>38.675369253172462</v>
      </c>
      <c r="J5" s="283">
        <v>46.614881209098243</v>
      </c>
    </row>
    <row r="6" spans="1:10" x14ac:dyDescent="0.35">
      <c r="A6" s="95" t="s">
        <v>213</v>
      </c>
      <c r="B6" s="282">
        <v>92097</v>
      </c>
      <c r="C6" s="282">
        <v>121933</v>
      </c>
      <c r="D6" s="282">
        <v>150055</v>
      </c>
      <c r="E6" s="283">
        <v>9.0484653951242802</v>
      </c>
      <c r="F6" s="283">
        <v>9.3992578214732259</v>
      </c>
      <c r="G6" s="283">
        <v>10.042497657609422</v>
      </c>
      <c r="H6" s="283">
        <v>-39.936608557844686</v>
      </c>
      <c r="I6" s="283">
        <v>32.396277837497422</v>
      </c>
      <c r="J6" s="283">
        <v>23.063485684761304</v>
      </c>
    </row>
    <row r="7" spans="1:10" x14ac:dyDescent="0.35">
      <c r="A7" s="95" t="s">
        <v>214</v>
      </c>
      <c r="B7" s="282">
        <v>338198</v>
      </c>
      <c r="C7" s="282">
        <v>409126</v>
      </c>
      <c r="D7" s="282">
        <v>414958</v>
      </c>
      <c r="E7" s="283">
        <v>33.227715340350301</v>
      </c>
      <c r="F7" s="283">
        <v>31.537653920333746</v>
      </c>
      <c r="G7" s="283">
        <v>27.771248828804712</v>
      </c>
      <c r="H7" s="283">
        <v>-14.39260663651068</v>
      </c>
      <c r="I7" s="283">
        <v>20.97232981862696</v>
      </c>
      <c r="J7" s="283">
        <v>1.4254777256884188</v>
      </c>
    </row>
    <row r="8" spans="1:10" x14ac:dyDescent="0.35">
      <c r="A8" s="9" t="s">
        <v>215</v>
      </c>
      <c r="B8" s="277">
        <v>235600</v>
      </c>
      <c r="C8" s="277">
        <v>279952</v>
      </c>
      <c r="D8" s="277">
        <v>294119</v>
      </c>
      <c r="E8" s="278">
        <v>23.147534090049408</v>
      </c>
      <c r="F8" s="278">
        <v>21.580220495165971</v>
      </c>
      <c r="G8" s="278">
        <v>19.684044973899077</v>
      </c>
      <c r="H8" s="278">
        <v>-4.3400233059535749</v>
      </c>
      <c r="I8" s="278">
        <v>18.825127334465193</v>
      </c>
      <c r="J8" s="278">
        <v>5.0605103732068359</v>
      </c>
    </row>
    <row r="9" spans="1:10" x14ac:dyDescent="0.35">
      <c r="A9" s="9" t="s">
        <v>216</v>
      </c>
      <c r="B9" s="277">
        <v>170085</v>
      </c>
      <c r="C9" s="277">
        <v>230336</v>
      </c>
      <c r="D9" s="277">
        <v>273314</v>
      </c>
      <c r="E9" s="278">
        <v>16.710731475832148</v>
      </c>
      <c r="F9" s="278">
        <v>17.755549765583208</v>
      </c>
      <c r="G9" s="278">
        <v>18.291661089546245</v>
      </c>
      <c r="H9" s="278">
        <v>-23.694139498158361</v>
      </c>
      <c r="I9" s="278">
        <v>35.424052679542584</v>
      </c>
      <c r="J9" s="278">
        <v>18.658828841344818</v>
      </c>
    </row>
    <row r="10" spans="1:10" x14ac:dyDescent="0.35">
      <c r="A10" s="9" t="s">
        <v>217</v>
      </c>
      <c r="B10" s="277">
        <v>28015</v>
      </c>
      <c r="C10" s="277">
        <v>42599</v>
      </c>
      <c r="D10" s="277">
        <v>49001</v>
      </c>
      <c r="E10" s="278">
        <v>2.7524540217857987</v>
      </c>
      <c r="F10" s="278">
        <v>3.2837622623648888</v>
      </c>
      <c r="G10" s="278">
        <v>3.2794137331013253</v>
      </c>
      <c r="H10" s="278">
        <v>5.6810894413218156</v>
      </c>
      <c r="I10" s="278">
        <v>52.057826164554697</v>
      </c>
      <c r="J10" s="278">
        <v>15.028521796286299</v>
      </c>
    </row>
    <row r="11" spans="1:10" x14ac:dyDescent="0.35">
      <c r="A11" s="284" t="s">
        <v>11</v>
      </c>
      <c r="B11" s="279">
        <v>1017819</v>
      </c>
      <c r="C11" s="279">
        <v>1297262</v>
      </c>
      <c r="D11" s="279">
        <v>1494200</v>
      </c>
      <c r="E11" s="280">
        <v>100</v>
      </c>
      <c r="F11" s="280">
        <v>100</v>
      </c>
      <c r="G11" s="280">
        <v>99.999999999999986</v>
      </c>
      <c r="H11" s="280">
        <v>-26.172884817923599</v>
      </c>
      <c r="I11" s="280">
        <v>27.45507796572868</v>
      </c>
      <c r="J11" s="280">
        <v>15.181050551083745</v>
      </c>
    </row>
    <row r="12" spans="1:10" x14ac:dyDescent="0.35">
      <c r="A12" s="72"/>
      <c r="B12" s="72"/>
      <c r="C12" s="72"/>
      <c r="D12" s="72"/>
      <c r="E12" s="72"/>
      <c r="F12" s="72"/>
      <c r="G12" s="72"/>
      <c r="H12" s="72"/>
      <c r="I12" s="72"/>
      <c r="J12" s="72"/>
    </row>
    <row r="13" spans="1:10" x14ac:dyDescent="0.35">
      <c r="A13" s="531" t="s">
        <v>3</v>
      </c>
      <c r="B13" s="531"/>
      <c r="C13" s="531"/>
      <c r="D13" s="531"/>
      <c r="E13" s="531"/>
      <c r="F13" s="531"/>
      <c r="G13" s="531"/>
      <c r="H13" s="531"/>
      <c r="I13" s="531"/>
      <c r="J13" s="531"/>
    </row>
  </sheetData>
  <mergeCells count="6">
    <mergeCell ref="A13:J13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/>
  <dimension ref="A1:I18"/>
  <sheetViews>
    <sheetView showGridLines="0" view="pageBreakPreview" zoomScaleNormal="100" zoomScaleSheetLayoutView="100" workbookViewId="0">
      <selection activeCell="I1" sqref="I1"/>
    </sheetView>
  </sheetViews>
  <sheetFormatPr defaultColWidth="9.1796875" defaultRowHeight="14" x14ac:dyDescent="0.35"/>
  <cols>
    <col min="1" max="1" width="10.7265625" style="205" customWidth="1"/>
    <col min="2" max="2" width="12.7265625" style="205" customWidth="1"/>
    <col min="3" max="7" width="12.453125" style="205" customWidth="1"/>
    <col min="8" max="8" width="24.81640625" style="205" customWidth="1"/>
    <col min="9" max="16384" width="9.1796875" style="205"/>
  </cols>
  <sheetData>
    <row r="1" spans="1:9" x14ac:dyDescent="0.35">
      <c r="A1" s="419" t="s">
        <v>299</v>
      </c>
      <c r="B1" s="419"/>
      <c r="C1" s="419"/>
      <c r="D1" s="419"/>
      <c r="E1" s="419"/>
      <c r="F1" s="419"/>
      <c r="G1" s="419"/>
      <c r="H1" s="419"/>
      <c r="I1" s="209"/>
    </row>
    <row r="2" spans="1:9" x14ac:dyDescent="0.35">
      <c r="A2" s="420" t="s">
        <v>225</v>
      </c>
      <c r="B2" s="420"/>
      <c r="C2" s="420" t="s">
        <v>0</v>
      </c>
      <c r="D2" s="420"/>
      <c r="E2" s="424" t="s">
        <v>237</v>
      </c>
      <c r="F2" s="424"/>
      <c r="G2" s="424"/>
      <c r="H2" s="424"/>
    </row>
    <row r="3" spans="1:9" x14ac:dyDescent="0.35">
      <c r="A3" s="422"/>
      <c r="B3" s="422"/>
      <c r="C3" s="422"/>
      <c r="D3" s="422"/>
      <c r="E3" s="425" t="s">
        <v>238</v>
      </c>
      <c r="F3" s="425"/>
      <c r="G3" s="426" t="s">
        <v>239</v>
      </c>
      <c r="H3" s="426"/>
    </row>
    <row r="4" spans="1:9" x14ac:dyDescent="0.35">
      <c r="A4" s="210"/>
      <c r="B4" s="210"/>
      <c r="C4" s="211" t="s">
        <v>1</v>
      </c>
      <c r="D4" s="211" t="s">
        <v>2</v>
      </c>
      <c r="E4" s="211" t="s">
        <v>1</v>
      </c>
      <c r="F4" s="211" t="s">
        <v>2</v>
      </c>
      <c r="G4" s="212" t="s">
        <v>1</v>
      </c>
      <c r="H4" s="212" t="s">
        <v>2</v>
      </c>
    </row>
    <row r="5" spans="1:9" x14ac:dyDescent="0.35">
      <c r="A5" s="420">
        <v>2020</v>
      </c>
      <c r="B5" s="213" t="s">
        <v>229</v>
      </c>
      <c r="C5" s="331">
        <v>1483681</v>
      </c>
      <c r="D5" s="331">
        <v>1145934</v>
      </c>
      <c r="E5" s="331">
        <v>-115118</v>
      </c>
      <c r="F5" s="331">
        <v>-127042</v>
      </c>
      <c r="G5" s="304">
        <v>-7.2002797099572868</v>
      </c>
      <c r="H5" s="304">
        <v>-9.979921066854363</v>
      </c>
      <c r="I5" s="214"/>
    </row>
    <row r="6" spans="1:9" x14ac:dyDescent="0.35">
      <c r="A6" s="421"/>
      <c r="B6" s="215" t="s">
        <v>230</v>
      </c>
      <c r="C6" s="216">
        <v>1027298</v>
      </c>
      <c r="D6" s="216">
        <v>764725</v>
      </c>
      <c r="E6" s="216">
        <v>-709150</v>
      </c>
      <c r="F6" s="216">
        <v>-693000</v>
      </c>
      <c r="G6" s="217">
        <v>-40.839115251363708</v>
      </c>
      <c r="H6" s="217">
        <v>-47.539830900890081</v>
      </c>
    </row>
    <row r="7" spans="1:9" x14ac:dyDescent="0.35">
      <c r="A7" s="421"/>
      <c r="B7" s="215" t="s">
        <v>231</v>
      </c>
      <c r="C7" s="216">
        <v>1538844</v>
      </c>
      <c r="D7" s="216">
        <v>1327326</v>
      </c>
      <c r="E7" s="216">
        <v>-94314</v>
      </c>
      <c r="F7" s="216">
        <v>-58806</v>
      </c>
      <c r="G7" s="217">
        <v>-5.7749464534356134</v>
      </c>
      <c r="H7" s="217">
        <v>-4.2424530997047896</v>
      </c>
    </row>
    <row r="8" spans="1:9" x14ac:dyDescent="0.35">
      <c r="A8" s="422"/>
      <c r="B8" s="218" t="s">
        <v>232</v>
      </c>
      <c r="C8" s="332">
        <v>1210867</v>
      </c>
      <c r="D8" s="332">
        <v>1132859</v>
      </c>
      <c r="E8" s="332">
        <v>-238129</v>
      </c>
      <c r="F8" s="332">
        <v>-166757</v>
      </c>
      <c r="G8" s="305">
        <v>-16.434068831107883</v>
      </c>
      <c r="H8" s="305">
        <v>-12.831251692807722</v>
      </c>
    </row>
    <row r="9" spans="1:9" x14ac:dyDescent="0.35">
      <c r="A9" s="420">
        <v>2021</v>
      </c>
      <c r="B9" s="213" t="s">
        <v>229</v>
      </c>
      <c r="C9" s="331">
        <v>1327745</v>
      </c>
      <c r="D9" s="331">
        <v>988242</v>
      </c>
      <c r="E9" s="331">
        <v>-155936</v>
      </c>
      <c r="F9" s="331">
        <v>-157692</v>
      </c>
      <c r="G9" s="304">
        <v>-10.510075952984502</v>
      </c>
      <c r="H9" s="304">
        <v>-13.761001942520251</v>
      </c>
    </row>
    <row r="10" spans="1:9" x14ac:dyDescent="0.35">
      <c r="A10" s="421"/>
      <c r="B10" s="215" t="s">
        <v>230</v>
      </c>
      <c r="C10" s="216">
        <v>1617222</v>
      </c>
      <c r="D10" s="216">
        <v>1330603</v>
      </c>
      <c r="E10" s="216">
        <v>589924</v>
      </c>
      <c r="F10" s="216">
        <v>565878</v>
      </c>
      <c r="G10" s="217">
        <v>57.424817336352248</v>
      </c>
      <c r="H10" s="217">
        <v>73.997580829710031</v>
      </c>
    </row>
    <row r="11" spans="1:9" x14ac:dyDescent="0.35">
      <c r="A11" s="421"/>
      <c r="B11" s="215" t="s">
        <v>231</v>
      </c>
      <c r="C11" s="216">
        <v>1684712</v>
      </c>
      <c r="D11" s="216">
        <v>1473597</v>
      </c>
      <c r="E11" s="216">
        <v>145868</v>
      </c>
      <c r="F11" s="216">
        <v>146271</v>
      </c>
      <c r="G11" s="217">
        <v>9.4790635048127037</v>
      </c>
      <c r="H11" s="217">
        <v>11.019975499613508</v>
      </c>
    </row>
    <row r="12" spans="1:9" x14ac:dyDescent="0.35">
      <c r="A12" s="422"/>
      <c r="B12" s="218" t="s">
        <v>232</v>
      </c>
      <c r="C12" s="332">
        <v>1542211</v>
      </c>
      <c r="D12" s="332">
        <v>1375750</v>
      </c>
      <c r="E12" s="332">
        <v>331344</v>
      </c>
      <c r="F12" s="332">
        <v>242891</v>
      </c>
      <c r="G12" s="305">
        <v>27.364194416067168</v>
      </c>
      <c r="H12" s="305">
        <v>21.44053231690793</v>
      </c>
    </row>
    <row r="13" spans="1:9" x14ac:dyDescent="0.35">
      <c r="A13" s="420">
        <v>2022</v>
      </c>
      <c r="B13" s="213" t="s">
        <v>229</v>
      </c>
      <c r="C13" s="331">
        <v>1690850</v>
      </c>
      <c r="D13" s="331">
        <v>1342749</v>
      </c>
      <c r="E13" s="331">
        <v>363105</v>
      </c>
      <c r="F13" s="331">
        <v>354507</v>
      </c>
      <c r="G13" s="304">
        <v>27.347495189211784</v>
      </c>
      <c r="H13" s="304">
        <v>35.872488722397954</v>
      </c>
    </row>
    <row r="14" spans="1:9" x14ac:dyDescent="0.35">
      <c r="A14" s="421"/>
      <c r="B14" s="215" t="s">
        <v>230</v>
      </c>
      <c r="C14" s="216">
        <v>1870925</v>
      </c>
      <c r="D14" s="216">
        <v>1592691</v>
      </c>
      <c r="E14" s="216">
        <v>253703</v>
      </c>
      <c r="F14" s="216">
        <v>262088</v>
      </c>
      <c r="G14" s="217">
        <v>15.687580307465518</v>
      </c>
      <c r="H14" s="217">
        <v>19.696934397412303</v>
      </c>
    </row>
    <row r="15" spans="1:9" x14ac:dyDescent="0.35">
      <c r="A15" s="421"/>
      <c r="B15" s="215" t="s">
        <v>231</v>
      </c>
      <c r="C15" s="216">
        <v>1671643</v>
      </c>
      <c r="D15" s="216">
        <v>1505733</v>
      </c>
      <c r="E15" s="216">
        <v>-13069</v>
      </c>
      <c r="F15" s="216">
        <v>32136</v>
      </c>
      <c r="G15" s="217">
        <v>-0.77574089814757652</v>
      </c>
      <c r="H15" s="217">
        <v>2.1807861986689714</v>
      </c>
    </row>
    <row r="16" spans="1:9" x14ac:dyDescent="0.35">
      <c r="A16" s="422"/>
      <c r="B16" s="218" t="s">
        <v>232</v>
      </c>
      <c r="C16" s="332">
        <v>1503068</v>
      </c>
      <c r="D16" s="332">
        <v>1395371</v>
      </c>
      <c r="E16" s="332">
        <v>-39143</v>
      </c>
      <c r="F16" s="332">
        <v>19621</v>
      </c>
      <c r="G16" s="305">
        <v>-2.5381092470485558</v>
      </c>
      <c r="H16" s="305">
        <v>1.4262038887879338</v>
      </c>
    </row>
    <row r="17" spans="1:9" x14ac:dyDescent="0.35">
      <c r="A17" s="219"/>
      <c r="B17" s="215"/>
      <c r="C17" s="216"/>
      <c r="D17" s="216"/>
      <c r="E17" s="216"/>
      <c r="F17" s="216"/>
      <c r="G17" s="217"/>
      <c r="H17" s="217"/>
    </row>
    <row r="18" spans="1:9" x14ac:dyDescent="0.25">
      <c r="A18" s="423" t="s">
        <v>3</v>
      </c>
      <c r="B18" s="423"/>
      <c r="C18" s="423"/>
      <c r="D18" s="423"/>
      <c r="E18" s="423"/>
      <c r="F18" s="423"/>
      <c r="G18" s="423"/>
      <c r="H18" s="423"/>
      <c r="I18" s="220"/>
    </row>
  </sheetData>
  <mergeCells count="10">
    <mergeCell ref="A5:A8"/>
    <mergeCell ref="A9:A12"/>
    <mergeCell ref="A13:A16"/>
    <mergeCell ref="A18:H18"/>
    <mergeCell ref="A1:H1"/>
    <mergeCell ref="A2:B3"/>
    <mergeCell ref="C2:D3"/>
    <mergeCell ref="E2:H2"/>
    <mergeCell ref="E3:F3"/>
    <mergeCell ref="G3:H3"/>
  </mergeCells>
  <pageMargins left="0.70866141732283472" right="0.70866141732283472" top="0.74803149606299213" bottom="0.74803149606299213" header="0.31496062992125984" footer="0.31496062992125984"/>
  <pageSetup scale="58" orientation="landscape" r:id="rId1"/>
  <colBreaks count="1" manualBreakCount="1">
    <brk id="9" max="104857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Foglio60"/>
  <dimension ref="A1:J17"/>
  <sheetViews>
    <sheetView view="pageBreakPreview" zoomScale="88" zoomScaleNormal="100" zoomScaleSheetLayoutView="88" workbookViewId="0">
      <selection activeCell="K1" sqref="K1"/>
    </sheetView>
  </sheetViews>
  <sheetFormatPr defaultColWidth="9.1796875" defaultRowHeight="14.5" x14ac:dyDescent="0.35"/>
  <cols>
    <col min="1" max="1" width="25.54296875" customWidth="1"/>
  </cols>
  <sheetData>
    <row r="1" spans="1:10" ht="29.25" customHeight="1" x14ac:dyDescent="0.35">
      <c r="A1" s="532" t="s">
        <v>339</v>
      </c>
      <c r="B1" s="532"/>
      <c r="C1" s="532"/>
      <c r="D1" s="532"/>
      <c r="E1" s="532"/>
      <c r="F1" s="532"/>
      <c r="G1" s="532"/>
      <c r="H1" s="532"/>
      <c r="I1" s="532"/>
      <c r="J1" s="532"/>
    </row>
    <row r="2" spans="1:10" ht="27" customHeight="1" x14ac:dyDescent="0.35">
      <c r="A2" s="271" t="s">
        <v>283</v>
      </c>
      <c r="B2" s="417" t="s">
        <v>0</v>
      </c>
      <c r="C2" s="417"/>
      <c r="D2" s="417"/>
      <c r="E2" s="417" t="s">
        <v>4</v>
      </c>
      <c r="F2" s="417"/>
      <c r="G2" s="417"/>
      <c r="H2" s="535" t="s">
        <v>19</v>
      </c>
      <c r="I2" s="535"/>
      <c r="J2" s="535"/>
    </row>
    <row r="3" spans="1:10" x14ac:dyDescent="0.35">
      <c r="A3" s="272" t="s">
        <v>284</v>
      </c>
      <c r="B3" s="272">
        <v>2020</v>
      </c>
      <c r="C3" s="272">
        <v>2021</v>
      </c>
      <c r="D3" s="272">
        <v>2022</v>
      </c>
      <c r="E3" s="272">
        <v>2020</v>
      </c>
      <c r="F3" s="272">
        <v>2021</v>
      </c>
      <c r="G3" s="272">
        <v>2022</v>
      </c>
      <c r="H3" s="272">
        <v>2020</v>
      </c>
      <c r="I3" s="272">
        <v>2021</v>
      </c>
      <c r="J3" s="272">
        <v>2022</v>
      </c>
    </row>
    <row r="4" spans="1:10" x14ac:dyDescent="0.35">
      <c r="A4" s="273" t="s">
        <v>24</v>
      </c>
      <c r="B4" s="274">
        <v>15187</v>
      </c>
      <c r="C4" s="274">
        <v>16885</v>
      </c>
      <c r="D4" s="274">
        <v>30005</v>
      </c>
      <c r="E4" s="275">
        <v>1.4269915350189379</v>
      </c>
      <c r="F4" s="275">
        <v>1.2384016734008043</v>
      </c>
      <c r="G4" s="275">
        <v>1.9841348563659618</v>
      </c>
      <c r="H4" s="275">
        <v>8.1387069211050989</v>
      </c>
      <c r="I4" s="275">
        <v>11.180614999670771</v>
      </c>
      <c r="J4" s="275">
        <v>77.702102457802781</v>
      </c>
    </row>
    <row r="5" spans="1:10" x14ac:dyDescent="0.35">
      <c r="A5" s="23" t="s">
        <v>285</v>
      </c>
      <c r="B5" s="277">
        <v>399284</v>
      </c>
      <c r="C5" s="277">
        <v>525199</v>
      </c>
      <c r="D5" s="277">
        <v>520062</v>
      </c>
      <c r="E5" s="373">
        <v>37.51727714943712</v>
      </c>
      <c r="F5" s="373">
        <v>38.519829462151556</v>
      </c>
      <c r="G5" s="373">
        <v>34.39003971576053</v>
      </c>
      <c r="H5" s="373">
        <v>-14.156287825527972</v>
      </c>
      <c r="I5" s="373">
        <v>31.535198004427929</v>
      </c>
      <c r="J5" s="373">
        <v>-0.97810544193724669</v>
      </c>
    </row>
    <row r="6" spans="1:10" x14ac:dyDescent="0.35">
      <c r="A6" s="285" t="s">
        <v>26</v>
      </c>
      <c r="B6" s="282">
        <v>25725</v>
      </c>
      <c r="C6" s="282">
        <v>29537</v>
      </c>
      <c r="D6" s="282">
        <v>26283</v>
      </c>
      <c r="E6" s="374">
        <v>2.4171565969817723</v>
      </c>
      <c r="F6" s="374">
        <v>2.166341144639595</v>
      </c>
      <c r="G6" s="374">
        <v>1.7380108791823552</v>
      </c>
      <c r="H6" s="374">
        <v>-19.561614708733309</v>
      </c>
      <c r="I6" s="374">
        <v>14.818270165208942</v>
      </c>
      <c r="J6" s="374">
        <v>-11.016690930019974</v>
      </c>
    </row>
    <row r="7" spans="1:10" x14ac:dyDescent="0.35">
      <c r="A7" s="285" t="s">
        <v>25</v>
      </c>
      <c r="B7" s="282">
        <v>373559</v>
      </c>
      <c r="C7" s="282">
        <v>495662</v>
      </c>
      <c r="D7" s="282">
        <v>493779</v>
      </c>
      <c r="E7" s="374">
        <v>35.100120552455351</v>
      </c>
      <c r="F7" s="374">
        <v>36.35348831751196</v>
      </c>
      <c r="G7" s="374">
        <v>32.652028836578175</v>
      </c>
      <c r="H7" s="374">
        <v>-13.757191537303648</v>
      </c>
      <c r="I7" s="374">
        <v>32.686402951073326</v>
      </c>
      <c r="J7" s="374">
        <v>-0.3798959775007969</v>
      </c>
    </row>
    <row r="8" spans="1:10" x14ac:dyDescent="0.35">
      <c r="A8" s="23" t="s">
        <v>286</v>
      </c>
      <c r="B8" s="277">
        <v>649796</v>
      </c>
      <c r="C8" s="277">
        <v>821367</v>
      </c>
      <c r="D8" s="277">
        <v>962179</v>
      </c>
      <c r="E8" s="373">
        <v>61.055731315543937</v>
      </c>
      <c r="F8" s="373">
        <v>60.241768864447643</v>
      </c>
      <c r="G8" s="373">
        <v>63.625825427873508</v>
      </c>
      <c r="H8" s="373">
        <v>-30.876222146339494</v>
      </c>
      <c r="I8" s="373">
        <v>26.403825200524473</v>
      </c>
      <c r="J8" s="373">
        <v>17.143615460567567</v>
      </c>
    </row>
    <row r="9" spans="1:10" x14ac:dyDescent="0.35">
      <c r="A9" s="285" t="s">
        <v>28</v>
      </c>
      <c r="B9" s="282">
        <v>84211</v>
      </c>
      <c r="C9" s="282">
        <v>141793</v>
      </c>
      <c r="D9" s="282">
        <v>229485</v>
      </c>
      <c r="E9" s="374">
        <v>7.9125820870138792</v>
      </c>
      <c r="F9" s="374">
        <v>10.399566981138303</v>
      </c>
      <c r="G9" s="374">
        <v>15.175110398704971</v>
      </c>
      <c r="H9" s="374">
        <v>-63.797343192468084</v>
      </c>
      <c r="I9" s="374">
        <v>68.378240372397897</v>
      </c>
      <c r="J9" s="374">
        <v>61.845084030946516</v>
      </c>
    </row>
    <row r="10" spans="1:10" x14ac:dyDescent="0.35">
      <c r="A10" s="285" t="s">
        <v>287</v>
      </c>
      <c r="B10" s="282">
        <v>34750</v>
      </c>
      <c r="C10" s="282">
        <v>39662</v>
      </c>
      <c r="D10" s="282">
        <v>52836</v>
      </c>
      <c r="E10" s="374">
        <v>3.265158085330091</v>
      </c>
      <c r="F10" s="374">
        <v>2.9089420888612794</v>
      </c>
      <c r="G10" s="374">
        <v>3.4938759963656709</v>
      </c>
      <c r="H10" s="374">
        <v>-36.205757086209431</v>
      </c>
      <c r="I10" s="374">
        <v>14.135251798561152</v>
      </c>
      <c r="J10" s="374">
        <v>33.21567243205083</v>
      </c>
    </row>
    <row r="11" spans="1:10" x14ac:dyDescent="0.35">
      <c r="A11" s="285" t="s">
        <v>288</v>
      </c>
      <c r="B11" s="282">
        <v>23162</v>
      </c>
      <c r="C11" s="282">
        <v>25669</v>
      </c>
      <c r="D11" s="282">
        <v>26187</v>
      </c>
      <c r="E11" s="374">
        <v>2.1763335704292253</v>
      </c>
      <c r="F11" s="374">
        <v>1.8826492481211279</v>
      </c>
      <c r="G11" s="374">
        <v>1.7316627056709026</v>
      </c>
      <c r="H11" s="374">
        <v>-3.0067001675041878</v>
      </c>
      <c r="I11" s="374">
        <v>10.823763060184785</v>
      </c>
      <c r="J11" s="374">
        <v>2.0179983637851104</v>
      </c>
    </row>
    <row r="12" spans="1:10" x14ac:dyDescent="0.35">
      <c r="A12" s="285" t="s">
        <v>27</v>
      </c>
      <c r="B12" s="282">
        <v>148954</v>
      </c>
      <c r="C12" s="282">
        <v>183066</v>
      </c>
      <c r="D12" s="282">
        <v>212638</v>
      </c>
      <c r="E12" s="374">
        <v>13.995923955172904</v>
      </c>
      <c r="F12" s="374">
        <v>13.426665131346855</v>
      </c>
      <c r="G12" s="374">
        <v>14.06107207425247</v>
      </c>
      <c r="H12" s="374">
        <v>-25.225021711520405</v>
      </c>
      <c r="I12" s="374">
        <v>22.901029848141036</v>
      </c>
      <c r="J12" s="374">
        <v>16.153736903630385</v>
      </c>
    </row>
    <row r="13" spans="1:10" x14ac:dyDescent="0.35">
      <c r="A13" s="285" t="s">
        <v>78</v>
      </c>
      <c r="B13" s="282">
        <v>67265</v>
      </c>
      <c r="C13" s="282">
        <v>75382</v>
      </c>
      <c r="D13" s="282">
        <v>74613</v>
      </c>
      <c r="E13" s="374">
        <v>6.3203124779778008</v>
      </c>
      <c r="F13" s="374">
        <v>5.5287648767722493</v>
      </c>
      <c r="G13" s="374">
        <v>4.9339194813542244</v>
      </c>
      <c r="H13" s="374">
        <v>-14.104201251436599</v>
      </c>
      <c r="I13" s="374">
        <v>12.067196907752917</v>
      </c>
      <c r="J13" s="374">
        <v>-1.0201374333395239</v>
      </c>
    </row>
    <row r="14" spans="1:10" x14ac:dyDescent="0.35">
      <c r="A14" s="285" t="s">
        <v>289</v>
      </c>
      <c r="B14" s="282">
        <v>291454</v>
      </c>
      <c r="C14" s="282">
        <v>355795</v>
      </c>
      <c r="D14" s="282">
        <v>366420</v>
      </c>
      <c r="E14" s="374">
        <v>27.385421139620036</v>
      </c>
      <c r="F14" s="374">
        <v>26.095180538207828</v>
      </c>
      <c r="G14" s="374">
        <v>24.230184771525266</v>
      </c>
      <c r="H14" s="374">
        <v>-17.099769037352235</v>
      </c>
      <c r="I14" s="374">
        <v>22.075867889958623</v>
      </c>
      <c r="J14" s="374">
        <v>2.9862701836731826</v>
      </c>
    </row>
    <row r="15" spans="1:10" x14ac:dyDescent="0.35">
      <c r="A15" s="28" t="s">
        <v>8</v>
      </c>
      <c r="B15" s="279">
        <v>1064267</v>
      </c>
      <c r="C15" s="279">
        <v>1363451</v>
      </c>
      <c r="D15" s="279">
        <v>1512246</v>
      </c>
      <c r="E15" s="365">
        <v>100</v>
      </c>
      <c r="F15" s="365">
        <v>100</v>
      </c>
      <c r="G15" s="365">
        <v>100</v>
      </c>
      <c r="H15" s="365">
        <v>-25.010428263412297</v>
      </c>
      <c r="I15" s="365">
        <v>28.111742636011449</v>
      </c>
      <c r="J15" s="365">
        <v>10.913116789675611</v>
      </c>
    </row>
    <row r="16" spans="1:10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</row>
    <row r="17" spans="1:10" x14ac:dyDescent="0.35">
      <c r="A17" s="531" t="s">
        <v>3</v>
      </c>
      <c r="B17" s="531"/>
      <c r="C17" s="531"/>
      <c r="D17" s="531"/>
      <c r="E17" s="531"/>
      <c r="F17" s="531"/>
      <c r="G17" s="531"/>
      <c r="H17" s="531"/>
      <c r="I17" s="531"/>
      <c r="J17" s="531"/>
    </row>
  </sheetData>
  <mergeCells count="5">
    <mergeCell ref="A1:J1"/>
    <mergeCell ref="B2:D2"/>
    <mergeCell ref="E2:G2"/>
    <mergeCell ref="H2:J2"/>
    <mergeCell ref="A17:J17"/>
  </mergeCells>
  <pageMargins left="0.7" right="0.7" top="0.75" bottom="0.75" header="0.3" footer="0.3"/>
  <pageSetup paperSize="9" scale="8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Foglio61"/>
  <dimension ref="A1:K17"/>
  <sheetViews>
    <sheetView view="pageBreakPreview" zoomScaleNormal="100" zoomScaleSheetLayoutView="100" workbookViewId="0">
      <selection activeCell="K1" sqref="K1"/>
    </sheetView>
  </sheetViews>
  <sheetFormatPr defaultColWidth="9.1796875" defaultRowHeight="14.5" x14ac:dyDescent="0.35"/>
  <cols>
    <col min="1" max="1" width="27.453125" customWidth="1"/>
  </cols>
  <sheetData>
    <row r="1" spans="1:11" ht="29.25" customHeight="1" x14ac:dyDescent="0.35">
      <c r="A1" s="532" t="s">
        <v>338</v>
      </c>
      <c r="B1" s="532"/>
      <c r="C1" s="532"/>
      <c r="D1" s="532"/>
      <c r="E1" s="532"/>
      <c r="F1" s="532"/>
      <c r="G1" s="532"/>
      <c r="H1" s="532"/>
      <c r="I1" s="532"/>
      <c r="J1" s="532"/>
      <c r="K1" s="286"/>
    </row>
    <row r="2" spans="1:11" ht="27" customHeight="1" x14ac:dyDescent="0.35">
      <c r="A2" s="495" t="s">
        <v>23</v>
      </c>
      <c r="B2" s="417" t="s">
        <v>0</v>
      </c>
      <c r="C2" s="417"/>
      <c r="D2" s="417"/>
      <c r="E2" s="417" t="s">
        <v>4</v>
      </c>
      <c r="F2" s="417"/>
      <c r="G2" s="417"/>
      <c r="H2" s="535" t="s">
        <v>19</v>
      </c>
      <c r="I2" s="535"/>
      <c r="J2" s="535"/>
    </row>
    <row r="3" spans="1:11" x14ac:dyDescent="0.35">
      <c r="A3" s="475"/>
      <c r="B3" s="272">
        <v>2020</v>
      </c>
      <c r="C3" s="272">
        <v>2021</v>
      </c>
      <c r="D3" s="272">
        <v>2022</v>
      </c>
      <c r="E3" s="272">
        <v>2020</v>
      </c>
      <c r="F3" s="272">
        <v>2021</v>
      </c>
      <c r="G3" s="272">
        <v>2022</v>
      </c>
      <c r="H3" s="272">
        <v>2020</v>
      </c>
      <c r="I3" s="272">
        <v>2021</v>
      </c>
      <c r="J3" s="272">
        <v>2022</v>
      </c>
    </row>
    <row r="4" spans="1:11" x14ac:dyDescent="0.35">
      <c r="A4" s="273" t="s">
        <v>24</v>
      </c>
      <c r="B4" s="274">
        <v>15061</v>
      </c>
      <c r="C4" s="274">
        <v>16688</v>
      </c>
      <c r="D4" s="274">
        <v>30091</v>
      </c>
      <c r="E4" s="275">
        <v>1.4384552055058806</v>
      </c>
      <c r="F4" s="275">
        <v>1.2651011595749841</v>
      </c>
      <c r="G4" s="275">
        <v>2.018439702040173</v>
      </c>
      <c r="H4" s="275">
        <v>8.680906335690576</v>
      </c>
      <c r="I4" s="275">
        <v>10.802735542128676</v>
      </c>
      <c r="J4" s="275">
        <v>80.315196548418015</v>
      </c>
    </row>
    <row r="5" spans="1:11" x14ac:dyDescent="0.35">
      <c r="A5" s="23" t="s">
        <v>285</v>
      </c>
      <c r="B5" s="277">
        <v>387594</v>
      </c>
      <c r="C5" s="277">
        <v>501172</v>
      </c>
      <c r="D5" s="277">
        <v>505260</v>
      </c>
      <c r="E5" s="373">
        <v>37.018564964002806</v>
      </c>
      <c r="F5" s="373">
        <v>37.993365193343358</v>
      </c>
      <c r="G5" s="373">
        <v>33.891756467143594</v>
      </c>
      <c r="H5" s="373">
        <v>-14.003301472350168</v>
      </c>
      <c r="I5" s="373">
        <v>29.303343189007052</v>
      </c>
      <c r="J5" s="373">
        <v>0.81568802726409295</v>
      </c>
    </row>
    <row r="6" spans="1:11" x14ac:dyDescent="0.35">
      <c r="A6" s="285" t="s">
        <v>26</v>
      </c>
      <c r="B6" s="282">
        <v>25433</v>
      </c>
      <c r="C6" s="282">
        <v>28500</v>
      </c>
      <c r="D6" s="282">
        <v>25361</v>
      </c>
      <c r="E6" s="374">
        <v>2.4290705292896262</v>
      </c>
      <c r="F6" s="374">
        <v>2.1605574693125034</v>
      </c>
      <c r="G6" s="374">
        <v>1.7011614530404715</v>
      </c>
      <c r="H6" s="374">
        <v>-17.476232194425517</v>
      </c>
      <c r="I6" s="374">
        <v>12.059135768489758</v>
      </c>
      <c r="J6" s="374">
        <v>-11.014035087719298</v>
      </c>
    </row>
    <row r="7" spans="1:11" x14ac:dyDescent="0.35">
      <c r="A7" s="285" t="s">
        <v>25</v>
      </c>
      <c r="B7" s="282">
        <v>362161</v>
      </c>
      <c r="C7" s="282">
        <v>472672</v>
      </c>
      <c r="D7" s="282">
        <v>479899</v>
      </c>
      <c r="E7" s="374">
        <v>34.589494434713181</v>
      </c>
      <c r="F7" s="374">
        <v>35.832807724030857</v>
      </c>
      <c r="G7" s="374">
        <v>32.190595014103117</v>
      </c>
      <c r="H7" s="374">
        <v>-13.748395409262923</v>
      </c>
      <c r="I7" s="374">
        <v>30.514329262399869</v>
      </c>
      <c r="J7" s="374">
        <v>1.5289672330918693</v>
      </c>
    </row>
    <row r="8" spans="1:11" x14ac:dyDescent="0.35">
      <c r="A8" s="23" t="s">
        <v>286</v>
      </c>
      <c r="B8" s="277">
        <v>644371</v>
      </c>
      <c r="C8" s="277">
        <v>801244</v>
      </c>
      <c r="D8" s="277">
        <v>955454</v>
      </c>
      <c r="E8" s="373">
        <v>61.542979830491319</v>
      </c>
      <c r="F8" s="373">
        <v>60.74153364708166</v>
      </c>
      <c r="G8" s="373">
        <v>64.089803830816237</v>
      </c>
      <c r="H8" s="373">
        <v>-30.337667785234899</v>
      </c>
      <c r="I8" s="373">
        <v>24.345136575047604</v>
      </c>
      <c r="J8" s="373">
        <v>19.246321969337679</v>
      </c>
    </row>
    <row r="9" spans="1:11" x14ac:dyDescent="0.35">
      <c r="A9" s="285" t="s">
        <v>28</v>
      </c>
      <c r="B9" s="282">
        <v>88261</v>
      </c>
      <c r="C9" s="282">
        <v>138458</v>
      </c>
      <c r="D9" s="282">
        <v>228653</v>
      </c>
      <c r="E9" s="374">
        <v>8.4296856047509809</v>
      </c>
      <c r="F9" s="374">
        <v>10.496367231090195</v>
      </c>
      <c r="G9" s="374">
        <v>15.337552530344345</v>
      </c>
      <c r="H9" s="374">
        <v>-61.983666859057742</v>
      </c>
      <c r="I9" s="374">
        <v>56.873364226555331</v>
      </c>
      <c r="J9" s="374">
        <v>65.14249808606219</v>
      </c>
    </row>
    <row r="10" spans="1:11" x14ac:dyDescent="0.35">
      <c r="A10" s="285" t="s">
        <v>287</v>
      </c>
      <c r="B10" s="282">
        <v>35764</v>
      </c>
      <c r="C10" s="282">
        <v>38649</v>
      </c>
      <c r="D10" s="282">
        <v>52292</v>
      </c>
      <c r="E10" s="374">
        <v>3.4157699999808986</v>
      </c>
      <c r="F10" s="374">
        <v>2.9299433554897871</v>
      </c>
      <c r="G10" s="374">
        <v>3.5076351367214356</v>
      </c>
      <c r="H10" s="374">
        <v>-34.051263138484231</v>
      </c>
      <c r="I10" s="397">
        <v>8.0667710546918698</v>
      </c>
      <c r="J10" s="374">
        <v>35.299749023260631</v>
      </c>
    </row>
    <row r="11" spans="1:11" x14ac:dyDescent="0.35">
      <c r="A11" s="285" t="s">
        <v>288</v>
      </c>
      <c r="B11" s="282">
        <v>22796</v>
      </c>
      <c r="C11" s="282">
        <v>24705</v>
      </c>
      <c r="D11" s="282">
        <v>25119</v>
      </c>
      <c r="E11" s="374">
        <v>2.1772143194151816</v>
      </c>
      <c r="F11" s="374">
        <v>1.8728621852408909</v>
      </c>
      <c r="G11" s="374">
        <v>1.6849286123939753</v>
      </c>
      <c r="H11" s="374">
        <v>-3.1400042489908646</v>
      </c>
      <c r="I11" s="374">
        <v>8.3742761888050534</v>
      </c>
      <c r="J11" s="374">
        <v>1.6757741347905284</v>
      </c>
    </row>
    <row r="12" spans="1:11" x14ac:dyDescent="0.35">
      <c r="A12" s="285" t="s">
        <v>27</v>
      </c>
      <c r="B12" s="282">
        <v>149109</v>
      </c>
      <c r="C12" s="282">
        <v>177580</v>
      </c>
      <c r="D12" s="282">
        <v>209073</v>
      </c>
      <c r="E12" s="374">
        <v>14.241193628429475</v>
      </c>
      <c r="F12" s="374">
        <v>13.462168259667168</v>
      </c>
      <c r="G12" s="374">
        <v>14.024168150764185</v>
      </c>
      <c r="H12" s="374">
        <v>-23.259153276857674</v>
      </c>
      <c r="I12" s="374">
        <v>19.094085534743041</v>
      </c>
      <c r="J12" s="374">
        <v>17.734542178173218</v>
      </c>
    </row>
    <row r="13" spans="1:11" x14ac:dyDescent="0.35">
      <c r="A13" s="285" t="s">
        <v>78</v>
      </c>
      <c r="B13" s="282">
        <v>64524</v>
      </c>
      <c r="C13" s="282">
        <v>75519</v>
      </c>
      <c r="D13" s="282">
        <v>76925</v>
      </c>
      <c r="E13" s="374">
        <v>6.1625976814329348</v>
      </c>
      <c r="F13" s="374">
        <v>5.725022439474067</v>
      </c>
      <c r="G13" s="374">
        <v>5.1599639121145957</v>
      </c>
      <c r="H13" s="374">
        <v>-15.249428638978642</v>
      </c>
      <c r="I13" s="374">
        <v>17.040171099125907</v>
      </c>
      <c r="J13" s="374">
        <v>1.8617831274248864</v>
      </c>
    </row>
    <row r="14" spans="1:11" x14ac:dyDescent="0.35">
      <c r="A14" s="285" t="s">
        <v>289</v>
      </c>
      <c r="B14" s="282">
        <v>283917</v>
      </c>
      <c r="C14" s="282">
        <v>346333</v>
      </c>
      <c r="D14" s="282">
        <v>363392</v>
      </c>
      <c r="E14" s="374">
        <v>27.116518596481843</v>
      </c>
      <c r="F14" s="374">
        <v>26.255170176119545</v>
      </c>
      <c r="G14" s="374">
        <v>24.375555488477701</v>
      </c>
      <c r="H14" s="374">
        <v>-17.615669205658325</v>
      </c>
      <c r="I14" s="374">
        <v>21.983889657892977</v>
      </c>
      <c r="J14" s="374">
        <v>4.9256062806605199</v>
      </c>
    </row>
    <row r="15" spans="1:11" x14ac:dyDescent="0.35">
      <c r="A15" s="28" t="s">
        <v>8</v>
      </c>
      <c r="B15" s="279">
        <v>1047026</v>
      </c>
      <c r="C15" s="279">
        <v>1319104</v>
      </c>
      <c r="D15" s="279">
        <v>1490805</v>
      </c>
      <c r="E15" s="365">
        <v>100</v>
      </c>
      <c r="F15" s="365">
        <v>100</v>
      </c>
      <c r="G15" s="365">
        <v>100</v>
      </c>
      <c r="H15" s="365">
        <v>-24.650428409609386</v>
      </c>
      <c r="I15" s="365">
        <v>25.985792138877162</v>
      </c>
      <c r="J15" s="365">
        <v>13.016486948716704</v>
      </c>
    </row>
    <row r="16" spans="1:1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</row>
    <row r="17" spans="1:10" x14ac:dyDescent="0.35">
      <c r="A17" s="531" t="s">
        <v>3</v>
      </c>
      <c r="B17" s="531"/>
      <c r="C17" s="531"/>
      <c r="D17" s="531"/>
      <c r="E17" s="531"/>
      <c r="F17" s="531"/>
      <c r="G17" s="531"/>
      <c r="H17" s="531"/>
      <c r="I17" s="531"/>
      <c r="J17" s="531"/>
    </row>
  </sheetData>
  <mergeCells count="6">
    <mergeCell ref="A17:J17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/>
  <dimension ref="A1:T38"/>
  <sheetViews>
    <sheetView showGridLines="0" view="pageBreakPreview" zoomScaleNormal="100" zoomScaleSheetLayoutView="100" workbookViewId="0">
      <selection activeCell="A22" sqref="A22"/>
    </sheetView>
  </sheetViews>
  <sheetFormatPr defaultColWidth="9.1796875" defaultRowHeight="11.5" x14ac:dyDescent="0.35"/>
  <cols>
    <col min="1" max="4" width="8.7265625" style="7" customWidth="1"/>
    <col min="5" max="6" width="10.7265625" style="7" customWidth="1"/>
    <col min="7" max="9" width="8.7265625" style="7" customWidth="1"/>
    <col min="10" max="11" width="10.7265625" style="7" customWidth="1"/>
    <col min="12" max="13" width="8.7265625" style="7" customWidth="1"/>
    <col min="14" max="15" width="10.7265625" style="7" customWidth="1"/>
    <col min="16" max="18" width="8.7265625" style="7" customWidth="1"/>
    <col min="19" max="19" width="10.7265625" style="7" customWidth="1"/>
    <col min="20" max="20" width="4.7265625" style="7" customWidth="1"/>
    <col min="21" max="16384" width="9.1796875" style="7"/>
  </cols>
  <sheetData>
    <row r="1" spans="1:20" ht="20.25" customHeight="1" x14ac:dyDescent="0.35">
      <c r="A1" s="419" t="s">
        <v>300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6"/>
    </row>
    <row r="2" spans="1:20" ht="13.5" customHeight="1" x14ac:dyDescent="0.35">
      <c r="A2" s="420" t="s">
        <v>225</v>
      </c>
      <c r="B2" s="420"/>
      <c r="C2" s="420" t="s">
        <v>0</v>
      </c>
      <c r="D2" s="420"/>
      <c r="E2" s="420"/>
      <c r="F2" s="420"/>
      <c r="G2" s="420"/>
      <c r="H2" s="420" t="s">
        <v>4</v>
      </c>
      <c r="I2" s="420"/>
      <c r="J2" s="420"/>
      <c r="K2" s="221"/>
      <c r="L2" s="425" t="s">
        <v>237</v>
      </c>
      <c r="M2" s="425"/>
      <c r="N2" s="425"/>
      <c r="O2" s="425"/>
      <c r="P2" s="425"/>
      <c r="Q2" s="425"/>
      <c r="R2" s="425"/>
      <c r="S2" s="425"/>
    </row>
    <row r="3" spans="1:20" ht="15" customHeight="1" x14ac:dyDescent="0.35">
      <c r="A3" s="422"/>
      <c r="B3" s="422"/>
      <c r="C3" s="421"/>
      <c r="D3" s="421"/>
      <c r="E3" s="421"/>
      <c r="F3" s="421"/>
      <c r="G3" s="421"/>
      <c r="H3" s="421"/>
      <c r="I3" s="421"/>
      <c r="J3" s="421"/>
      <c r="K3" s="219"/>
      <c r="L3" s="421" t="s">
        <v>238</v>
      </c>
      <c r="M3" s="421"/>
      <c r="N3" s="421"/>
      <c r="O3" s="219"/>
      <c r="P3" s="421" t="s">
        <v>239</v>
      </c>
      <c r="Q3" s="421"/>
      <c r="R3" s="421"/>
      <c r="S3" s="421"/>
    </row>
    <row r="4" spans="1:20" x14ac:dyDescent="0.35">
      <c r="A4" s="210"/>
      <c r="B4" s="210"/>
      <c r="C4" s="222" t="s">
        <v>5</v>
      </c>
      <c r="D4" s="222" t="s">
        <v>6</v>
      </c>
      <c r="E4" s="222" t="s">
        <v>7</v>
      </c>
      <c r="F4" s="223" t="s">
        <v>20</v>
      </c>
      <c r="G4" s="224" t="s">
        <v>8</v>
      </c>
      <c r="H4" s="222" t="s">
        <v>5</v>
      </c>
      <c r="I4" s="222" t="s">
        <v>6</v>
      </c>
      <c r="J4" s="222" t="s">
        <v>7</v>
      </c>
      <c r="K4" s="223" t="s">
        <v>20</v>
      </c>
      <c r="L4" s="222" t="s">
        <v>5</v>
      </c>
      <c r="M4" s="222" t="s">
        <v>6</v>
      </c>
      <c r="N4" s="222" t="s">
        <v>7</v>
      </c>
      <c r="O4" s="223" t="s">
        <v>20</v>
      </c>
      <c r="P4" s="222" t="s">
        <v>5</v>
      </c>
      <c r="Q4" s="222" t="s">
        <v>6</v>
      </c>
      <c r="R4" s="222" t="s">
        <v>7</v>
      </c>
      <c r="S4" s="223" t="s">
        <v>20</v>
      </c>
    </row>
    <row r="5" spans="1:20" x14ac:dyDescent="0.35">
      <c r="A5" s="421">
        <v>2020</v>
      </c>
      <c r="B5" s="215" t="s">
        <v>229</v>
      </c>
      <c r="C5" s="216">
        <v>1069021</v>
      </c>
      <c r="D5" s="216">
        <v>620020</v>
      </c>
      <c r="E5" s="216">
        <v>939858</v>
      </c>
      <c r="F5" s="216">
        <v>716</v>
      </c>
      <c r="G5" s="311">
        <v>2629615</v>
      </c>
      <c r="H5" s="312">
        <v>40.653137436468839</v>
      </c>
      <c r="I5" s="312">
        <v>23.578356527476455</v>
      </c>
      <c r="J5" s="312">
        <v>35.741277715559121</v>
      </c>
      <c r="K5" s="312">
        <v>2.7228320495585854E-2</v>
      </c>
      <c r="L5" s="216">
        <v>-150721</v>
      </c>
      <c r="M5" s="216">
        <v>-66057</v>
      </c>
      <c r="N5" s="216">
        <v>-25034</v>
      </c>
      <c r="O5" s="216">
        <v>-348</v>
      </c>
      <c r="P5" s="354">
        <v>-12.35679348583553</v>
      </c>
      <c r="Q5" s="354">
        <v>-9.6282195730216866</v>
      </c>
      <c r="R5" s="354">
        <v>-2.5944872586776553</v>
      </c>
      <c r="S5" s="354">
        <v>-32.706766917293237</v>
      </c>
    </row>
    <row r="6" spans="1:20" x14ac:dyDescent="0.35">
      <c r="A6" s="421"/>
      <c r="B6" s="215" t="s">
        <v>230</v>
      </c>
      <c r="C6" s="216">
        <v>702738</v>
      </c>
      <c r="D6" s="216">
        <v>363951</v>
      </c>
      <c r="E6" s="216">
        <v>724885</v>
      </c>
      <c r="F6" s="216">
        <v>449</v>
      </c>
      <c r="G6" s="311">
        <v>1792023</v>
      </c>
      <c r="H6" s="312">
        <v>39.214786863784674</v>
      </c>
      <c r="I6" s="312">
        <v>20.309504956130585</v>
      </c>
      <c r="J6" s="312">
        <v>40.450652698095951</v>
      </c>
      <c r="K6" s="312">
        <v>2.5055481988791439E-2</v>
      </c>
      <c r="L6" s="216">
        <v>-584148</v>
      </c>
      <c r="M6" s="216">
        <v>-394803</v>
      </c>
      <c r="N6" s="216">
        <v>-422664</v>
      </c>
      <c r="O6" s="216">
        <v>-535</v>
      </c>
      <c r="P6" s="354">
        <v>-45.39236575733981</v>
      </c>
      <c r="Q6" s="354">
        <v>-52.033070006879697</v>
      </c>
      <c r="R6" s="354">
        <v>-36.831891274359521</v>
      </c>
      <c r="S6" s="354">
        <v>-54.369918699186989</v>
      </c>
    </row>
    <row r="7" spans="1:20" x14ac:dyDescent="0.35">
      <c r="A7" s="421"/>
      <c r="B7" s="215" t="s">
        <v>231</v>
      </c>
      <c r="C7" s="216">
        <v>1190342</v>
      </c>
      <c r="D7" s="216">
        <v>607608</v>
      </c>
      <c r="E7" s="216">
        <v>1067593</v>
      </c>
      <c r="F7" s="216">
        <v>627</v>
      </c>
      <c r="G7" s="311">
        <v>2866170</v>
      </c>
      <c r="H7" s="312">
        <v>41.53075358405119</v>
      </c>
      <c r="I7" s="312">
        <v>21.199300809093668</v>
      </c>
      <c r="J7" s="312">
        <v>37.248069723707943</v>
      </c>
      <c r="K7" s="312">
        <v>2.1875883147196434E-2</v>
      </c>
      <c r="L7" s="216">
        <v>-90757</v>
      </c>
      <c r="M7" s="216">
        <v>-72595</v>
      </c>
      <c r="N7" s="216">
        <v>10703</v>
      </c>
      <c r="O7" s="216">
        <v>-471</v>
      </c>
      <c r="P7" s="354">
        <v>-7.0843080823574125</v>
      </c>
      <c r="Q7" s="354">
        <v>-10.672549224275695</v>
      </c>
      <c r="R7" s="354">
        <v>1.0126881700082317</v>
      </c>
      <c r="S7" s="354">
        <v>-42.896174863387976</v>
      </c>
    </row>
    <row r="8" spans="1:20" x14ac:dyDescent="0.35">
      <c r="A8" s="422"/>
      <c r="B8" s="215" t="s">
        <v>232</v>
      </c>
      <c r="C8" s="216">
        <v>952398</v>
      </c>
      <c r="D8" s="216">
        <v>594747</v>
      </c>
      <c r="E8" s="216">
        <v>796144</v>
      </c>
      <c r="F8" s="216">
        <v>437</v>
      </c>
      <c r="G8" s="311">
        <v>2343726</v>
      </c>
      <c r="H8" s="312">
        <v>40.63606411329652</v>
      </c>
      <c r="I8" s="312">
        <v>25.376131851590163</v>
      </c>
      <c r="J8" s="312">
        <v>33.969158510849816</v>
      </c>
      <c r="K8" s="312">
        <v>1.8645524263501793E-2</v>
      </c>
      <c r="L8" s="216">
        <v>-186296</v>
      </c>
      <c r="M8" s="216">
        <v>-101786</v>
      </c>
      <c r="N8" s="216">
        <v>-116262</v>
      </c>
      <c r="O8" s="216">
        <v>-542</v>
      </c>
      <c r="P8" s="354">
        <v>-16.360497201179598</v>
      </c>
      <c r="Q8" s="354">
        <v>-14.613234405261489</v>
      </c>
      <c r="R8" s="354">
        <v>-12.742353732877687</v>
      </c>
      <c r="S8" s="354">
        <v>-55.362614913176714</v>
      </c>
    </row>
    <row r="9" spans="1:20" x14ac:dyDescent="0.35">
      <c r="A9" s="421">
        <v>2021</v>
      </c>
      <c r="B9" s="213" t="s">
        <v>229</v>
      </c>
      <c r="C9" s="331">
        <v>917006</v>
      </c>
      <c r="D9" s="331">
        <v>569649</v>
      </c>
      <c r="E9" s="331">
        <v>828762</v>
      </c>
      <c r="F9" s="331">
        <v>570</v>
      </c>
      <c r="G9" s="308">
        <v>2315987</v>
      </c>
      <c r="H9" s="306">
        <v>39.59460912345363</v>
      </c>
      <c r="I9" s="306">
        <v>24.596381585907</v>
      </c>
      <c r="J9" s="306">
        <v>35.784397753527983</v>
      </c>
      <c r="K9" s="306">
        <v>2.4611537111391385E-2</v>
      </c>
      <c r="L9" s="331">
        <v>-152015</v>
      </c>
      <c r="M9" s="331">
        <v>-50371</v>
      </c>
      <c r="N9" s="331">
        <v>-111096</v>
      </c>
      <c r="O9" s="331">
        <v>-146</v>
      </c>
      <c r="P9" s="333">
        <v>-14.220019999607118</v>
      </c>
      <c r="Q9" s="333">
        <v>-8.1240927712009281</v>
      </c>
      <c r="R9" s="333">
        <v>-11.820509055623296</v>
      </c>
      <c r="S9" s="333">
        <v>-20.391061452513966</v>
      </c>
    </row>
    <row r="10" spans="1:20" x14ac:dyDescent="0.35">
      <c r="A10" s="421"/>
      <c r="B10" s="215" t="s">
        <v>230</v>
      </c>
      <c r="C10" s="216">
        <v>1220423</v>
      </c>
      <c r="D10" s="216">
        <v>714855</v>
      </c>
      <c r="E10" s="216">
        <v>1011803</v>
      </c>
      <c r="F10" s="216">
        <v>744</v>
      </c>
      <c r="G10" s="311">
        <v>2947825</v>
      </c>
      <c r="H10" s="312">
        <v>41.400795501768251</v>
      </c>
      <c r="I10" s="312">
        <v>24.250252304665302</v>
      </c>
      <c r="J10" s="312">
        <v>34.32371324620695</v>
      </c>
      <c r="K10" s="312">
        <v>2.5238947359493866E-2</v>
      </c>
      <c r="L10" s="216">
        <v>517685</v>
      </c>
      <c r="M10" s="216">
        <v>350904</v>
      </c>
      <c r="N10" s="216">
        <v>286918</v>
      </c>
      <c r="O10" s="216">
        <v>295</v>
      </c>
      <c r="P10" s="354">
        <v>73.666857349396224</v>
      </c>
      <c r="Q10" s="354">
        <v>96.415176768301222</v>
      </c>
      <c r="R10" s="354">
        <v>39.581174944991275</v>
      </c>
      <c r="S10" s="354">
        <v>65.701559020044542</v>
      </c>
    </row>
    <row r="11" spans="1:20" x14ac:dyDescent="0.35">
      <c r="A11" s="421"/>
      <c r="B11" s="215" t="s">
        <v>231</v>
      </c>
      <c r="C11" s="216">
        <v>1364112</v>
      </c>
      <c r="D11" s="216">
        <v>706745</v>
      </c>
      <c r="E11" s="216">
        <v>1086726</v>
      </c>
      <c r="F11" s="216">
        <v>726</v>
      </c>
      <c r="G11" s="311">
        <v>3158309</v>
      </c>
      <c r="H11" s="312">
        <v>43.191214032572496</v>
      </c>
      <c r="I11" s="312">
        <v>22.377322801537154</v>
      </c>
      <c r="J11" s="312">
        <v>34.408476181399607</v>
      </c>
      <c r="K11" s="312">
        <v>2.2986984490751219E-2</v>
      </c>
      <c r="L11" s="216">
        <v>173770</v>
      </c>
      <c r="M11" s="216">
        <v>99137</v>
      </c>
      <c r="N11" s="216">
        <v>19133</v>
      </c>
      <c r="O11" s="216">
        <v>99</v>
      </c>
      <c r="P11" s="354">
        <v>14.598325523252981</v>
      </c>
      <c r="Q11" s="354">
        <v>16.315947123803504</v>
      </c>
      <c r="R11" s="354">
        <v>1.792162368992678</v>
      </c>
      <c r="S11" s="354">
        <v>15.789473684210526</v>
      </c>
    </row>
    <row r="12" spans="1:20" x14ac:dyDescent="0.35">
      <c r="A12" s="422"/>
      <c r="B12" s="218" t="s">
        <v>232</v>
      </c>
      <c r="C12" s="332">
        <v>1266568</v>
      </c>
      <c r="D12" s="332">
        <v>721665</v>
      </c>
      <c r="E12" s="332">
        <v>928695</v>
      </c>
      <c r="F12" s="332">
        <v>1033</v>
      </c>
      <c r="G12" s="309">
        <v>2917961</v>
      </c>
      <c r="H12" s="307">
        <v>43.405926261523028</v>
      </c>
      <c r="I12" s="307">
        <v>24.731824722811581</v>
      </c>
      <c r="J12" s="307">
        <v>31.826847582952617</v>
      </c>
      <c r="K12" s="307">
        <v>3.5401432712774433E-2</v>
      </c>
      <c r="L12" s="332">
        <v>314170</v>
      </c>
      <c r="M12" s="332">
        <v>126918</v>
      </c>
      <c r="N12" s="332">
        <v>132551</v>
      </c>
      <c r="O12" s="332">
        <v>596</v>
      </c>
      <c r="P12" s="334">
        <v>32.987259528054445</v>
      </c>
      <c r="Q12" s="334">
        <v>21.339830213519363</v>
      </c>
      <c r="R12" s="334">
        <v>16.649123776603229</v>
      </c>
      <c r="S12" s="334">
        <v>136.38443935926773</v>
      </c>
    </row>
    <row r="13" spans="1:20" x14ac:dyDescent="0.35">
      <c r="A13" s="421">
        <v>2022</v>
      </c>
      <c r="B13" s="213" t="s">
        <v>229</v>
      </c>
      <c r="C13" s="331">
        <v>1309807</v>
      </c>
      <c r="D13" s="331">
        <v>734009</v>
      </c>
      <c r="E13" s="331">
        <v>988975</v>
      </c>
      <c r="F13" s="331">
        <v>808</v>
      </c>
      <c r="G13" s="308">
        <v>3033599</v>
      </c>
      <c r="H13" s="306">
        <v>43.176669032393541</v>
      </c>
      <c r="I13" s="306">
        <v>24.195979758695859</v>
      </c>
      <c r="J13" s="306">
        <v>32.600716179033554</v>
      </c>
      <c r="K13" s="306">
        <v>2.6635029877053625E-2</v>
      </c>
      <c r="L13" s="331">
        <v>392801</v>
      </c>
      <c r="M13" s="331">
        <v>164360</v>
      </c>
      <c r="N13" s="331">
        <v>160213</v>
      </c>
      <c r="O13" s="331">
        <v>238</v>
      </c>
      <c r="P13" s="333">
        <v>42.835161383894985</v>
      </c>
      <c r="Q13" s="333">
        <v>28.852855003695261</v>
      </c>
      <c r="R13" s="333">
        <v>19.331605454883309</v>
      </c>
      <c r="S13" s="333">
        <v>41.754385964912281</v>
      </c>
    </row>
    <row r="14" spans="1:20" x14ac:dyDescent="0.35">
      <c r="A14" s="421"/>
      <c r="B14" s="215" t="s">
        <v>230</v>
      </c>
      <c r="C14" s="216">
        <v>1439015</v>
      </c>
      <c r="D14" s="216">
        <v>848387</v>
      </c>
      <c r="E14" s="216">
        <v>1175106</v>
      </c>
      <c r="F14" s="216">
        <v>1108</v>
      </c>
      <c r="G14" s="311">
        <v>3463616</v>
      </c>
      <c r="H14" s="312">
        <v>41.546609092924854</v>
      </c>
      <c r="I14" s="312">
        <v>24.494256869121749</v>
      </c>
      <c r="J14" s="312">
        <v>33.9271443485652</v>
      </c>
      <c r="K14" s="312">
        <v>3.1989689388200078E-2</v>
      </c>
      <c r="L14" s="216">
        <v>218592</v>
      </c>
      <c r="M14" s="216">
        <v>133532</v>
      </c>
      <c r="N14" s="216">
        <v>163303</v>
      </c>
      <c r="O14" s="216">
        <v>364</v>
      </c>
      <c r="P14" s="354">
        <v>17.911166865914524</v>
      </c>
      <c r="Q14" s="354">
        <v>18.679592364885185</v>
      </c>
      <c r="R14" s="354">
        <v>16.139801917962291</v>
      </c>
      <c r="S14" s="354">
        <v>48.924731182795696</v>
      </c>
    </row>
    <row r="15" spans="1:20" x14ac:dyDescent="0.35">
      <c r="A15" s="421"/>
      <c r="B15" s="215" t="s">
        <v>231</v>
      </c>
      <c r="C15" s="216">
        <v>1394496</v>
      </c>
      <c r="D15" s="216">
        <v>744998</v>
      </c>
      <c r="E15" s="216">
        <v>1037095</v>
      </c>
      <c r="F15" s="216">
        <v>787</v>
      </c>
      <c r="G15" s="311">
        <v>3177376</v>
      </c>
      <c r="H15" s="312">
        <v>43.888290211797411</v>
      </c>
      <c r="I15" s="312">
        <v>23.446957489450416</v>
      </c>
      <c r="J15" s="312">
        <v>32.639983432870395</v>
      </c>
      <c r="K15" s="312">
        <v>2.4768865881784216E-2</v>
      </c>
      <c r="L15" s="216">
        <v>30384</v>
      </c>
      <c r="M15" s="216">
        <v>38253</v>
      </c>
      <c r="N15" s="216">
        <v>-49631</v>
      </c>
      <c r="O15" s="216">
        <v>61</v>
      </c>
      <c r="P15" s="354">
        <v>2.2273830887786339</v>
      </c>
      <c r="Q15" s="354">
        <v>5.4125604001443239</v>
      </c>
      <c r="R15" s="354">
        <v>-4.5670205737232754</v>
      </c>
      <c r="S15" s="354">
        <v>8.4022038567493116</v>
      </c>
    </row>
    <row r="16" spans="1:20" x14ac:dyDescent="0.35">
      <c r="A16" s="422"/>
      <c r="B16" s="218" t="s">
        <v>232</v>
      </c>
      <c r="C16" s="332">
        <v>1230352</v>
      </c>
      <c r="D16" s="332">
        <v>789041</v>
      </c>
      <c r="E16" s="332">
        <v>878090</v>
      </c>
      <c r="F16" s="332">
        <v>956</v>
      </c>
      <c r="G16" s="309">
        <v>2898439</v>
      </c>
      <c r="H16" s="307">
        <v>42.448780188232355</v>
      </c>
      <c r="I16" s="307">
        <v>27.222963809140023</v>
      </c>
      <c r="J16" s="307">
        <v>30.295272731287426</v>
      </c>
      <c r="K16" s="307">
        <v>3.2983271340193805E-2</v>
      </c>
      <c r="L16" s="332">
        <v>-36216</v>
      </c>
      <c r="M16" s="332">
        <v>67376</v>
      </c>
      <c r="N16" s="332">
        <v>-50605</v>
      </c>
      <c r="O16" s="332">
        <v>-77</v>
      </c>
      <c r="P16" s="334">
        <v>-2.8593806254381922</v>
      </c>
      <c r="Q16" s="334">
        <v>9.3361878433899381</v>
      </c>
      <c r="R16" s="334">
        <v>-5.4490440887481899</v>
      </c>
      <c r="S16" s="334">
        <v>-7.4540174249757989</v>
      </c>
    </row>
    <row r="17" spans="1:20" x14ac:dyDescent="0.35">
      <c r="A17" s="428" t="s">
        <v>240</v>
      </c>
      <c r="B17" s="428"/>
      <c r="C17" s="428"/>
      <c r="D17" s="428"/>
      <c r="E17" s="428"/>
      <c r="F17" s="428"/>
      <c r="G17" s="428"/>
      <c r="H17" s="428"/>
      <c r="I17" s="428"/>
      <c r="J17" s="428"/>
      <c r="K17" s="428"/>
      <c r="L17" s="428"/>
      <c r="M17" s="428"/>
      <c r="N17" s="428"/>
      <c r="O17" s="428"/>
      <c r="P17" s="428"/>
      <c r="Q17" s="428"/>
      <c r="R17" s="428"/>
      <c r="S17" s="428"/>
      <c r="T17" s="215"/>
    </row>
    <row r="18" spans="1:20" x14ac:dyDescent="0.35">
      <c r="A18" s="429" t="s">
        <v>22</v>
      </c>
      <c r="B18" s="429"/>
      <c r="C18" s="429"/>
      <c r="D18" s="429"/>
      <c r="E18" s="429"/>
      <c r="F18" s="429"/>
      <c r="G18" s="429"/>
      <c r="H18" s="429"/>
      <c r="I18" s="429"/>
      <c r="J18" s="429"/>
      <c r="K18" s="10"/>
      <c r="L18" s="10"/>
      <c r="M18" s="10"/>
      <c r="N18" s="10"/>
      <c r="O18" s="10"/>
      <c r="P18" s="10"/>
      <c r="Q18" s="10"/>
      <c r="R18" s="10"/>
      <c r="S18" s="10"/>
      <c r="T18" s="215"/>
    </row>
    <row r="19" spans="1:20" x14ac:dyDescent="0.3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215"/>
    </row>
    <row r="20" spans="1:20" x14ac:dyDescent="0.25">
      <c r="A20" s="427" t="s">
        <v>3</v>
      </c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7"/>
      <c r="N20" s="427"/>
      <c r="O20" s="427"/>
      <c r="P20" s="427"/>
      <c r="Q20" s="427"/>
      <c r="R20" s="427"/>
      <c r="S20" s="427"/>
      <c r="T20" s="215"/>
    </row>
    <row r="22" spans="1:20" x14ac:dyDescent="0.35">
      <c r="P22" s="226"/>
      <c r="Q22" s="226"/>
      <c r="R22" s="226"/>
      <c r="S22" s="226"/>
    </row>
    <row r="23" spans="1:20" x14ac:dyDescent="0.35">
      <c r="H23" s="226"/>
      <c r="I23" s="226"/>
      <c r="J23" s="226"/>
      <c r="K23" s="226"/>
      <c r="P23" s="226"/>
      <c r="Q23" s="226"/>
      <c r="R23" s="226"/>
      <c r="S23" s="226"/>
    </row>
    <row r="24" spans="1:20" x14ac:dyDescent="0.35">
      <c r="H24" s="226"/>
      <c r="I24" s="226"/>
      <c r="J24" s="226"/>
      <c r="K24" s="226"/>
      <c r="P24" s="226"/>
      <c r="Q24" s="226"/>
      <c r="R24" s="226"/>
      <c r="S24" s="226"/>
    </row>
    <row r="25" spans="1:20" x14ac:dyDescent="0.35">
      <c r="H25" s="226"/>
      <c r="I25" s="226"/>
      <c r="J25" s="226"/>
      <c r="K25" s="226"/>
      <c r="P25" s="226"/>
      <c r="Q25" s="226"/>
      <c r="R25" s="226"/>
      <c r="S25" s="226"/>
    </row>
    <row r="26" spans="1:20" x14ac:dyDescent="0.35">
      <c r="H26" s="226"/>
      <c r="I26" s="226"/>
      <c r="J26" s="226"/>
      <c r="K26" s="226"/>
      <c r="P26" s="226"/>
      <c r="Q26" s="226"/>
      <c r="R26" s="226"/>
      <c r="S26" s="226"/>
    </row>
    <row r="27" spans="1:20" x14ac:dyDescent="0.35">
      <c r="H27" s="226"/>
      <c r="I27" s="226"/>
      <c r="J27" s="226"/>
      <c r="K27" s="226"/>
      <c r="P27" s="226"/>
      <c r="Q27" s="226"/>
      <c r="R27" s="226"/>
      <c r="S27" s="226"/>
    </row>
    <row r="28" spans="1:20" x14ac:dyDescent="0.35">
      <c r="H28" s="226"/>
      <c r="I28" s="226"/>
      <c r="J28" s="226"/>
      <c r="K28" s="226"/>
      <c r="P28" s="226"/>
      <c r="Q28" s="226"/>
      <c r="R28" s="226"/>
      <c r="S28" s="226"/>
    </row>
    <row r="29" spans="1:20" x14ac:dyDescent="0.35">
      <c r="H29" s="226"/>
      <c r="I29" s="226"/>
      <c r="J29" s="226"/>
      <c r="K29" s="226"/>
      <c r="P29" s="226"/>
      <c r="Q29" s="226"/>
      <c r="R29" s="226"/>
      <c r="S29" s="226"/>
    </row>
    <row r="30" spans="1:20" x14ac:dyDescent="0.35">
      <c r="H30" s="226"/>
      <c r="I30" s="226"/>
      <c r="J30" s="226"/>
      <c r="K30" s="226"/>
      <c r="P30" s="226"/>
      <c r="Q30" s="226"/>
      <c r="R30" s="226"/>
      <c r="S30" s="226"/>
    </row>
    <row r="31" spans="1:20" x14ac:dyDescent="0.35">
      <c r="H31" s="226"/>
      <c r="I31" s="226"/>
      <c r="J31" s="226"/>
      <c r="K31" s="226"/>
      <c r="P31" s="226"/>
      <c r="Q31" s="226"/>
      <c r="R31" s="226"/>
      <c r="S31" s="226"/>
    </row>
    <row r="32" spans="1:20" x14ac:dyDescent="0.35">
      <c r="H32" s="226"/>
      <c r="I32" s="226"/>
      <c r="J32" s="226"/>
      <c r="K32" s="226"/>
    </row>
    <row r="33" spans="8:11" x14ac:dyDescent="0.35">
      <c r="H33" s="226"/>
      <c r="I33" s="226"/>
      <c r="J33" s="226"/>
      <c r="K33" s="226"/>
    </row>
    <row r="34" spans="8:11" x14ac:dyDescent="0.35">
      <c r="H34" s="226"/>
      <c r="I34" s="226"/>
      <c r="J34" s="226"/>
      <c r="K34" s="226"/>
    </row>
    <row r="35" spans="8:11" x14ac:dyDescent="0.35">
      <c r="H35" s="226"/>
      <c r="I35" s="226"/>
      <c r="J35" s="226"/>
      <c r="K35" s="226"/>
    </row>
    <row r="36" spans="8:11" x14ac:dyDescent="0.35">
      <c r="H36" s="226"/>
      <c r="I36" s="226"/>
      <c r="J36" s="226"/>
      <c r="K36" s="226"/>
    </row>
    <row r="37" spans="8:11" x14ac:dyDescent="0.35">
      <c r="H37" s="226"/>
      <c r="I37" s="226"/>
      <c r="J37" s="226"/>
      <c r="K37" s="226"/>
    </row>
    <row r="38" spans="8:11" x14ac:dyDescent="0.35">
      <c r="H38" s="226"/>
      <c r="I38" s="226"/>
      <c r="J38" s="226"/>
      <c r="K38" s="226"/>
    </row>
  </sheetData>
  <mergeCells count="13">
    <mergeCell ref="A20:S20"/>
    <mergeCell ref="A1:S1"/>
    <mergeCell ref="A2:B3"/>
    <mergeCell ref="C2:G3"/>
    <mergeCell ref="H2:J3"/>
    <mergeCell ref="L2:S2"/>
    <mergeCell ref="L3:N3"/>
    <mergeCell ref="P3:S3"/>
    <mergeCell ref="A5:A8"/>
    <mergeCell ref="A9:A12"/>
    <mergeCell ref="A13:A16"/>
    <mergeCell ref="A17:S17"/>
    <mergeCell ref="A18:J18"/>
  </mergeCells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/>
  <dimension ref="A1:M52"/>
  <sheetViews>
    <sheetView view="pageBreakPreview" topLeftCell="B1" zoomScale="98" zoomScaleNormal="100" zoomScaleSheetLayoutView="98" workbookViewId="0">
      <selection activeCell="N1" sqref="N1"/>
    </sheetView>
  </sheetViews>
  <sheetFormatPr defaultColWidth="9.1796875" defaultRowHeight="11.5" x14ac:dyDescent="0.35"/>
  <cols>
    <col min="1" max="1" width="29.81640625" style="8" customWidth="1"/>
    <col min="2" max="13" width="8.7265625" style="8" customWidth="1"/>
    <col min="14" max="16384" width="9.1796875" style="8"/>
  </cols>
  <sheetData>
    <row r="1" spans="1:13" ht="17.25" customHeight="1" x14ac:dyDescent="0.35">
      <c r="A1" s="431" t="s">
        <v>301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</row>
    <row r="2" spans="1:13" ht="13.5" customHeight="1" x14ac:dyDescent="0.25">
      <c r="A2" s="432" t="s">
        <v>9</v>
      </c>
      <c r="B2" s="434">
        <v>2020</v>
      </c>
      <c r="C2" s="434"/>
      <c r="D2" s="434"/>
      <c r="E2" s="434"/>
      <c r="F2" s="434">
        <v>2021</v>
      </c>
      <c r="G2" s="434"/>
      <c r="H2" s="434"/>
      <c r="I2" s="434"/>
      <c r="J2" s="434">
        <v>2022</v>
      </c>
      <c r="K2" s="434"/>
      <c r="L2" s="434"/>
      <c r="M2" s="434"/>
    </row>
    <row r="3" spans="1:13" x14ac:dyDescent="0.25">
      <c r="A3" s="433"/>
      <c r="B3" s="227" t="s">
        <v>229</v>
      </c>
      <c r="C3" s="227" t="s">
        <v>230</v>
      </c>
      <c r="D3" s="227" t="s">
        <v>231</v>
      </c>
      <c r="E3" s="227" t="s">
        <v>232</v>
      </c>
      <c r="F3" s="227" t="s">
        <v>229</v>
      </c>
      <c r="G3" s="227" t="s">
        <v>230</v>
      </c>
      <c r="H3" s="227" t="s">
        <v>231</v>
      </c>
      <c r="I3" s="227" t="s">
        <v>232</v>
      </c>
      <c r="J3" s="227" t="s">
        <v>229</v>
      </c>
      <c r="K3" s="227" t="s">
        <v>230</v>
      </c>
      <c r="L3" s="227" t="s">
        <v>231</v>
      </c>
      <c r="M3" s="227" t="s">
        <v>232</v>
      </c>
    </row>
    <row r="4" spans="1:13" ht="15" customHeight="1" x14ac:dyDescent="0.25">
      <c r="A4" s="434" t="s">
        <v>0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</row>
    <row r="5" spans="1:13" x14ac:dyDescent="0.25">
      <c r="A5" s="319" t="s">
        <v>261</v>
      </c>
      <c r="B5" s="320">
        <v>527673</v>
      </c>
      <c r="C5" s="320">
        <v>298098</v>
      </c>
      <c r="D5" s="320">
        <v>400051</v>
      </c>
      <c r="E5" s="320">
        <v>396465</v>
      </c>
      <c r="F5" s="320">
        <v>394699</v>
      </c>
      <c r="G5" s="320">
        <v>390156</v>
      </c>
      <c r="H5" s="320">
        <v>447170</v>
      </c>
      <c r="I5" s="320">
        <v>450936</v>
      </c>
      <c r="J5" s="320">
        <v>526768</v>
      </c>
      <c r="K5" s="320">
        <v>470685</v>
      </c>
      <c r="L5" s="320">
        <v>466693</v>
      </c>
      <c r="M5" s="320">
        <v>421410</v>
      </c>
    </row>
    <row r="6" spans="1:13" x14ac:dyDescent="0.25">
      <c r="A6" s="319" t="s">
        <v>242</v>
      </c>
      <c r="B6" s="320">
        <v>1697631</v>
      </c>
      <c r="C6" s="320">
        <v>1216792</v>
      </c>
      <c r="D6" s="320">
        <v>2039976</v>
      </c>
      <c r="E6" s="320">
        <v>1609467</v>
      </c>
      <c r="F6" s="320">
        <v>1589949</v>
      </c>
      <c r="G6" s="320">
        <v>2055838</v>
      </c>
      <c r="H6" s="320">
        <v>2221251</v>
      </c>
      <c r="I6" s="320">
        <v>1942578</v>
      </c>
      <c r="J6" s="320">
        <v>2028007</v>
      </c>
      <c r="K6" s="320">
        <v>2385608</v>
      </c>
      <c r="L6" s="320">
        <v>2208839</v>
      </c>
      <c r="M6" s="320">
        <v>1940023</v>
      </c>
    </row>
    <row r="7" spans="1:13" x14ac:dyDescent="0.25">
      <c r="A7" s="319" t="s">
        <v>243</v>
      </c>
      <c r="B7" s="320">
        <v>83260</v>
      </c>
      <c r="C7" s="320">
        <v>54207</v>
      </c>
      <c r="D7" s="320">
        <v>81213</v>
      </c>
      <c r="E7" s="320">
        <v>61760</v>
      </c>
      <c r="F7" s="320">
        <v>65780</v>
      </c>
      <c r="G7" s="320">
        <v>109544</v>
      </c>
      <c r="H7" s="320">
        <v>98489</v>
      </c>
      <c r="I7" s="320">
        <v>98072</v>
      </c>
      <c r="J7" s="320">
        <v>97840</v>
      </c>
      <c r="K7" s="320">
        <v>124371</v>
      </c>
      <c r="L7" s="320">
        <v>96178</v>
      </c>
      <c r="M7" s="320">
        <v>95153</v>
      </c>
    </row>
    <row r="8" spans="1:13" x14ac:dyDescent="0.25">
      <c r="A8" s="319" t="s">
        <v>244</v>
      </c>
      <c r="B8" s="320">
        <v>104274</v>
      </c>
      <c r="C8" s="320">
        <v>53921</v>
      </c>
      <c r="D8" s="320">
        <v>86128</v>
      </c>
      <c r="E8" s="320">
        <v>94966</v>
      </c>
      <c r="F8" s="320">
        <v>105360</v>
      </c>
      <c r="G8" s="320">
        <v>81297</v>
      </c>
      <c r="H8" s="320">
        <v>85656</v>
      </c>
      <c r="I8" s="320">
        <v>92616</v>
      </c>
      <c r="J8" s="320">
        <v>108791</v>
      </c>
      <c r="K8" s="320">
        <v>75664</v>
      </c>
      <c r="L8" s="320">
        <v>84670</v>
      </c>
      <c r="M8" s="320">
        <v>91766</v>
      </c>
    </row>
    <row r="9" spans="1:13" ht="12" customHeight="1" x14ac:dyDescent="0.25">
      <c r="A9" s="321" t="s">
        <v>86</v>
      </c>
      <c r="B9" s="320">
        <v>216777</v>
      </c>
      <c r="C9" s="320">
        <v>169005</v>
      </c>
      <c r="D9" s="320">
        <v>258802</v>
      </c>
      <c r="E9" s="320">
        <v>181068</v>
      </c>
      <c r="F9" s="320">
        <v>160199</v>
      </c>
      <c r="G9" s="320">
        <v>310990</v>
      </c>
      <c r="H9" s="320">
        <v>305743</v>
      </c>
      <c r="I9" s="320">
        <v>333759</v>
      </c>
      <c r="J9" s="320">
        <v>272193</v>
      </c>
      <c r="K9" s="320">
        <v>407288</v>
      </c>
      <c r="L9" s="320">
        <v>320996</v>
      </c>
      <c r="M9" s="320">
        <v>350087</v>
      </c>
    </row>
    <row r="10" spans="1:13" x14ac:dyDescent="0.25">
      <c r="A10" s="322" t="s">
        <v>16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3"/>
    </row>
    <row r="11" spans="1:13" ht="12" customHeight="1" x14ac:dyDescent="0.25">
      <c r="A11" s="324" t="s">
        <v>262</v>
      </c>
      <c r="B11" s="323">
        <v>75151</v>
      </c>
      <c r="C11" s="323">
        <v>47976</v>
      </c>
      <c r="D11" s="323">
        <v>83242</v>
      </c>
      <c r="E11" s="323">
        <v>72343</v>
      </c>
      <c r="F11" s="323">
        <v>70683</v>
      </c>
      <c r="G11" s="323">
        <v>93328</v>
      </c>
      <c r="H11" s="323">
        <v>117403</v>
      </c>
      <c r="I11" s="323">
        <v>119416</v>
      </c>
      <c r="J11" s="323">
        <v>106442</v>
      </c>
      <c r="K11" s="323">
        <v>133944</v>
      </c>
      <c r="L11" s="323">
        <v>134251</v>
      </c>
      <c r="M11" s="323">
        <v>142809</v>
      </c>
    </row>
    <row r="12" spans="1:13" ht="22.5" customHeight="1" x14ac:dyDescent="0.25">
      <c r="A12" s="324" t="s">
        <v>263</v>
      </c>
      <c r="B12" s="323">
        <v>132402</v>
      </c>
      <c r="C12" s="323">
        <v>115917</v>
      </c>
      <c r="D12" s="323">
        <v>168798</v>
      </c>
      <c r="E12" s="323">
        <v>103527</v>
      </c>
      <c r="F12" s="323">
        <v>84647</v>
      </c>
      <c r="G12" s="323">
        <v>210933</v>
      </c>
      <c r="H12" s="323">
        <v>182267</v>
      </c>
      <c r="I12" s="323">
        <v>206509</v>
      </c>
      <c r="J12" s="323">
        <v>158410</v>
      </c>
      <c r="K12" s="323">
        <v>265455</v>
      </c>
      <c r="L12" s="323">
        <v>180893</v>
      </c>
      <c r="M12" s="323">
        <v>200547</v>
      </c>
    </row>
    <row r="13" spans="1:13" ht="12" customHeight="1" x14ac:dyDescent="0.25">
      <c r="A13" s="324" t="s">
        <v>264</v>
      </c>
      <c r="B13" s="323">
        <v>7933</v>
      </c>
      <c r="C13" s="323">
        <v>4557</v>
      </c>
      <c r="D13" s="323">
        <v>5807</v>
      </c>
      <c r="E13" s="323">
        <v>4291</v>
      </c>
      <c r="F13" s="323">
        <v>3829</v>
      </c>
      <c r="G13" s="323">
        <v>5605</v>
      </c>
      <c r="H13" s="323">
        <v>5196</v>
      </c>
      <c r="I13" s="323">
        <v>6796</v>
      </c>
      <c r="J13" s="323">
        <v>6001</v>
      </c>
      <c r="K13" s="323">
        <v>6883</v>
      </c>
      <c r="L13" s="323">
        <v>5192</v>
      </c>
      <c r="M13" s="323">
        <v>6065</v>
      </c>
    </row>
    <row r="14" spans="1:13" x14ac:dyDescent="0.25">
      <c r="A14" s="325" t="s">
        <v>11</v>
      </c>
      <c r="B14" s="326">
        <v>2629615</v>
      </c>
      <c r="C14" s="326">
        <v>1792023</v>
      </c>
      <c r="D14" s="326">
        <v>2866170</v>
      </c>
      <c r="E14" s="326">
        <v>2343726</v>
      </c>
      <c r="F14" s="326">
        <v>2315987</v>
      </c>
      <c r="G14" s="326">
        <v>2947825</v>
      </c>
      <c r="H14" s="326">
        <v>3158309</v>
      </c>
      <c r="I14" s="326">
        <v>2917961</v>
      </c>
      <c r="J14" s="326">
        <v>3033599</v>
      </c>
      <c r="K14" s="326">
        <v>3463616</v>
      </c>
      <c r="L14" s="326">
        <v>3177376</v>
      </c>
      <c r="M14" s="326">
        <v>2898439</v>
      </c>
    </row>
    <row r="15" spans="1:13" x14ac:dyDescent="0.25">
      <c r="A15" s="434" t="s">
        <v>4</v>
      </c>
      <c r="B15" s="434"/>
      <c r="C15" s="434"/>
      <c r="D15" s="434"/>
      <c r="E15" s="434"/>
      <c r="F15" s="434"/>
      <c r="G15" s="434"/>
      <c r="H15" s="434"/>
      <c r="I15" s="434"/>
      <c r="J15" s="434"/>
      <c r="K15" s="434"/>
      <c r="L15" s="434"/>
      <c r="M15" s="434"/>
    </row>
    <row r="16" spans="1:13" x14ac:dyDescent="0.25">
      <c r="A16" s="319" t="s">
        <v>261</v>
      </c>
      <c r="B16" s="399">
        <v>20.066549666015749</v>
      </c>
      <c r="C16" s="314">
        <v>16.634719532059577</v>
      </c>
      <c r="D16" s="314">
        <v>13.957685692055948</v>
      </c>
      <c r="E16" s="314">
        <v>16.916013219975373</v>
      </c>
      <c r="F16" s="314">
        <v>17.04236681812117</v>
      </c>
      <c r="G16" s="314">
        <v>13.235385411277806</v>
      </c>
      <c r="H16" s="314">
        <v>14.15852597070141</v>
      </c>
      <c r="I16" s="314">
        <v>15.45380490006549</v>
      </c>
      <c r="J16" s="314">
        <v>17.364457200836366</v>
      </c>
      <c r="K16" s="314">
        <v>13.589410604408803</v>
      </c>
      <c r="L16" s="314">
        <v>14.688000412919338</v>
      </c>
      <c r="M16" s="314">
        <v>14.53920541367267</v>
      </c>
    </row>
    <row r="17" spans="1:13" x14ac:dyDescent="0.25">
      <c r="A17" s="319" t="s">
        <v>242</v>
      </c>
      <c r="B17" s="327">
        <v>64.558157753131155</v>
      </c>
      <c r="C17" s="327">
        <v>67.900467795335217</v>
      </c>
      <c r="D17" s="327">
        <v>71.174284847025831</v>
      </c>
      <c r="E17" s="327">
        <v>68.671295194062793</v>
      </c>
      <c r="F17" s="327">
        <v>68.651033015297585</v>
      </c>
      <c r="G17" s="327">
        <v>69.740842824794541</v>
      </c>
      <c r="H17" s="327">
        <v>70.330388825159289</v>
      </c>
      <c r="I17" s="327">
        <v>66.573131032251638</v>
      </c>
      <c r="J17" s="327">
        <v>66.851518608754816</v>
      </c>
      <c r="K17" s="327">
        <v>68.87622646390362</v>
      </c>
      <c r="L17" s="327">
        <v>69.517708952292708</v>
      </c>
      <c r="M17" s="327">
        <v>66.9333734468795</v>
      </c>
    </row>
    <row r="18" spans="1:13" ht="11.5" customHeight="1" x14ac:dyDescent="0.25">
      <c r="A18" s="319" t="s">
        <v>243</v>
      </c>
      <c r="B18" s="327">
        <v>3.1662429671263661</v>
      </c>
      <c r="C18" s="327">
        <v>3.0249053723082797</v>
      </c>
      <c r="D18" s="327">
        <v>2.8335025486973904</v>
      </c>
      <c r="E18" s="327">
        <v>2.635120316965379</v>
      </c>
      <c r="F18" s="327">
        <v>2.840257738925132</v>
      </c>
      <c r="G18" s="327">
        <v>3.716095765522037</v>
      </c>
      <c r="H18" s="327">
        <v>3.1184092500132192</v>
      </c>
      <c r="I18" s="327">
        <v>3.3609770658346703</v>
      </c>
      <c r="J18" s="327">
        <v>3.2252120336273844</v>
      </c>
      <c r="K18" s="327">
        <v>3.5907848907038193</v>
      </c>
      <c r="L18" s="327">
        <v>3.0269631293243231</v>
      </c>
      <c r="M18" s="327">
        <v>3.2829050395747501</v>
      </c>
    </row>
    <row r="19" spans="1:13" ht="13.5" customHeight="1" x14ac:dyDescent="0.25">
      <c r="A19" s="319" t="s">
        <v>244</v>
      </c>
      <c r="B19" s="327">
        <v>3.965371356643463</v>
      </c>
      <c r="C19" s="327">
        <v>3.0089457557185373</v>
      </c>
      <c r="D19" s="327">
        <v>3.0049857475306769</v>
      </c>
      <c r="E19" s="327">
        <v>4.0519241583700483</v>
      </c>
      <c r="F19" s="327">
        <v>4.5492483334319234</v>
      </c>
      <c r="G19" s="327">
        <v>2.7578638487698557</v>
      </c>
      <c r="H19" s="327">
        <v>2.7120842197517723</v>
      </c>
      <c r="I19" s="327">
        <v>3.1739971850206361</v>
      </c>
      <c r="J19" s="327">
        <v>3.5862023952407687</v>
      </c>
      <c r="K19" s="327">
        <v>2.1845377778599016</v>
      </c>
      <c r="L19" s="327">
        <v>2.664777476760698</v>
      </c>
      <c r="M19" s="327">
        <v>3.1660490353600683</v>
      </c>
    </row>
    <row r="20" spans="1:13" x14ac:dyDescent="0.25">
      <c r="A20" s="321" t="s">
        <v>86</v>
      </c>
      <c r="B20" s="327">
        <v>8.2436782570832623</v>
      </c>
      <c r="C20" s="327">
        <v>9.4309615445783894</v>
      </c>
      <c r="D20" s="327">
        <v>9.0295411646901602</v>
      </c>
      <c r="E20" s="327">
        <v>7.7256471106264133</v>
      </c>
      <c r="F20" s="327">
        <v>6.9170940942241907</v>
      </c>
      <c r="G20" s="327">
        <v>10.549812149635748</v>
      </c>
      <c r="H20" s="327">
        <v>9.6805917343743122</v>
      </c>
      <c r="I20" s="327">
        <v>11.438089816827572</v>
      </c>
      <c r="J20" s="327">
        <v>8.9726097615406655</v>
      </c>
      <c r="K20" s="327">
        <v>11.759040263123858</v>
      </c>
      <c r="L20" s="327">
        <v>10.102550028702929</v>
      </c>
      <c r="M20" s="327">
        <v>12.078467064513001</v>
      </c>
    </row>
    <row r="21" spans="1:13" x14ac:dyDescent="0.25">
      <c r="A21" s="322" t="s">
        <v>16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28"/>
      <c r="L21" s="328"/>
      <c r="M21" s="328"/>
    </row>
    <row r="22" spans="1:13" ht="16.5" customHeight="1" x14ac:dyDescent="0.25">
      <c r="A22" s="324" t="s">
        <v>262</v>
      </c>
      <c r="B22" s="328">
        <v>2.8578708289996824</v>
      </c>
      <c r="C22" s="328">
        <v>2.6771977815016883</v>
      </c>
      <c r="D22" s="328">
        <v>2.9042938834751602</v>
      </c>
      <c r="E22" s="328">
        <v>3.0866662741293136</v>
      </c>
      <c r="F22" s="328">
        <v>3.0519601362183812</v>
      </c>
      <c r="G22" s="328">
        <v>3.1659952676973706</v>
      </c>
      <c r="H22" s="328">
        <v>3.7172740222695122</v>
      </c>
      <c r="I22" s="328">
        <v>4.092446746203942</v>
      </c>
      <c r="J22" s="328">
        <v>3.5087696165511653</v>
      </c>
      <c r="K22" s="328">
        <v>3.8671723424305702</v>
      </c>
      <c r="L22" s="328">
        <v>4.2252160273131034</v>
      </c>
      <c r="M22" s="328">
        <v>4.9271004150854996</v>
      </c>
    </row>
    <row r="23" spans="1:13" ht="22.5" customHeight="1" x14ac:dyDescent="0.25">
      <c r="A23" s="324" t="s">
        <v>263</v>
      </c>
      <c r="B23" s="328">
        <v>5.035033645609718</v>
      </c>
      <c r="C23" s="328">
        <v>6.4684995672488572</v>
      </c>
      <c r="D23" s="328">
        <v>5.8893226849768157</v>
      </c>
      <c r="E23" s="328">
        <v>4.4171972320996566</v>
      </c>
      <c r="F23" s="328">
        <v>3.654899617312187</v>
      </c>
      <c r="G23" s="328">
        <v>7.1555468862636014</v>
      </c>
      <c r="H23" s="328">
        <v>5.7710312702145359</v>
      </c>
      <c r="I23" s="328">
        <v>7.0771679265075855</v>
      </c>
      <c r="J23" s="328">
        <v>5.2218503500297828</v>
      </c>
      <c r="K23" s="328">
        <v>7.6641001773868691</v>
      </c>
      <c r="L23" s="328">
        <v>5.6931568690642846</v>
      </c>
      <c r="M23" s="328">
        <v>6.9191381981818481</v>
      </c>
    </row>
    <row r="24" spans="1:13" ht="12" customHeight="1" x14ac:dyDescent="0.25">
      <c r="A24" s="324" t="s">
        <v>264</v>
      </c>
      <c r="B24" s="328">
        <v>0.30167914314452876</v>
      </c>
      <c r="C24" s="328">
        <v>0.25429361118690996</v>
      </c>
      <c r="D24" s="328">
        <v>0.20260486991350826</v>
      </c>
      <c r="E24" s="328">
        <v>0.18308454145237113</v>
      </c>
      <c r="F24" s="328">
        <v>0.16532907999915372</v>
      </c>
      <c r="G24" s="328">
        <v>0.19014018810478911</v>
      </c>
      <c r="H24" s="328">
        <v>0.16451841792554181</v>
      </c>
      <c r="I24" s="328">
        <v>0.23290235887319946</v>
      </c>
      <c r="J24" s="328">
        <v>0.19781783947054307</v>
      </c>
      <c r="K24" s="328">
        <v>0.19872295312182414</v>
      </c>
      <c r="L24" s="328">
        <v>0.16340527529634516</v>
      </c>
      <c r="M24" s="328">
        <v>0.20925056556304963</v>
      </c>
    </row>
    <row r="25" spans="1:13" x14ac:dyDescent="0.25">
      <c r="A25" s="315" t="s">
        <v>11</v>
      </c>
      <c r="B25" s="316">
        <v>100</v>
      </c>
      <c r="C25" s="316">
        <v>100</v>
      </c>
      <c r="D25" s="316">
        <v>100</v>
      </c>
      <c r="E25" s="316">
        <v>100</v>
      </c>
      <c r="F25" s="316">
        <v>100</v>
      </c>
      <c r="G25" s="316">
        <v>100</v>
      </c>
      <c r="H25" s="316">
        <v>100</v>
      </c>
      <c r="I25" s="316">
        <v>100</v>
      </c>
      <c r="J25" s="316">
        <v>100</v>
      </c>
      <c r="K25" s="316">
        <v>100</v>
      </c>
      <c r="L25" s="316">
        <v>100</v>
      </c>
      <c r="M25" s="316">
        <v>100</v>
      </c>
    </row>
    <row r="26" spans="1:13" x14ac:dyDescent="0.25">
      <c r="A26" s="437" t="s">
        <v>265</v>
      </c>
      <c r="B26" s="437"/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437"/>
    </row>
    <row r="27" spans="1:13" x14ac:dyDescent="0.25">
      <c r="A27" s="313" t="s">
        <v>261</v>
      </c>
      <c r="B27" s="317">
        <v>2081</v>
      </c>
      <c r="C27" s="317">
        <v>-130197</v>
      </c>
      <c r="D27" s="317">
        <v>-49497</v>
      </c>
      <c r="E27" s="317">
        <v>-9792</v>
      </c>
      <c r="F27" s="317">
        <v>-132974</v>
      </c>
      <c r="G27" s="317">
        <v>92058</v>
      </c>
      <c r="H27" s="317">
        <v>47119</v>
      </c>
      <c r="I27" s="317">
        <v>54471</v>
      </c>
      <c r="J27" s="317">
        <v>132069</v>
      </c>
      <c r="K27" s="317">
        <v>80529</v>
      </c>
      <c r="L27" s="317">
        <v>19523</v>
      </c>
      <c r="M27" s="317">
        <v>-29526</v>
      </c>
    </row>
    <row r="28" spans="1:13" x14ac:dyDescent="0.25">
      <c r="A28" s="319" t="s">
        <v>242</v>
      </c>
      <c r="B28" s="329">
        <v>-179807</v>
      </c>
      <c r="C28" s="329">
        <v>-1003466</v>
      </c>
      <c r="D28" s="329">
        <v>-75684</v>
      </c>
      <c r="E28" s="329">
        <v>-220088</v>
      </c>
      <c r="F28" s="329">
        <v>-107682</v>
      </c>
      <c r="G28" s="329">
        <v>839046</v>
      </c>
      <c r="H28" s="329">
        <v>181275</v>
      </c>
      <c r="I28" s="329">
        <v>333111</v>
      </c>
      <c r="J28" s="329">
        <v>438058</v>
      </c>
      <c r="K28" s="329">
        <v>329770</v>
      </c>
      <c r="L28" s="329">
        <v>-12412</v>
      </c>
      <c r="M28" s="329">
        <v>-2555</v>
      </c>
    </row>
    <row r="29" spans="1:13" x14ac:dyDescent="0.25">
      <c r="A29" s="319" t="s">
        <v>243</v>
      </c>
      <c r="B29" s="329">
        <v>-10668</v>
      </c>
      <c r="C29" s="329">
        <v>-70426</v>
      </c>
      <c r="D29" s="329">
        <v>-12046</v>
      </c>
      <c r="E29" s="329">
        <v>-32602</v>
      </c>
      <c r="F29" s="329">
        <v>-17480</v>
      </c>
      <c r="G29" s="329">
        <v>55337</v>
      </c>
      <c r="H29" s="329">
        <v>17276</v>
      </c>
      <c r="I29" s="329">
        <v>36312</v>
      </c>
      <c r="J29" s="329">
        <v>32060</v>
      </c>
      <c r="K29" s="329">
        <v>14827</v>
      </c>
      <c r="L29" s="329">
        <v>-2311</v>
      </c>
      <c r="M29" s="329">
        <v>-2919</v>
      </c>
    </row>
    <row r="30" spans="1:13" x14ac:dyDescent="0.25">
      <c r="A30" s="319" t="s">
        <v>244</v>
      </c>
      <c r="B30" s="329">
        <v>-12655</v>
      </c>
      <c r="C30" s="329">
        <v>-29038</v>
      </c>
      <c r="D30" s="329">
        <v>-7035</v>
      </c>
      <c r="E30" s="329">
        <v>-4018</v>
      </c>
      <c r="F30" s="329">
        <v>1086</v>
      </c>
      <c r="G30" s="329">
        <v>27376</v>
      </c>
      <c r="H30" s="329">
        <v>-472</v>
      </c>
      <c r="I30" s="329">
        <v>-2350</v>
      </c>
      <c r="J30" s="329">
        <v>3431</v>
      </c>
      <c r="K30" s="329">
        <v>-5633</v>
      </c>
      <c r="L30" s="329">
        <v>-986</v>
      </c>
      <c r="M30" s="329">
        <v>-850</v>
      </c>
    </row>
    <row r="31" spans="1:13" x14ac:dyDescent="0.25">
      <c r="A31" s="321" t="s">
        <v>86</v>
      </c>
      <c r="B31" s="329">
        <v>-41111</v>
      </c>
      <c r="C31" s="329">
        <v>-169023</v>
      </c>
      <c r="D31" s="329">
        <v>-8858</v>
      </c>
      <c r="E31" s="329">
        <v>-138386</v>
      </c>
      <c r="F31" s="329">
        <v>-56578</v>
      </c>
      <c r="G31" s="329">
        <v>141985</v>
      </c>
      <c r="H31" s="329">
        <v>46941</v>
      </c>
      <c r="I31" s="329">
        <v>152691</v>
      </c>
      <c r="J31" s="329">
        <v>111994</v>
      </c>
      <c r="K31" s="329">
        <v>96298</v>
      </c>
      <c r="L31" s="329">
        <v>15253</v>
      </c>
      <c r="M31" s="329">
        <v>16328</v>
      </c>
    </row>
    <row r="32" spans="1:13" ht="11.5" customHeight="1" x14ac:dyDescent="0.25">
      <c r="A32" s="322" t="s">
        <v>16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30"/>
      <c r="L32" s="330"/>
      <c r="M32" s="330"/>
    </row>
    <row r="33" spans="1:13" ht="12" customHeight="1" x14ac:dyDescent="0.25">
      <c r="A33" s="324" t="s">
        <v>262</v>
      </c>
      <c r="B33" s="330">
        <v>-8371</v>
      </c>
      <c r="C33" s="330">
        <v>-43673</v>
      </c>
      <c r="D33" s="330">
        <v>-5245</v>
      </c>
      <c r="E33" s="330">
        <v>-37702</v>
      </c>
      <c r="F33" s="330">
        <v>-4468</v>
      </c>
      <c r="G33" s="330">
        <v>45352</v>
      </c>
      <c r="H33" s="330">
        <v>34161</v>
      </c>
      <c r="I33" s="330">
        <v>47073</v>
      </c>
      <c r="J33" s="330">
        <v>35759</v>
      </c>
      <c r="K33" s="330">
        <v>40616</v>
      </c>
      <c r="L33" s="330">
        <v>16848</v>
      </c>
      <c r="M33" s="330">
        <v>23393</v>
      </c>
    </row>
    <row r="34" spans="1:13" ht="22.5" customHeight="1" x14ac:dyDescent="0.25">
      <c r="A34" s="324" t="s">
        <v>263</v>
      </c>
      <c r="B34" s="330">
        <v>-29206</v>
      </c>
      <c r="C34" s="330">
        <v>-117832</v>
      </c>
      <c r="D34" s="330">
        <v>-1125</v>
      </c>
      <c r="E34" s="330">
        <v>-94409</v>
      </c>
      <c r="F34" s="330">
        <v>-47755</v>
      </c>
      <c r="G34" s="330">
        <v>95016</v>
      </c>
      <c r="H34" s="330">
        <v>13469</v>
      </c>
      <c r="I34" s="330">
        <v>102982</v>
      </c>
      <c r="J34" s="330">
        <v>73763</v>
      </c>
      <c r="K34" s="330">
        <v>54522</v>
      </c>
      <c r="L34" s="330">
        <v>-1374</v>
      </c>
      <c r="M34" s="330">
        <v>-5962</v>
      </c>
    </row>
    <row r="35" spans="1:13" ht="12" customHeight="1" x14ac:dyDescent="0.25">
      <c r="A35" s="324" t="s">
        <v>264</v>
      </c>
      <c r="B35" s="330">
        <v>-3251</v>
      </c>
      <c r="C35" s="330">
        <v>-6738</v>
      </c>
      <c r="D35" s="330">
        <v>-2496</v>
      </c>
      <c r="E35" s="330">
        <v>-6061</v>
      </c>
      <c r="F35" s="330">
        <v>-4104</v>
      </c>
      <c r="G35" s="330">
        <v>1048</v>
      </c>
      <c r="H35" s="330">
        <v>-611</v>
      </c>
      <c r="I35" s="330">
        <v>2505</v>
      </c>
      <c r="J35" s="330">
        <v>2172</v>
      </c>
      <c r="K35" s="330">
        <v>1278</v>
      </c>
      <c r="L35" s="330">
        <v>-4</v>
      </c>
      <c r="M35" s="330">
        <v>-731</v>
      </c>
    </row>
    <row r="36" spans="1:13" x14ac:dyDescent="0.25">
      <c r="A36" s="315" t="s">
        <v>11</v>
      </c>
      <c r="B36" s="318">
        <v>-242160</v>
      </c>
      <c r="C36" s="318">
        <v>-1402150</v>
      </c>
      <c r="D36" s="318">
        <v>-153120</v>
      </c>
      <c r="E36" s="318">
        <v>-404886</v>
      </c>
      <c r="F36" s="318">
        <v>-313628</v>
      </c>
      <c r="G36" s="318">
        <v>1155802</v>
      </c>
      <c r="H36" s="318">
        <v>292139</v>
      </c>
      <c r="I36" s="318">
        <v>574235</v>
      </c>
      <c r="J36" s="318">
        <v>717612</v>
      </c>
      <c r="K36" s="318">
        <v>515791</v>
      </c>
      <c r="L36" s="318">
        <v>19067</v>
      </c>
      <c r="M36" s="318">
        <v>-19522</v>
      </c>
    </row>
    <row r="37" spans="1:13" x14ac:dyDescent="0.25">
      <c r="A37" s="437" t="s">
        <v>266</v>
      </c>
      <c r="B37" s="437"/>
      <c r="C37" s="437"/>
      <c r="D37" s="434"/>
      <c r="E37" s="434"/>
      <c r="F37" s="434"/>
      <c r="G37" s="434"/>
      <c r="H37" s="434"/>
      <c r="I37" s="434"/>
      <c r="J37" s="434"/>
      <c r="K37" s="434"/>
      <c r="L37" s="434"/>
      <c r="M37" s="434"/>
    </row>
    <row r="38" spans="1:13" x14ac:dyDescent="0.25">
      <c r="A38" s="313" t="s">
        <v>261</v>
      </c>
      <c r="B38" s="314">
        <v>0.3959344891094233</v>
      </c>
      <c r="C38" s="314">
        <v>-30.398907295205408</v>
      </c>
      <c r="D38" s="314">
        <v>-11.010392661072901</v>
      </c>
      <c r="E38" s="314">
        <v>-2.4102969302682782</v>
      </c>
      <c r="F38" s="314">
        <v>-25.200076562568107</v>
      </c>
      <c r="G38" s="314">
        <v>30.881790552100313</v>
      </c>
      <c r="H38" s="314">
        <v>11.778248273345149</v>
      </c>
      <c r="I38" s="314">
        <v>13.739169914116001</v>
      </c>
      <c r="J38" s="314">
        <v>33.460687764600365</v>
      </c>
      <c r="K38" s="314">
        <v>20.640205456279027</v>
      </c>
      <c r="L38" s="314">
        <v>4.3659011114341304</v>
      </c>
      <c r="M38" s="314">
        <v>-6.5477140880302303</v>
      </c>
    </row>
    <row r="39" spans="1:13" x14ac:dyDescent="0.25">
      <c r="A39" s="319" t="s">
        <v>242</v>
      </c>
      <c r="B39" s="327">
        <v>-9.5772536829445247</v>
      </c>
      <c r="C39" s="327">
        <v>-45.195918672514637</v>
      </c>
      <c r="D39" s="327">
        <v>-3.577323388446159</v>
      </c>
      <c r="E39" s="327">
        <v>-12.029591895296944</v>
      </c>
      <c r="F39" s="327">
        <v>-6.3430745550711558</v>
      </c>
      <c r="G39" s="327">
        <v>68.955581562008945</v>
      </c>
      <c r="H39" s="327">
        <v>8.8861339545171116</v>
      </c>
      <c r="I39" s="327">
        <v>20.696976079658668</v>
      </c>
      <c r="J39" s="327">
        <v>27.551701343879582</v>
      </c>
      <c r="K39" s="327">
        <v>16.040660791365859</v>
      </c>
      <c r="L39" s="327">
        <v>-0.55878421664188338</v>
      </c>
      <c r="M39" s="327">
        <v>-0.1315262501685904</v>
      </c>
    </row>
    <row r="40" spans="1:13" x14ac:dyDescent="0.25">
      <c r="A40" s="319" t="s">
        <v>243</v>
      </c>
      <c r="B40" s="327">
        <v>-11.357635635806149</v>
      </c>
      <c r="C40" s="327">
        <v>-56.506703682010382</v>
      </c>
      <c r="D40" s="327">
        <v>-12.916715812951029</v>
      </c>
      <c r="E40" s="327">
        <v>-34.549924757847435</v>
      </c>
      <c r="F40" s="327">
        <v>-20.994475138121548</v>
      </c>
      <c r="G40" s="327">
        <v>102.08460161971702</v>
      </c>
      <c r="H40" s="327">
        <v>21.272456380136184</v>
      </c>
      <c r="I40" s="327">
        <v>58.795336787564764</v>
      </c>
      <c r="J40" s="327">
        <v>48.738218303435694</v>
      </c>
      <c r="K40" s="327">
        <v>13.535200467392098</v>
      </c>
      <c r="L40" s="327">
        <v>-2.3464549340535488</v>
      </c>
      <c r="M40" s="327">
        <v>-2.9763846969573371</v>
      </c>
    </row>
    <row r="41" spans="1:13" x14ac:dyDescent="0.25">
      <c r="A41" s="319" t="s">
        <v>244</v>
      </c>
      <c r="B41" s="327">
        <v>-10.822807002540003</v>
      </c>
      <c r="C41" s="327">
        <v>-35.002832724598896</v>
      </c>
      <c r="D41" s="327">
        <v>-7.5512810879855747</v>
      </c>
      <c r="E41" s="327">
        <v>-4.0592418976804332</v>
      </c>
      <c r="F41" s="327">
        <v>1.0414868519477531</v>
      </c>
      <c r="G41" s="327">
        <v>50.770571762393132</v>
      </c>
      <c r="H41" s="327">
        <v>-0.54802154932193947</v>
      </c>
      <c r="I41" s="327">
        <v>-2.4745698460501653</v>
      </c>
      <c r="J41" s="327">
        <v>3.2564540622627183</v>
      </c>
      <c r="K41" s="327">
        <v>-6.9289149661119112</v>
      </c>
      <c r="L41" s="327">
        <v>-1.151116092276081</v>
      </c>
      <c r="M41" s="327">
        <v>-0.91776798825256978</v>
      </c>
    </row>
    <row r="42" spans="1:13" x14ac:dyDescent="0.25">
      <c r="A42" s="321" t="s">
        <v>86</v>
      </c>
      <c r="B42" s="327">
        <v>-15.941416428837323</v>
      </c>
      <c r="C42" s="327">
        <v>-50.002662501331251</v>
      </c>
      <c r="D42" s="327">
        <v>-3.3094224015542109</v>
      </c>
      <c r="E42" s="327">
        <v>-43.319538963356223</v>
      </c>
      <c r="F42" s="327">
        <v>-26.099632341069395</v>
      </c>
      <c r="G42" s="327">
        <v>84.012307328185557</v>
      </c>
      <c r="H42" s="327">
        <v>18.137804190075808</v>
      </c>
      <c r="I42" s="327">
        <v>84.3279872754987</v>
      </c>
      <c r="J42" s="327">
        <v>69.909300307742257</v>
      </c>
      <c r="K42" s="327">
        <v>30.964982796874494</v>
      </c>
      <c r="L42" s="327">
        <v>4.9888304883513275</v>
      </c>
      <c r="M42" s="327">
        <v>4.8921527209753144</v>
      </c>
    </row>
    <row r="43" spans="1:13" x14ac:dyDescent="0.25">
      <c r="A43" s="322" t="s">
        <v>16</v>
      </c>
      <c r="B43" s="328"/>
      <c r="C43" s="328"/>
      <c r="D43" s="328"/>
      <c r="E43" s="328"/>
      <c r="F43" s="328"/>
      <c r="G43" s="328"/>
      <c r="H43" s="328"/>
      <c r="I43" s="328"/>
      <c r="J43" s="328"/>
      <c r="K43" s="328"/>
      <c r="L43" s="328"/>
      <c r="M43" s="328"/>
    </row>
    <row r="44" spans="1:13" ht="12" customHeight="1" x14ac:dyDescent="0.25">
      <c r="A44" s="324" t="s">
        <v>262</v>
      </c>
      <c r="B44" s="328">
        <v>7.6952832864842557</v>
      </c>
      <c r="C44" s="328">
        <v>6.2769608980008345</v>
      </c>
      <c r="D44" s="328">
        <v>14.56555795797351</v>
      </c>
      <c r="E44" s="328">
        <v>26.39407339344168</v>
      </c>
      <c r="F44" s="328">
        <v>-10.022509039534494</v>
      </c>
      <c r="G44" s="328">
        <v>-47.652456655282656</v>
      </c>
      <c r="H44" s="328">
        <v>-5.927424367421203</v>
      </c>
      <c r="I44" s="328">
        <v>-34.260529783270485</v>
      </c>
      <c r="J44" s="328">
        <v>-5.9453633351518942</v>
      </c>
      <c r="K44" s="328">
        <v>94.530598632649657</v>
      </c>
      <c r="L44" s="328">
        <v>41.038177842915836</v>
      </c>
      <c r="M44" s="328">
        <v>65.069184302558654</v>
      </c>
    </row>
    <row r="45" spans="1:13" ht="25" customHeight="1" x14ac:dyDescent="0.25">
      <c r="A45" s="324" t="s">
        <v>263</v>
      </c>
      <c r="B45" s="328">
        <v>9.3541926054241333</v>
      </c>
      <c r="C45" s="328">
        <v>9.7511045586226004</v>
      </c>
      <c r="D45" s="328">
        <v>10.673787735695445</v>
      </c>
      <c r="E45" s="328">
        <v>10.160898045959739</v>
      </c>
      <c r="F45" s="328">
        <v>-18.072125142319688</v>
      </c>
      <c r="G45" s="328">
        <v>-50.409627420865974</v>
      </c>
      <c r="H45" s="328">
        <v>-0.66206458219311093</v>
      </c>
      <c r="I45" s="328">
        <v>-47.696730256244443</v>
      </c>
      <c r="J45" s="328">
        <v>-36.068186281174</v>
      </c>
      <c r="K45" s="328">
        <v>81.968995056807898</v>
      </c>
      <c r="L45" s="328">
        <v>7.9793599450230452</v>
      </c>
      <c r="M45" s="328">
        <v>99.473567281965089</v>
      </c>
    </row>
    <row r="46" spans="1:13" ht="12" customHeight="1" x14ac:dyDescent="0.25">
      <c r="A46" s="324" t="s">
        <v>264</v>
      </c>
      <c r="B46" s="328">
        <v>11.627906976744185</v>
      </c>
      <c r="C46" s="328">
        <v>6.8893725749976351</v>
      </c>
      <c r="D46" s="328">
        <v>-6.2761033976746816</v>
      </c>
      <c r="E46" s="328">
        <v>-2.3119750872888556</v>
      </c>
      <c r="F46" s="328">
        <v>-29.068311874105866</v>
      </c>
      <c r="G46" s="328">
        <v>-59.654714475431604</v>
      </c>
      <c r="H46" s="328">
        <v>-30.061423581837886</v>
      </c>
      <c r="I46" s="328">
        <v>-58.549072642967545</v>
      </c>
      <c r="J46" s="328">
        <v>-51.733266103617801</v>
      </c>
      <c r="K46" s="328">
        <v>22.997586131226686</v>
      </c>
      <c r="L46" s="328">
        <v>-10.521784053728259</v>
      </c>
      <c r="M46" s="328">
        <v>58.378000466091819</v>
      </c>
    </row>
    <row r="47" spans="1:13" x14ac:dyDescent="0.25">
      <c r="A47" s="315" t="s">
        <v>11</v>
      </c>
      <c r="B47" s="316">
        <v>-8.4324154921607715</v>
      </c>
      <c r="C47" s="316">
        <v>-43.897121414525763</v>
      </c>
      <c r="D47" s="316">
        <v>-5.0713909561519426</v>
      </c>
      <c r="E47" s="316">
        <v>-14.73056218920677</v>
      </c>
      <c r="F47" s="316">
        <v>-11.926764944678213</v>
      </c>
      <c r="G47" s="316">
        <v>64.497051656145047</v>
      </c>
      <c r="H47" s="316">
        <v>10.192661286664782</v>
      </c>
      <c r="I47" s="316">
        <v>24.500944223002179</v>
      </c>
      <c r="J47" s="316">
        <v>30.985148016806658</v>
      </c>
      <c r="K47" s="316">
        <v>17.497341260081587</v>
      </c>
      <c r="L47" s="316">
        <v>0.6037091367564098</v>
      </c>
      <c r="M47" s="316">
        <v>-0.66902881841121253</v>
      </c>
    </row>
    <row r="48" spans="1:13" x14ac:dyDescent="0.35">
      <c r="A48" s="435" t="s">
        <v>202</v>
      </c>
      <c r="B48" s="435"/>
      <c r="C48" s="435"/>
      <c r="D48" s="435"/>
      <c r="E48" s="435"/>
      <c r="F48" s="435"/>
      <c r="G48" s="435"/>
      <c r="H48" s="435"/>
      <c r="I48" s="435"/>
      <c r="J48" s="435"/>
      <c r="K48" s="435"/>
      <c r="L48" s="435"/>
      <c r="M48" s="435"/>
    </row>
    <row r="49" spans="1:13" x14ac:dyDescent="0.35">
      <c r="A49" s="436" t="s">
        <v>245</v>
      </c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</row>
    <row r="50" spans="1:13" x14ac:dyDescent="0.35">
      <c r="A50" s="436"/>
      <c r="B50" s="436"/>
      <c r="C50" s="436"/>
      <c r="D50" s="436"/>
      <c r="E50" s="436"/>
      <c r="F50" s="436"/>
      <c r="G50" s="436"/>
      <c r="H50" s="436"/>
      <c r="I50" s="436"/>
      <c r="J50" s="436"/>
      <c r="K50" s="436"/>
      <c r="L50" s="436"/>
      <c r="M50" s="436"/>
    </row>
    <row r="51" spans="1:13" x14ac:dyDescent="0.35">
      <c r="A51" s="228"/>
      <c r="B51" s="228"/>
      <c r="C51" s="228"/>
      <c r="D51" s="228"/>
      <c r="E51" s="228"/>
      <c r="F51" s="228"/>
      <c r="G51" s="228"/>
      <c r="H51" s="228"/>
      <c r="I51" s="228"/>
      <c r="J51" s="228"/>
      <c r="K51" s="228"/>
      <c r="L51" s="228"/>
      <c r="M51" s="228"/>
    </row>
    <row r="52" spans="1:13" x14ac:dyDescent="0.35">
      <c r="A52" s="430" t="s">
        <v>3</v>
      </c>
      <c r="B52" s="430"/>
      <c r="C52" s="430"/>
      <c r="D52" s="430"/>
      <c r="E52" s="430"/>
      <c r="F52" s="430"/>
      <c r="G52" s="430"/>
      <c r="H52" s="430"/>
      <c r="I52" s="430"/>
      <c r="J52" s="430"/>
      <c r="K52" s="430"/>
      <c r="L52" s="430"/>
      <c r="M52" s="430"/>
    </row>
  </sheetData>
  <mergeCells count="12">
    <mergeCell ref="A52:M52"/>
    <mergeCell ref="A1:M1"/>
    <mergeCell ref="A2:A3"/>
    <mergeCell ref="B2:E2"/>
    <mergeCell ref="F2:I2"/>
    <mergeCell ref="J2:M2"/>
    <mergeCell ref="A4:M4"/>
    <mergeCell ref="A48:M48"/>
    <mergeCell ref="A49:M50"/>
    <mergeCell ref="A15:M15"/>
    <mergeCell ref="A26:M26"/>
    <mergeCell ref="A37:M3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9"/>
  <dimension ref="A1:K18"/>
  <sheetViews>
    <sheetView view="pageBreakPreview" zoomScaleNormal="100" zoomScaleSheetLayoutView="100" workbookViewId="0">
      <selection activeCell="L1" sqref="L1"/>
    </sheetView>
  </sheetViews>
  <sheetFormatPr defaultColWidth="9.1796875" defaultRowHeight="14.5" x14ac:dyDescent="0.35"/>
  <sheetData>
    <row r="1" spans="1:11" ht="31" customHeight="1" x14ac:dyDescent="0.35">
      <c r="A1" s="419" t="s">
        <v>302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spans="1:11" ht="26.15" customHeight="1" x14ac:dyDescent="0.35">
      <c r="A2" s="438" t="s">
        <v>225</v>
      </c>
      <c r="B2" s="438"/>
      <c r="C2" s="420" t="s">
        <v>0</v>
      </c>
      <c r="D2" s="420"/>
      <c r="E2" s="420"/>
      <c r="F2" s="424" t="s">
        <v>237</v>
      </c>
      <c r="G2" s="424"/>
      <c r="H2" s="424"/>
      <c r="I2" s="424"/>
      <c r="J2" s="424"/>
      <c r="K2" s="424"/>
    </row>
    <row r="3" spans="1:11" ht="26.15" customHeight="1" x14ac:dyDescent="0.35">
      <c r="A3" s="439"/>
      <c r="B3" s="439"/>
      <c r="C3" s="422"/>
      <c r="D3" s="422"/>
      <c r="E3" s="422"/>
      <c r="F3" s="424" t="s">
        <v>238</v>
      </c>
      <c r="G3" s="424"/>
      <c r="H3" s="424"/>
      <c r="I3" s="424" t="s">
        <v>239</v>
      </c>
      <c r="J3" s="424"/>
      <c r="K3" s="424"/>
    </row>
    <row r="4" spans="1:11" ht="23" x14ac:dyDescent="0.35">
      <c r="A4" s="440"/>
      <c r="B4" s="440"/>
      <c r="C4" s="229" t="s">
        <v>1</v>
      </c>
      <c r="D4" s="229" t="s">
        <v>2</v>
      </c>
      <c r="E4" s="230" t="s">
        <v>248</v>
      </c>
      <c r="F4" s="251" t="s">
        <v>1</v>
      </c>
      <c r="G4" s="251" t="s">
        <v>2</v>
      </c>
      <c r="H4" s="252" t="s">
        <v>248</v>
      </c>
      <c r="I4" s="229" t="s">
        <v>1</v>
      </c>
      <c r="J4" s="229" t="s">
        <v>2</v>
      </c>
      <c r="K4" s="230" t="s">
        <v>248</v>
      </c>
    </row>
    <row r="5" spans="1:11" x14ac:dyDescent="0.35">
      <c r="A5" s="420">
        <v>2020</v>
      </c>
      <c r="B5" s="213" t="s">
        <v>229</v>
      </c>
      <c r="C5" s="331">
        <v>74463</v>
      </c>
      <c r="D5" s="331">
        <v>53389</v>
      </c>
      <c r="E5" s="331">
        <v>127852</v>
      </c>
      <c r="F5" s="331">
        <v>-15488</v>
      </c>
      <c r="G5" s="331">
        <v>-10308</v>
      </c>
      <c r="H5" s="331">
        <v>-25796</v>
      </c>
      <c r="I5" s="333">
        <v>-17.218263276672854</v>
      </c>
      <c r="J5" s="333">
        <v>-16.182865755059108</v>
      </c>
      <c r="K5" s="333">
        <v>-16.789024263251068</v>
      </c>
    </row>
    <row r="6" spans="1:11" x14ac:dyDescent="0.35">
      <c r="A6" s="421"/>
      <c r="B6" s="215" t="s">
        <v>230</v>
      </c>
      <c r="C6" s="216">
        <v>60235</v>
      </c>
      <c r="D6" s="216">
        <v>40666</v>
      </c>
      <c r="E6" s="216">
        <v>100901</v>
      </c>
      <c r="F6" s="216">
        <v>-36011</v>
      </c>
      <c r="G6" s="216">
        <v>-25652</v>
      </c>
      <c r="H6" s="216">
        <v>-61663</v>
      </c>
      <c r="I6" s="354">
        <v>-37.41558090725848</v>
      </c>
      <c r="J6" s="354">
        <v>-38.680297958322022</v>
      </c>
      <c r="K6" s="354">
        <v>-37.931522354272779</v>
      </c>
    </row>
    <row r="7" spans="1:11" x14ac:dyDescent="0.35">
      <c r="A7" s="421"/>
      <c r="B7" s="215" t="s">
        <v>231</v>
      </c>
      <c r="C7" s="216">
        <v>68011</v>
      </c>
      <c r="D7" s="216">
        <v>45609</v>
      </c>
      <c r="E7" s="216">
        <v>113620</v>
      </c>
      <c r="F7" s="216">
        <v>-23334</v>
      </c>
      <c r="G7" s="216">
        <v>-18388</v>
      </c>
      <c r="H7" s="216">
        <v>-41722</v>
      </c>
      <c r="I7" s="354">
        <v>-25.544912146258692</v>
      </c>
      <c r="J7" s="354">
        <v>-28.732596840476898</v>
      </c>
      <c r="K7" s="354">
        <v>-26.858158128516436</v>
      </c>
    </row>
    <row r="8" spans="1:11" x14ac:dyDescent="0.35">
      <c r="A8" s="422"/>
      <c r="B8" s="218" t="s">
        <v>232</v>
      </c>
      <c r="C8" s="332">
        <v>109714</v>
      </c>
      <c r="D8" s="332">
        <v>69347</v>
      </c>
      <c r="E8" s="332">
        <v>179061</v>
      </c>
      <c r="F8" s="216">
        <v>5534</v>
      </c>
      <c r="G8" s="216">
        <v>-3275</v>
      </c>
      <c r="H8" s="216">
        <v>2259</v>
      </c>
      <c r="I8" s="334">
        <v>5.3119600691111541</v>
      </c>
      <c r="J8" s="334">
        <v>-4.5096527223155523</v>
      </c>
      <c r="K8" s="334">
        <v>1.2777004785013746</v>
      </c>
    </row>
    <row r="9" spans="1:11" x14ac:dyDescent="0.35">
      <c r="A9" s="420">
        <v>2021</v>
      </c>
      <c r="B9" s="215" t="s">
        <v>229</v>
      </c>
      <c r="C9" s="216">
        <v>56940</v>
      </c>
      <c r="D9" s="216">
        <v>37263</v>
      </c>
      <c r="E9" s="216">
        <v>94203</v>
      </c>
      <c r="F9" s="331">
        <v>-17523</v>
      </c>
      <c r="G9" s="331">
        <v>-16126</v>
      </c>
      <c r="H9" s="331">
        <v>-33649</v>
      </c>
      <c r="I9" s="354">
        <v>-23.532492647355063</v>
      </c>
      <c r="J9" s="354">
        <v>-30.204723819513386</v>
      </c>
      <c r="K9" s="354">
        <v>-26.318712261051839</v>
      </c>
    </row>
    <row r="10" spans="1:11" x14ac:dyDescent="0.35">
      <c r="A10" s="421"/>
      <c r="B10" s="215" t="s">
        <v>230</v>
      </c>
      <c r="C10" s="216">
        <v>66754</v>
      </c>
      <c r="D10" s="216">
        <v>41572</v>
      </c>
      <c r="E10" s="216">
        <v>108326</v>
      </c>
      <c r="F10" s="216">
        <v>6519</v>
      </c>
      <c r="G10" s="216">
        <v>906</v>
      </c>
      <c r="H10" s="216">
        <v>7425</v>
      </c>
      <c r="I10" s="354">
        <v>10.822611438532414</v>
      </c>
      <c r="J10" s="354">
        <v>2.2279053754979588</v>
      </c>
      <c r="K10" s="354">
        <v>7.3586981298500511</v>
      </c>
    </row>
    <row r="11" spans="1:11" x14ac:dyDescent="0.35">
      <c r="A11" s="421"/>
      <c r="B11" s="215" t="s">
        <v>231</v>
      </c>
      <c r="C11" s="216">
        <v>76997</v>
      </c>
      <c r="D11" s="216">
        <v>48754</v>
      </c>
      <c r="E11" s="216">
        <v>125751</v>
      </c>
      <c r="F11" s="216">
        <v>8986</v>
      </c>
      <c r="G11" s="216">
        <v>3145</v>
      </c>
      <c r="H11" s="216">
        <v>12131</v>
      </c>
      <c r="I11" s="354">
        <v>13.212568555086676</v>
      </c>
      <c r="J11" s="354">
        <v>6.8955688570238332</v>
      </c>
      <c r="K11" s="354">
        <v>10.676817461714487</v>
      </c>
    </row>
    <row r="12" spans="1:11" x14ac:dyDescent="0.35">
      <c r="A12" s="422"/>
      <c r="B12" s="215" t="s">
        <v>232</v>
      </c>
      <c r="C12" s="216">
        <v>124139</v>
      </c>
      <c r="D12" s="216">
        <v>78831</v>
      </c>
      <c r="E12" s="216">
        <v>202970</v>
      </c>
      <c r="F12" s="332">
        <v>14425</v>
      </c>
      <c r="G12" s="332">
        <v>9484</v>
      </c>
      <c r="H12" s="332">
        <v>23909</v>
      </c>
      <c r="I12" s="354">
        <v>13.147820697449733</v>
      </c>
      <c r="J12" s="354">
        <v>13.676150374205085</v>
      </c>
      <c r="K12" s="354">
        <v>13.352432969770078</v>
      </c>
    </row>
    <row r="13" spans="1:11" x14ac:dyDescent="0.35">
      <c r="A13" s="420">
        <v>2022</v>
      </c>
      <c r="B13" s="213" t="s">
        <v>229</v>
      </c>
      <c r="C13" s="331">
        <v>92015</v>
      </c>
      <c r="D13" s="331">
        <v>57835</v>
      </c>
      <c r="E13" s="331">
        <v>149850</v>
      </c>
      <c r="F13" s="216">
        <v>35075</v>
      </c>
      <c r="G13" s="216">
        <v>20572</v>
      </c>
      <c r="H13" s="216">
        <v>55647</v>
      </c>
      <c r="I13" s="333">
        <v>61.599929750614677</v>
      </c>
      <c r="J13" s="333">
        <v>55.207578563185997</v>
      </c>
      <c r="K13" s="333">
        <v>59.071367153912291</v>
      </c>
    </row>
    <row r="14" spans="1:11" x14ac:dyDescent="0.35">
      <c r="A14" s="421"/>
      <c r="B14" s="215" t="s">
        <v>230</v>
      </c>
      <c r="C14" s="216">
        <v>110023</v>
      </c>
      <c r="D14" s="216">
        <v>74298</v>
      </c>
      <c r="E14" s="216">
        <v>184321</v>
      </c>
      <c r="F14" s="216">
        <v>43269</v>
      </c>
      <c r="G14" s="216">
        <v>32726</v>
      </c>
      <c r="H14" s="216">
        <v>75995</v>
      </c>
      <c r="I14" s="354">
        <v>64.818587650178259</v>
      </c>
      <c r="J14" s="354">
        <v>78.721254690657176</v>
      </c>
      <c r="K14" s="354">
        <v>70.153979654007344</v>
      </c>
    </row>
    <row r="15" spans="1:11" x14ac:dyDescent="0.35">
      <c r="A15" s="421"/>
      <c r="B15" s="215" t="s">
        <v>231</v>
      </c>
      <c r="C15" s="216">
        <v>96676</v>
      </c>
      <c r="D15" s="216">
        <v>69493</v>
      </c>
      <c r="E15" s="216">
        <v>166169</v>
      </c>
      <c r="F15" s="216">
        <v>19679</v>
      </c>
      <c r="G15" s="216">
        <v>20739</v>
      </c>
      <c r="H15" s="216">
        <v>40418</v>
      </c>
      <c r="I15" s="354">
        <v>25.558138628777744</v>
      </c>
      <c r="J15" s="354">
        <v>42.538048160150957</v>
      </c>
      <c r="K15" s="354">
        <v>32.141295099044939</v>
      </c>
    </row>
    <row r="16" spans="1:11" x14ac:dyDescent="0.35">
      <c r="A16" s="422"/>
      <c r="B16" s="218" t="s">
        <v>232</v>
      </c>
      <c r="C16" s="332">
        <v>126116</v>
      </c>
      <c r="D16" s="332">
        <v>89427</v>
      </c>
      <c r="E16" s="332">
        <v>215543</v>
      </c>
      <c r="F16" s="332">
        <v>1977</v>
      </c>
      <c r="G16" s="332">
        <v>10596</v>
      </c>
      <c r="H16" s="332">
        <v>12573</v>
      </c>
      <c r="I16" s="334">
        <v>1.5925696195393875</v>
      </c>
      <c r="J16" s="334">
        <v>13.441412642234654</v>
      </c>
      <c r="K16" s="334">
        <v>6.1945115041631773</v>
      </c>
    </row>
    <row r="17" spans="1:11" x14ac:dyDescent="0.35">
      <c r="A17" s="30"/>
      <c r="B17" s="30"/>
      <c r="C17" s="30"/>
      <c r="D17" s="30"/>
      <c r="E17" s="30"/>
      <c r="F17" s="30"/>
      <c r="G17" s="30"/>
      <c r="H17" s="30"/>
      <c r="I17" s="30"/>
      <c r="J17" s="231"/>
      <c r="K17" s="231"/>
    </row>
    <row r="18" spans="1:11" x14ac:dyDescent="0.35">
      <c r="A18" s="430" t="s">
        <v>3</v>
      </c>
      <c r="B18" s="430"/>
      <c r="C18" s="430"/>
      <c r="D18" s="430"/>
      <c r="E18" s="430"/>
      <c r="F18" s="430"/>
      <c r="G18" s="430"/>
      <c r="H18" s="430"/>
      <c r="I18" s="430"/>
      <c r="J18" s="430"/>
      <c r="K18" s="430"/>
    </row>
  </sheetData>
  <mergeCells count="10">
    <mergeCell ref="A5:A8"/>
    <mergeCell ref="A9:A12"/>
    <mergeCell ref="A13:A16"/>
    <mergeCell ref="A18:K18"/>
    <mergeCell ref="A1:K1"/>
    <mergeCell ref="A2:B4"/>
    <mergeCell ref="C2:E3"/>
    <mergeCell ref="F2:K2"/>
    <mergeCell ref="F3:H3"/>
    <mergeCell ref="I3:K3"/>
  </mergeCells>
  <pageMargins left="0.7" right="0.7" top="0.75" bottom="0.75" header="0.3" footer="0.3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40E02157EE8B4EABD84AB2E59C1764" ma:contentTypeVersion="2" ma:contentTypeDescription="Creare un nuovo documento." ma:contentTypeScope="" ma:versionID="b10441df280dcc3e71b1d36ed8655c74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targetNamespace="http://schemas.microsoft.com/office/2006/metadata/properties" ma:root="true" ma:fieldsID="934b59cf0fed2cae66e2796faa680711" ns1:_="" ns2:_="">
    <xsd:import namespace="http://schemas.microsoft.com/sharepoint/v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Form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internalName="PublishingStartDate">
      <xsd:simpleType>
        <xsd:restriction base="dms:Unknown"/>
      </xsd:simpleType>
    </xsd:element>
    <xsd:element name="PublishingExpirationDate" ma:index="9" nillable="true" ma:displayName="Data fine pianificazion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0" nillable="true" ma:displayName="Formato" ma:description="Tipo di supporto, formato del file o dimensioni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ormat xmlns="http://schemas.microsoft.com/sharepoint/v3/fields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B19DD15-6861-4336-9BBF-7609851B77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04ACB3-B15E-4499-AEEB-C12D1E56BB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4DEC83-B442-4A6C-9C47-AEB0F1C6A451}">
  <ds:schemaRefs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sharepoint/v3/field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61</vt:i4>
      </vt:variant>
      <vt:variant>
        <vt:lpstr>Intervalli denominati</vt:lpstr>
      </vt:variant>
      <vt:variant>
        <vt:i4>45</vt:i4>
      </vt:variant>
    </vt:vector>
  </HeadingPairs>
  <TitlesOfParts>
    <vt:vector size="106" baseType="lpstr">
      <vt:lpstr>Copertina</vt:lpstr>
      <vt:lpstr>Indice tabelle</vt:lpstr>
      <vt:lpstr>Capitolo 1</vt:lpstr>
      <vt:lpstr>Tabella 1.1</vt:lpstr>
      <vt:lpstr>Tabella 1.2</vt:lpstr>
      <vt:lpstr>Tabella 1.3</vt:lpstr>
      <vt:lpstr>Tabella 1.4</vt:lpstr>
      <vt:lpstr>Tabella 1.5</vt:lpstr>
      <vt:lpstr>Tabella 1.6</vt:lpstr>
      <vt:lpstr>Tabella 1.7</vt:lpstr>
      <vt:lpstr>Tabella 1.8</vt:lpstr>
      <vt:lpstr>Tabella 1.9 </vt:lpstr>
      <vt:lpstr>Tabella 1.10</vt:lpstr>
      <vt:lpstr>Tabella 1.11</vt:lpstr>
      <vt:lpstr>Tabella 1.12</vt:lpstr>
      <vt:lpstr>Capitolo 2</vt:lpstr>
      <vt:lpstr>Tabella 2.1</vt:lpstr>
      <vt:lpstr>Tabella 2.2</vt:lpstr>
      <vt:lpstr>Tabella 2.3</vt:lpstr>
      <vt:lpstr>Tabella 2.4 </vt:lpstr>
      <vt:lpstr>Tabella 2.5</vt:lpstr>
      <vt:lpstr>Tabella 2.6 </vt:lpstr>
      <vt:lpstr>Tabella 2.7</vt:lpstr>
      <vt:lpstr>Capitolo 3</vt:lpstr>
      <vt:lpstr>Tabella 3.1</vt:lpstr>
      <vt:lpstr>Tabella 3.2</vt:lpstr>
      <vt:lpstr>Tabella 3.3</vt:lpstr>
      <vt:lpstr>Tabella 3.4</vt:lpstr>
      <vt:lpstr>Tabella 3.5</vt:lpstr>
      <vt:lpstr>Tabella 3.6</vt:lpstr>
      <vt:lpstr>Capitolo 4</vt:lpstr>
      <vt:lpstr>Tabella 4.1</vt:lpstr>
      <vt:lpstr>Tabella 4.2</vt:lpstr>
      <vt:lpstr>Tabella 4.3</vt:lpstr>
      <vt:lpstr>Tabella 4.4</vt:lpstr>
      <vt:lpstr>Tabella 4.5</vt:lpstr>
      <vt:lpstr>Tabella 4.6</vt:lpstr>
      <vt:lpstr>Tabella 4.7</vt:lpstr>
      <vt:lpstr>Capitolo 5</vt:lpstr>
      <vt:lpstr>Tabella 5.1</vt:lpstr>
      <vt:lpstr>Tabella 5.2 </vt:lpstr>
      <vt:lpstr>Tabella 5.3</vt:lpstr>
      <vt:lpstr>Tabella 5.4</vt:lpstr>
      <vt:lpstr>Tabella 5.5</vt:lpstr>
      <vt:lpstr>Tabella 5.6</vt:lpstr>
      <vt:lpstr>Tabella 5.7</vt:lpstr>
      <vt:lpstr>Tabella 5.8</vt:lpstr>
      <vt:lpstr>Tabella 5.9</vt:lpstr>
      <vt:lpstr>Capitolo 6</vt:lpstr>
      <vt:lpstr>Tabella 6.1</vt:lpstr>
      <vt:lpstr>Tabella 6.2</vt:lpstr>
      <vt:lpstr>Tabella 6.3</vt:lpstr>
      <vt:lpstr>Tabella 6.4</vt:lpstr>
      <vt:lpstr>Tabella 6.5</vt:lpstr>
      <vt:lpstr>Capitolo 7</vt:lpstr>
      <vt:lpstr>Tabella 7.1</vt:lpstr>
      <vt:lpstr>Tabella 7.2</vt:lpstr>
      <vt:lpstr>Tabella 7.3</vt:lpstr>
      <vt:lpstr>Tabella 7.4</vt:lpstr>
      <vt:lpstr>Tabella 7.5</vt:lpstr>
      <vt:lpstr>Tabella 7.6</vt:lpstr>
      <vt:lpstr>'Indice tabelle'!Area_stampa</vt:lpstr>
      <vt:lpstr>'Tabella 1.1'!Area_stampa</vt:lpstr>
      <vt:lpstr>'Tabella 1.10'!Area_stampa</vt:lpstr>
      <vt:lpstr>'Tabella 1.11'!Area_stampa</vt:lpstr>
      <vt:lpstr>'Tabella 1.12'!Area_stampa</vt:lpstr>
      <vt:lpstr>'Tabella 1.2'!Area_stampa</vt:lpstr>
      <vt:lpstr>'Tabella 1.3'!Area_stampa</vt:lpstr>
      <vt:lpstr>'Tabella 1.4'!Area_stampa</vt:lpstr>
      <vt:lpstr>'Tabella 1.5'!Area_stampa</vt:lpstr>
      <vt:lpstr>'Tabella 1.7'!Area_stampa</vt:lpstr>
      <vt:lpstr>'Tabella 1.8'!Area_stampa</vt:lpstr>
      <vt:lpstr>'Tabella 1.9 '!Area_stampa</vt:lpstr>
      <vt:lpstr>'Tabella 2.1'!Area_stampa</vt:lpstr>
      <vt:lpstr>'Tabella 2.2'!Area_stampa</vt:lpstr>
      <vt:lpstr>'Tabella 2.3'!Area_stampa</vt:lpstr>
      <vt:lpstr>'Tabella 2.4 '!Area_stampa</vt:lpstr>
      <vt:lpstr>'Tabella 2.5'!Area_stampa</vt:lpstr>
      <vt:lpstr>'Tabella 2.6 '!Area_stampa</vt:lpstr>
      <vt:lpstr>'Tabella 2.7'!Area_stampa</vt:lpstr>
      <vt:lpstr>'Tabella 3.1'!Area_stampa</vt:lpstr>
      <vt:lpstr>'Tabella 3.2'!Area_stampa</vt:lpstr>
      <vt:lpstr>'Tabella 3.3'!Area_stampa</vt:lpstr>
      <vt:lpstr>'Tabella 3.4'!Area_stampa</vt:lpstr>
      <vt:lpstr>'Tabella 3.5'!Area_stampa</vt:lpstr>
      <vt:lpstr>'Tabella 3.6'!Area_stampa</vt:lpstr>
      <vt:lpstr>'Tabella 4.1'!Area_stampa</vt:lpstr>
      <vt:lpstr>'Tabella 4.2'!Area_stampa</vt:lpstr>
      <vt:lpstr>'Tabella 4.3'!Area_stampa</vt:lpstr>
      <vt:lpstr>'Tabella 4.4'!Area_stampa</vt:lpstr>
      <vt:lpstr>'Tabella 4.5'!Area_stampa</vt:lpstr>
      <vt:lpstr>'Tabella 4.6'!Area_stampa</vt:lpstr>
      <vt:lpstr>'Tabella 4.7'!Area_stampa</vt:lpstr>
      <vt:lpstr>'Tabella 5.1'!Area_stampa</vt:lpstr>
      <vt:lpstr>'Tabella 5.2 '!Area_stampa</vt:lpstr>
      <vt:lpstr>'Tabella 5.3'!Area_stampa</vt:lpstr>
      <vt:lpstr>'Tabella 5.5'!Area_stampa</vt:lpstr>
      <vt:lpstr>'Tabella 5.6'!Area_stampa</vt:lpstr>
      <vt:lpstr>'Tabella 5.7'!Area_stampa</vt:lpstr>
      <vt:lpstr>'Tabella 5.8'!Area_stampa</vt:lpstr>
      <vt:lpstr>'Tabella 5.9'!Area_stampa</vt:lpstr>
      <vt:lpstr>'Tabella 6.1'!Area_stampa</vt:lpstr>
      <vt:lpstr>'Tabella 6.2'!Area_stampa</vt:lpstr>
      <vt:lpstr>'Tabella 6.3'!Area_stampa</vt:lpstr>
      <vt:lpstr>'Tabella 6.4'!Area_stampa</vt:lpstr>
      <vt:lpstr>'Tabella 6.5'!Area_stampa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Allegato_Statistico_RAPPORTO_CO 2016</dc:title>
  <dc:creator>Polidoro Eleonora</dc:creator>
  <cp:lastModifiedBy>Simona Polce (ICONSULTING)</cp:lastModifiedBy>
  <dcterms:created xsi:type="dcterms:W3CDTF">2016-03-31T07:48:41Z</dcterms:created>
  <dcterms:modified xsi:type="dcterms:W3CDTF">2023-05-30T14:44:56Z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0x0101009740E02157EE8B4EABD84AB2E59C1764</vt:lpwstr>
  </property>
</Properties>
</file>