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xml"/>
  <Override PartName="/xl/charts/chart8.xml" ContentType="application/vnd.openxmlformats-officedocument.drawingml.chart+xml"/>
  <Override PartName="/xl/drawings/drawing11.xml" ContentType="application/vnd.openxmlformats-officedocument.drawing+xml"/>
  <Override PartName="/xl/charts/chart9.xml" ContentType="application/vnd.openxmlformats-officedocument.drawingml.chart+xml"/>
  <Override PartName="/xl/drawings/drawing12.xml" ContentType="application/vnd.openxmlformats-officedocument.drawing+xml"/>
  <Override PartName="/xl/charts/chart10.xml" ContentType="application/vnd.openxmlformats-officedocument.drawingml.chart+xml"/>
  <Override PartName="/xl/drawings/drawing13.xml" ContentType="application/vnd.openxmlformats-officedocument.drawing+xml"/>
  <Override PartName="/xl/charts/chart11.xml" ContentType="application/vnd.openxmlformats-officedocument.drawingml.chart+xml"/>
  <Override PartName="/xl/drawings/drawing14.xml" ContentType="application/vnd.openxmlformats-officedocument.drawing+xml"/>
  <Override PartName="/xl/charts/chart12.xml" ContentType="application/vnd.openxmlformats-officedocument.drawingml.chart+xml"/>
  <Override PartName="/xl/drawings/drawing15.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16.xml" ContentType="application/vnd.openxmlformats-officedocument.drawing+xml"/>
  <Override PartName="/xl/charts/chart15.xml" ContentType="application/vnd.openxmlformats-officedocument.drawingml.chart+xml"/>
  <Override PartName="/xl/drawings/drawing17.xml" ContentType="application/vnd.openxmlformats-officedocument.drawing+xml"/>
  <Override PartName="/xl/charts/chart16.xml" ContentType="application/vnd.openxmlformats-officedocument.drawingml.chart+xml"/>
  <Override PartName="/xl/drawings/drawing18.xml" ContentType="application/vnd.openxmlformats-officedocument.drawing+xml"/>
  <Override PartName="/xl/charts/chart17.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codeName="Questa_cartella_di_lavoro" defaultThemeVersion="124226"/>
  <mc:AlternateContent xmlns:mc="http://schemas.openxmlformats.org/markup-compatibility/2006">
    <mc:Choice Requires="x15">
      <x15ac:absPath xmlns:x15ac="http://schemas.microsoft.com/office/spreadsheetml/2010/11/ac" url="https://iconsulting4u-my.sharepoint.com/personal/s_polce_iconsulting_biz/Documents/Desktop/Conduzione/Rapporto annuale CO/"/>
    </mc:Choice>
  </mc:AlternateContent>
  <xr:revisionPtr revIDLastSave="496" documentId="8_{E1A78051-9F40-4A8A-B1CE-C97DABD596A8}" xr6:coauthVersionLast="47" xr6:coauthVersionMax="47" xr10:uidLastSave="{84EDF708-534E-4761-872C-0439B90B3B1D}"/>
  <bookViews>
    <workbookView xWindow="-110" yWindow="-110" windowWidth="19420" windowHeight="10420" tabRatio="861" xr2:uid="{00000000-000D-0000-FFFF-FFFF00000000}"/>
  </bookViews>
  <sheets>
    <sheet name="Indice" sheetId="65" r:id="rId1"/>
    <sheet name="fig.1" sheetId="169" r:id="rId2"/>
    <sheet name="fig.2" sheetId="170" r:id="rId3"/>
    <sheet name="fig.3" sheetId="171" r:id="rId4"/>
    <sheet name="fig.4" sheetId="172" r:id="rId5"/>
    <sheet name="fig.5" sheetId="173" r:id="rId6"/>
    <sheet name="fig.6" sheetId="174" r:id="rId7"/>
    <sheet name="fig.7" sheetId="175" r:id="rId8"/>
    <sheet name="fig.8" sheetId="176" r:id="rId9"/>
    <sheet name="fig.9" sheetId="177" r:id="rId10"/>
    <sheet name="fig.10" sheetId="178" r:id="rId11"/>
    <sheet name="fig.11" sheetId="179" r:id="rId12"/>
    <sheet name="fig.12" sheetId="180" r:id="rId13"/>
    <sheet name="fig.13" sheetId="181" r:id="rId14"/>
    <sheet name="fig.14" sheetId="182" r:id="rId15"/>
    <sheet name="fig.15" sheetId="183" r:id="rId16"/>
    <sheet name="fig.16" sheetId="184" r:id="rId17"/>
    <sheet name="fig.17" sheetId="185" r:id="rId18"/>
    <sheet name="tav.1" sheetId="125" r:id="rId19"/>
    <sheet name="tav.2" sheetId="127" r:id="rId20"/>
    <sheet name="tav.3" sheetId="26" r:id="rId21"/>
    <sheet name="tav.4" sheetId="25" r:id="rId22"/>
    <sheet name="tav.5" sheetId="50" r:id="rId23"/>
    <sheet name="tav.6" sheetId="51" r:id="rId24"/>
    <sheet name="tav.7" sheetId="52" r:id="rId25"/>
    <sheet name="tav.8" sheetId="53" r:id="rId26"/>
    <sheet name="tav.9" sheetId="54" r:id="rId27"/>
    <sheet name="tav.10" sheetId="55" r:id="rId28"/>
    <sheet name="tav.11" sheetId="19" r:id="rId29"/>
    <sheet name="tav.12" sheetId="21" r:id="rId30"/>
    <sheet name="tav.13" sheetId="27" r:id="rId31"/>
    <sheet name="tav.14" sheetId="28" r:id="rId32"/>
    <sheet name="tav.15" sheetId="17" r:id="rId33"/>
    <sheet name="tav.16" sheetId="24" r:id="rId34"/>
    <sheet name="tav.17" sheetId="15" r:id="rId35"/>
    <sheet name="tav.18" sheetId="147" r:id="rId36"/>
    <sheet name="tav.19" sheetId="36" r:id="rId37"/>
    <sheet name="tav.20" sheetId="38" r:id="rId38"/>
    <sheet name="tav.21" sheetId="16" r:id="rId39"/>
    <sheet name="tav.22" sheetId="23" r:id="rId40"/>
    <sheet name="tav.23" sheetId="46" r:id="rId41"/>
    <sheet name="tav.24" sheetId="155" r:id="rId42"/>
    <sheet name="tav.25" sheetId="156" r:id="rId43"/>
    <sheet name="tav.26" sheetId="157" r:id="rId44"/>
    <sheet name="tav.27" sheetId="158" r:id="rId45"/>
    <sheet name="tav.28" sheetId="159" r:id="rId46"/>
    <sheet name="tav.29" sheetId="161" r:id="rId47"/>
    <sheet name="tav.30" sheetId="162" r:id="rId48"/>
    <sheet name="tav.31" sheetId="163" r:id="rId49"/>
    <sheet name="tav.32" sheetId="164" r:id="rId50"/>
    <sheet name="tav.33" sheetId="165" r:id="rId51"/>
    <sheet name="tav.34" sheetId="166" r:id="rId52"/>
  </sheets>
  <definedNames>
    <definedName name="_xlnm.Print_Area" localSheetId="1">fig.1!$A$1:$J$20</definedName>
    <definedName name="_xlnm.Print_Area" localSheetId="10">fig.10!$A$1:$L$26</definedName>
    <definedName name="_xlnm.Print_Area" localSheetId="11">fig.11!$A$1:$J$23</definedName>
    <definedName name="_xlnm.Print_Area" localSheetId="12">fig.12!$A$1:$J$23</definedName>
    <definedName name="_xlnm.Print_Area" localSheetId="13">fig.13!$A$1:$F$27</definedName>
    <definedName name="_xlnm.Print_Area" localSheetId="14">fig.14!$A$1:$R$19</definedName>
    <definedName name="_xlnm.Print_Area" localSheetId="15">fig.15!$A$1:$L$18</definedName>
    <definedName name="_xlnm.Print_Area" localSheetId="16">fig.16!$A$1:$J$18</definedName>
    <definedName name="_xlnm.Print_Area" localSheetId="17">fig.17!$A$1:$E$21</definedName>
    <definedName name="_xlnm.Print_Area" localSheetId="2">fig.2!$A$1:$G$20</definedName>
    <definedName name="_xlnm.Print_Area" localSheetId="3">fig.3!$A$1:$I$19</definedName>
    <definedName name="_xlnm.Print_Area" localSheetId="4">fig.4!$A$1:$K$25</definedName>
    <definedName name="_xlnm.Print_Area" localSheetId="5">fig.5!$A$1:$O$25</definedName>
    <definedName name="_xlnm.Print_Area" localSheetId="6">fig.6!$A$1:$S$28</definedName>
    <definedName name="_xlnm.Print_Area" localSheetId="8">fig.8!$A$1:$G$33</definedName>
    <definedName name="_xlnm.Print_Area" localSheetId="9">fig.9!$A$1:$J$19</definedName>
    <definedName name="_xlnm.Print_Area" localSheetId="0">Indice!$B$1:$R$64</definedName>
    <definedName name="_xlnm.Print_Area" localSheetId="18">tav.1!$A$1:$F$17</definedName>
    <definedName name="_xlnm.Print_Area" localSheetId="27">tav.10!$A$1:$J$29</definedName>
    <definedName name="_xlnm.Print_Area" localSheetId="28">tav.11!$A$1:$J$13</definedName>
    <definedName name="_xlnm.Print_Area" localSheetId="29">tav.12!$A$1:$J$10</definedName>
    <definedName name="_xlnm.Print_Area" localSheetId="30">tav.13!$A$1:$J$12</definedName>
    <definedName name="_xlnm.Print_Area" localSheetId="31">tav.14!$A$1:$J$10</definedName>
    <definedName name="_xlnm.Print_Area" localSheetId="32">tav.15!$A$1:$J$13</definedName>
    <definedName name="_xlnm.Print_Area" localSheetId="33">tav.16!$A$1:$J$13</definedName>
    <definedName name="_xlnm.Print_Area" localSheetId="34">tav.17!$A$1:$J$25</definedName>
    <definedName name="_xlnm.Print_Area" localSheetId="35">tav.18!$A$1:$AH$30</definedName>
    <definedName name="_xlnm.Print_Area" localSheetId="36">tav.19!$A$1:$I$30</definedName>
    <definedName name="_xlnm.Print_Area" localSheetId="19">tav.2!$A$1:$F$17</definedName>
    <definedName name="_xlnm.Print_Area" localSheetId="38">tav.21!$A$1:$J$18</definedName>
    <definedName name="_xlnm.Print_Area" localSheetId="39">tav.22!$A$1:$J$16</definedName>
    <definedName name="_xlnm.Print_Area" localSheetId="40">tav.23!$A$1:$G$33</definedName>
    <definedName name="_xlnm.Print_Area" localSheetId="41">tav.24!$A$1:$D$18</definedName>
    <definedName name="_xlnm.Print_Area" localSheetId="42">tav.25!$A$1:$J$25</definedName>
    <definedName name="_xlnm.Print_Area" localSheetId="43">tav.26!$A$1:$G$30</definedName>
    <definedName name="_xlnm.Print_Area" localSheetId="44">tav.27!$A$1:$J$18</definedName>
    <definedName name="_xlnm.Print_Area" localSheetId="45">tav.28!$A$1:$J$23</definedName>
    <definedName name="_xlnm.Print_Area" localSheetId="20">tav.3!$A$1:$J$16</definedName>
    <definedName name="_xlnm.Print_Area" localSheetId="21">tav.4!$A$1:$J$13</definedName>
    <definedName name="_xlnm.Print_Area" localSheetId="22">tav.5!$A$1:$J$29</definedName>
    <definedName name="_xlnm.Print_Area" localSheetId="23">tav.6!$A$1:$J$16</definedName>
    <definedName name="_xlnm.Print_Area" localSheetId="24">tav.7!$A$1:$B$32</definedName>
    <definedName name="_xlnm.Print_Area" localSheetId="25">tav.8!$A$1:$J$10</definedName>
    <definedName name="_xlnm.Print_Area" localSheetId="26">tav.9!$A$1:$J$9</definedName>
    <definedName name="de" localSheetId="1">#REF!</definedName>
    <definedName name="de" localSheetId="10">#REF!</definedName>
    <definedName name="de" localSheetId="11">#REF!</definedName>
    <definedName name="de" localSheetId="12">#REF!</definedName>
    <definedName name="de" localSheetId="13">#REF!</definedName>
    <definedName name="de" localSheetId="14">#REF!</definedName>
    <definedName name="de" localSheetId="15">#REF!</definedName>
    <definedName name="de" localSheetId="16">#REF!</definedName>
    <definedName name="de" localSheetId="17">#REF!</definedName>
    <definedName name="de" localSheetId="2">#REF!</definedName>
    <definedName name="de" localSheetId="3">#REF!</definedName>
    <definedName name="de" localSheetId="4">#REF!</definedName>
    <definedName name="de" localSheetId="5">#REF!</definedName>
    <definedName name="de" localSheetId="6">#REF!</definedName>
    <definedName name="de" localSheetId="7">#REF!</definedName>
    <definedName name="de" localSheetId="8">#REF!</definedName>
    <definedName name="de" localSheetId="9">#REF!</definedName>
    <definedName name="de">#REF!</definedName>
    <definedName name="e" localSheetId="1">#REF!</definedName>
    <definedName name="e" localSheetId="10">#REF!</definedName>
    <definedName name="e" localSheetId="11">#REF!</definedName>
    <definedName name="e" localSheetId="12">#REF!</definedName>
    <definedName name="e" localSheetId="13">#REF!</definedName>
    <definedName name="e" localSheetId="14">#REF!</definedName>
    <definedName name="e" localSheetId="15">#REF!</definedName>
    <definedName name="e" localSheetId="16">#REF!</definedName>
    <definedName name="e" localSheetId="17">#REF!</definedName>
    <definedName name="e" localSheetId="2">#REF!</definedName>
    <definedName name="e" localSheetId="3">#REF!</definedName>
    <definedName name="e" localSheetId="4">#REF!</definedName>
    <definedName name="e" localSheetId="5">#REF!</definedName>
    <definedName name="e" localSheetId="6">#REF!</definedName>
    <definedName name="e" localSheetId="7">#REF!</definedName>
    <definedName name="e" localSheetId="8">#REF!</definedName>
    <definedName name="e" localSheetId="9">#REF!</definedName>
    <definedName name="e">#REF!</definedName>
    <definedName name="re" localSheetId="1">#REF!</definedName>
    <definedName name="re" localSheetId="10">#REF!</definedName>
    <definedName name="re" localSheetId="11">#REF!</definedName>
    <definedName name="re" localSheetId="12">#REF!</definedName>
    <definedName name="re" localSheetId="13">#REF!</definedName>
    <definedName name="re" localSheetId="14">#REF!</definedName>
    <definedName name="re" localSheetId="15">#REF!</definedName>
    <definedName name="re" localSheetId="16">#REF!</definedName>
    <definedName name="re" localSheetId="17">#REF!</definedName>
    <definedName name="re" localSheetId="2">#REF!</definedName>
    <definedName name="re" localSheetId="3">#REF!</definedName>
    <definedName name="re" localSheetId="4">#REF!</definedName>
    <definedName name="re" localSheetId="5">#REF!</definedName>
    <definedName name="re" localSheetId="6">#REF!</definedName>
    <definedName name="re" localSheetId="7">#REF!</definedName>
    <definedName name="re" localSheetId="8">#REF!</definedName>
    <definedName name="re" localSheetId="9">#REF!</definedName>
    <definedName name="re">#REF!</definedName>
    <definedName name="sa" localSheetId="1">#REF!</definedName>
    <definedName name="sa" localSheetId="10">#REF!</definedName>
    <definedName name="sa" localSheetId="11">#REF!</definedName>
    <definedName name="sa" localSheetId="12">#REF!</definedName>
    <definedName name="sa" localSheetId="13">#REF!</definedName>
    <definedName name="sa" localSheetId="14">#REF!</definedName>
    <definedName name="sa" localSheetId="15">#REF!</definedName>
    <definedName name="sa" localSheetId="16">#REF!</definedName>
    <definedName name="sa" localSheetId="17">#REF!</definedName>
    <definedName name="sa" localSheetId="2">#REF!</definedName>
    <definedName name="sa" localSheetId="3">#REF!</definedName>
    <definedName name="sa" localSheetId="4">#REF!</definedName>
    <definedName name="sa" localSheetId="5">#REF!</definedName>
    <definedName name="sa" localSheetId="6">#REF!</definedName>
    <definedName name="sa" localSheetId="7">#REF!</definedName>
    <definedName name="sa" localSheetId="8">#REF!</definedName>
    <definedName name="sa" localSheetId="9">#REF!</definedName>
    <definedName name="sa">#REF!</definedName>
    <definedName name="svdgdzrgsrt" localSheetId="1">#REF!</definedName>
    <definedName name="svdgdzrgsrt" localSheetId="10">#REF!</definedName>
    <definedName name="svdgdzrgsrt" localSheetId="11">#REF!</definedName>
    <definedName name="svdgdzrgsrt" localSheetId="12">#REF!</definedName>
    <definedName name="svdgdzrgsrt" localSheetId="13">#REF!</definedName>
    <definedName name="svdgdzrgsrt" localSheetId="14">#REF!</definedName>
    <definedName name="svdgdzrgsrt" localSheetId="15">#REF!</definedName>
    <definedName name="svdgdzrgsrt" localSheetId="16">#REF!</definedName>
    <definedName name="svdgdzrgsrt" localSheetId="17">#REF!</definedName>
    <definedName name="svdgdzrgsrt" localSheetId="2">#REF!</definedName>
    <definedName name="svdgdzrgsrt" localSheetId="3">#REF!</definedName>
    <definedName name="svdgdzrgsrt" localSheetId="4">#REF!</definedName>
    <definedName name="svdgdzrgsrt" localSheetId="5">#REF!</definedName>
    <definedName name="svdgdzrgsrt" localSheetId="6">#REF!</definedName>
    <definedName name="svdgdzrgsrt" localSheetId="7">#REF!</definedName>
    <definedName name="svdgdzrgsrt" localSheetId="8">#REF!</definedName>
    <definedName name="svdgdzrgsrt" localSheetId="9">#REF!</definedName>
    <definedName name="svdgdzrgsrt" localSheetId="35">#REF!</definedName>
    <definedName name="svdgdzrgsrt">#REF!</definedName>
    <definedName name="test" localSheetId="1">#REF!</definedName>
    <definedName name="test" localSheetId="10">#REF!</definedName>
    <definedName name="test" localSheetId="11">#REF!</definedName>
    <definedName name="test" localSheetId="12">#REF!</definedName>
    <definedName name="test" localSheetId="13">#REF!</definedName>
    <definedName name="test" localSheetId="14">#REF!</definedName>
    <definedName name="test" localSheetId="15">#REF!</definedName>
    <definedName name="test" localSheetId="16">#REF!</definedName>
    <definedName name="test" localSheetId="17">#REF!</definedName>
    <definedName name="test" localSheetId="2">#REF!</definedName>
    <definedName name="test" localSheetId="3">#REF!</definedName>
    <definedName name="test" localSheetId="4">#REF!</definedName>
    <definedName name="test" localSheetId="5">#REF!</definedName>
    <definedName name="test" localSheetId="6">#REF!</definedName>
    <definedName name="test" localSheetId="7">#REF!</definedName>
    <definedName name="test" localSheetId="8">#REF!</definedName>
    <definedName name="test" localSheetId="9">#REF!</definedName>
    <definedName name="test" localSheetId="35">#REF!</definedName>
    <definedName name="test" localSheetId="40">#REF!</definedName>
    <definedName name="test" localSheetId="41">#REF!</definedName>
    <definedName name="test" localSheetId="42">#REF!</definedName>
    <definedName name="test" localSheetId="43">#REF!</definedName>
    <definedName name="test" localSheetId="44">#REF!</definedName>
    <definedName name="test" localSheetId="45">#REF!</definedName>
    <definedName name="test">#REF!</definedName>
    <definedName name="test_nuovo" localSheetId="15">#REF!</definedName>
    <definedName name="test_nuovo" localSheetId="7">#REF!</definedName>
    <definedName name="test_nuovo">#REF!</definedName>
    <definedName name="TEST1" localSheetId="1">#REF!</definedName>
    <definedName name="TEST1" localSheetId="10">#REF!</definedName>
    <definedName name="TEST1" localSheetId="11">#REF!</definedName>
    <definedName name="TEST1" localSheetId="12">#REF!</definedName>
    <definedName name="TEST1" localSheetId="13">#REF!</definedName>
    <definedName name="TEST1" localSheetId="14">#REF!</definedName>
    <definedName name="TEST1" localSheetId="15">#REF!</definedName>
    <definedName name="TEST1" localSheetId="16">#REF!</definedName>
    <definedName name="TEST1" localSheetId="17">#REF!</definedName>
    <definedName name="TEST1" localSheetId="2">#REF!</definedName>
    <definedName name="TEST1" localSheetId="3">#REF!</definedName>
    <definedName name="TEST1" localSheetId="4">#REF!</definedName>
    <definedName name="TEST1" localSheetId="5">#REF!</definedName>
    <definedName name="TEST1" localSheetId="6">#REF!</definedName>
    <definedName name="TEST1" localSheetId="7">#REF!</definedName>
    <definedName name="TEST1" localSheetId="8">#REF!</definedName>
    <definedName name="TEST1" localSheetId="9">#REF!</definedName>
    <definedName name="TEST1" localSheetId="35">#REF!</definedName>
    <definedName name="TEST1" localSheetId="40">#REF!</definedName>
    <definedName name="TEST1">#REF!</definedName>
    <definedName name="ww" localSheetId="1">#REF!</definedName>
    <definedName name="ww" localSheetId="10">#REF!</definedName>
    <definedName name="ww" localSheetId="11">#REF!</definedName>
    <definedName name="ww" localSheetId="12">#REF!</definedName>
    <definedName name="ww" localSheetId="13">#REF!</definedName>
    <definedName name="ww" localSheetId="14">#REF!</definedName>
    <definedName name="ww" localSheetId="15">#REF!</definedName>
    <definedName name="ww" localSheetId="16">#REF!</definedName>
    <definedName name="ww" localSheetId="17">#REF!</definedName>
    <definedName name="ww" localSheetId="2">#REF!</definedName>
    <definedName name="ww" localSheetId="3">#REF!</definedName>
    <definedName name="ww" localSheetId="4">#REF!</definedName>
    <definedName name="ww" localSheetId="5">#REF!</definedName>
    <definedName name="ww" localSheetId="6">#REF!</definedName>
    <definedName name="ww" localSheetId="7">#REF!</definedName>
    <definedName name="ww" localSheetId="8">#REF!</definedName>
    <definedName name="ww" localSheetId="9">#REF!</definedName>
    <definedName name="ww">#REF!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3" i="172" l="1"/>
  <c r="C63" i="172"/>
  <c r="B63" i="172"/>
  <c r="D63" i="172"/>
  <c r="E63" i="172"/>
  <c r="C64" i="172"/>
  <c r="D64" i="172"/>
  <c r="E64" i="172"/>
  <c r="F64" i="172"/>
  <c r="C65" i="172"/>
  <c r="D65" i="172"/>
  <c r="E65" i="172"/>
  <c r="F65" i="172"/>
  <c r="C66" i="172"/>
  <c r="D66" i="172"/>
  <c r="E66" i="172"/>
  <c r="F66" i="172"/>
  <c r="C67" i="172"/>
  <c r="D67" i="172"/>
  <c r="E67" i="172"/>
  <c r="F67" i="172"/>
  <c r="B64" i="172"/>
  <c r="G64" i="172" s="1"/>
  <c r="B65" i="172"/>
  <c r="G65" i="172" s="1"/>
  <c r="B66" i="172"/>
  <c r="G66" i="172" s="1"/>
  <c r="B67" i="172"/>
  <c r="G67" i="172" s="1"/>
  <c r="G63" i="172" l="1"/>
  <c r="B4" i="65"/>
  <c r="B20" i="65"/>
  <c r="B19" i="65"/>
  <c r="B18" i="65"/>
  <c r="B17" i="65"/>
  <c r="B16" i="65"/>
  <c r="B15" i="65"/>
  <c r="B14" i="65"/>
  <c r="B13" i="65"/>
  <c r="B12" i="65"/>
  <c r="B11" i="65"/>
  <c r="B10" i="65"/>
  <c r="B9" i="65"/>
  <c r="B8" i="65"/>
  <c r="B7" i="65"/>
  <c r="B6" i="65"/>
  <c r="B5" i="65"/>
  <c r="B57" i="65"/>
  <c r="B56" i="65"/>
  <c r="B55" i="65"/>
  <c r="B54" i="65"/>
  <c r="B53" i="65"/>
  <c r="B52" i="65"/>
  <c r="B51" i="65"/>
  <c r="B50" i="65"/>
  <c r="B49" i="65"/>
  <c r="B48" i="65"/>
  <c r="B47" i="65"/>
  <c r="B46" i="65"/>
  <c r="B45" i="65"/>
  <c r="B44" i="65"/>
  <c r="B43" i="65"/>
  <c r="B42" i="65"/>
  <c r="B41" i="65"/>
  <c r="B38" i="65"/>
  <c r="B37" i="65"/>
  <c r="B36" i="65"/>
  <c r="B35" i="65"/>
  <c r="B34" i="65"/>
  <c r="B33" i="65"/>
  <c r="B32" i="65"/>
  <c r="B31" i="65"/>
  <c r="B30" i="65"/>
  <c r="B29" i="65"/>
  <c r="B28" i="65"/>
  <c r="B27" i="65"/>
  <c r="B26" i="65"/>
  <c r="B25" i="65"/>
  <c r="B24" i="65"/>
  <c r="B40" i="65"/>
  <c r="B39" i="65"/>
</calcChain>
</file>

<file path=xl/sharedStrings.xml><?xml version="1.0" encoding="utf-8"?>
<sst xmlns="http://schemas.openxmlformats.org/spreadsheetml/2006/main" count="1037" uniqueCount="323">
  <si>
    <t>Rapporto annuale sulle Comunicazioni Obbligatorie 2023</t>
  </si>
  <si>
    <t>INDICE DELLE FIGURE :</t>
  </si>
  <si>
    <t>INDICE DELLE TABELLE:</t>
  </si>
  <si>
    <t>Figura 1 - Rapporti di lavoro attivati e cessati (valori assoluti). I trimestre 2020 - IV trimestre 2022</t>
  </si>
  <si>
    <t>Fonte: Ministero del Lavoro e delle Politiche Sociali - Sistema informativo Statistico delle Comunicazioni Obbligatorie</t>
  </si>
  <si>
    <t>TRIMESTRE</t>
  </si>
  <si>
    <t>Rapporti di lavoro attivati</t>
  </si>
  <si>
    <t>Rapporti di lavoro cessati</t>
  </si>
  <si>
    <t>I trim</t>
  </si>
  <si>
    <t>II trim</t>
  </si>
  <si>
    <t>III trim</t>
  </si>
  <si>
    <t>IV trim</t>
  </si>
  <si>
    <t>Figura 2 – Variazione percentuale rispetto all’anno precedente dei rapporti di lavoro cessati per motivo di cessazione. Anno 2022</t>
  </si>
  <si>
    <t>(a) Per "Altre cause" si intende: Altro, Decesso, Modifica del termine inizialmente fissato; Risoluzione consensuale.</t>
  </si>
  <si>
    <t>MOTIVI DI CESSAZIONE</t>
  </si>
  <si>
    <t>Maschi</t>
  </si>
  <si>
    <t>Femmine</t>
  </si>
  <si>
    <t>Cessazione richiesta dal lavoratore</t>
  </si>
  <si>
    <t>Cessazione promossa dal datore di lavoro</t>
  </si>
  <si>
    <t>Cessazione al termine</t>
  </si>
  <si>
    <t>Altre cause (a)</t>
  </si>
  <si>
    <t xml:space="preserve">Totale </t>
  </si>
  <si>
    <t>Figura 3 – Variazione percentuale rispetto all’anno precedente dei rapporti di lavoro cessati per durata effettiva del rapporto di lavoro (giorni) e genere. Anno 2022</t>
  </si>
  <si>
    <t>DURATA EFFETTIVA DEL RAPPORTO DI LAVORO (GIORNI)</t>
  </si>
  <si>
    <t>Fino a 30</t>
  </si>
  <si>
    <t>2-3</t>
  </si>
  <si>
    <t>4-30</t>
  </si>
  <si>
    <t>31-90</t>
  </si>
  <si>
    <t>91-365</t>
  </si>
  <si>
    <t>366 e oltre</t>
  </si>
  <si>
    <t>Totale</t>
  </si>
  <si>
    <t>Figura 4 –  Lavoratori interessati da almeno un’attivazione per classe d’età e tipologia di contratto (composizione percentuale*). Anno 2022</t>
  </si>
  <si>
    <t>(a) Al netto delle Trasformazioni</t>
  </si>
  <si>
    <t>(b)  La tipologia contrattuale “Altro” include: contratto di formazione lavoro (solo P.A.); contratti di inserimento lavorativo; contratto di agenzia a tempo determinato
e indeterminato; contratto intermittente a tempo determinato e indeterminato; lavoro autonomo nello spettacolo.</t>
  </si>
  <si>
    <t>* Poiché uno stesso lavoratore nel periodo considerato viene coinvolto da più rapporti di lavoro, è stato ricondotto a 100 il totale per classe di età.</t>
  </si>
  <si>
    <t>CLASSE D'ETA'</t>
  </si>
  <si>
    <t>Tempo Indeterminato (a)</t>
  </si>
  <si>
    <t>Tempo Determinato</t>
  </si>
  <si>
    <t>Apprendistato</t>
  </si>
  <si>
    <t>Contratti di Collaborazione</t>
  </si>
  <si>
    <t xml:space="preserve">Altro </t>
  </si>
  <si>
    <t>(b)</t>
  </si>
  <si>
    <t>fino a 24 anni</t>
  </si>
  <si>
    <t>25-34</t>
  </si>
  <si>
    <t>35-54</t>
  </si>
  <si>
    <t>55-64</t>
  </si>
  <si>
    <t>65 e oltre</t>
  </si>
  <si>
    <t>CLASSE DI ETA'</t>
  </si>
  <si>
    <t>Totale (=100%)</t>
  </si>
  <si>
    <t>Fonte: Ministero del Lavoro e delle Politiche Sociali - Sistema Informativo Statistico delle Comunicazioni Obbligatorie</t>
  </si>
  <si>
    <t>Figura 5 – Rapporti di lavoro attivati per tipologia di contratto (composizioni percentuali e variazioni percentuali rispetto all’anno precedente). Anni 2020, 2021 e 2022</t>
  </si>
  <si>
    <t xml:space="preserve">(b) La tipologia contrattuale “Altro” include: contratto di formazione lavoro (solo P.A.); contratti di inserimento lavorativo; contratto di agenzia a tempo determinato
e indeterminato; contratto intermittente a tempo determinato e indeterminato; lavoro autonomo nello spettacolo.
</t>
  </si>
  <si>
    <t>TIPOLOGIA DI CONTRATTO</t>
  </si>
  <si>
    <t>Composizione percentuale</t>
  </si>
  <si>
    <t xml:space="preserve"> Tempo Indeterminato (a)</t>
  </si>
  <si>
    <t xml:space="preserve"> Tempo Determinato </t>
  </si>
  <si>
    <t xml:space="preserve"> Apprendistato </t>
  </si>
  <si>
    <t xml:space="preserve"> Contratti di Collaborazione </t>
  </si>
  <si>
    <t xml:space="preserve"> Altro (b) </t>
  </si>
  <si>
    <t>Tipo contratto</t>
  </si>
  <si>
    <t>Var.% rispetto all'anno precedente</t>
  </si>
  <si>
    <t xml:space="preserve"> Totale </t>
  </si>
  <si>
    <t>Figura 6 – Rapporti di lavoro attivati per Regione (a) e settore di attività economica (composizione percentuale). Anno 2022</t>
  </si>
  <si>
    <t xml:space="preserve">(a) Si intende la Regione della sede in cui si svolge l'attività lavorativa. 
</t>
  </si>
  <si>
    <t>(b) Il Totale è comprensivo degli N.d.</t>
  </si>
  <si>
    <t>REGIONE</t>
  </si>
  <si>
    <t>Agricoltura</t>
  </si>
  <si>
    <t>Industria in senso stretto</t>
  </si>
  <si>
    <t>Costruzioni</t>
  </si>
  <si>
    <t>Commercio e riparazioni</t>
  </si>
  <si>
    <t>Alberghi e ristoranti</t>
  </si>
  <si>
    <t>Trasporti, comunicazioni, attività finanziarie, etc</t>
  </si>
  <si>
    <t>P.A., Istruzione e Sanità</t>
  </si>
  <si>
    <t>Attività svolte da famiglie e convivenze</t>
  </si>
  <si>
    <t>Altri servizi pubblici, sociali e personali</t>
  </si>
  <si>
    <t>Totale 
(=100%)</t>
  </si>
  <si>
    <t xml:space="preserve">Piemonte </t>
  </si>
  <si>
    <t>Valle d'Aosta</t>
  </si>
  <si>
    <t xml:space="preserve">Lombardia </t>
  </si>
  <si>
    <t xml:space="preserve">          Bolzano</t>
  </si>
  <si>
    <t xml:space="preserve">          Trento </t>
  </si>
  <si>
    <t xml:space="preserve">Veneto </t>
  </si>
  <si>
    <t>Friuli Venezia Giulia</t>
  </si>
  <si>
    <t xml:space="preserve">Liguria </t>
  </si>
  <si>
    <t xml:space="preserve">Emilia Romagna </t>
  </si>
  <si>
    <t xml:space="preserve">Toscana </t>
  </si>
  <si>
    <t xml:space="preserve">Umbria </t>
  </si>
  <si>
    <t xml:space="preserve">Marche </t>
  </si>
  <si>
    <t xml:space="preserve">Lazio </t>
  </si>
  <si>
    <t xml:space="preserve">Abruzzo </t>
  </si>
  <si>
    <t xml:space="preserve">Molise </t>
  </si>
  <si>
    <t xml:space="preserve">Campania </t>
  </si>
  <si>
    <t xml:space="preserve">Puglia </t>
  </si>
  <si>
    <t xml:space="preserve">Basilicata </t>
  </si>
  <si>
    <t xml:space="preserve">Calabria </t>
  </si>
  <si>
    <t xml:space="preserve">Sicilia </t>
  </si>
  <si>
    <t xml:space="preserve">Sardegna </t>
  </si>
  <si>
    <t>Totale (b)</t>
  </si>
  <si>
    <t>Figura 7 – Rapporti di lavoro attivati per Regione (a). Settori prevalenti (composizioni percentuali). Anno 2022</t>
  </si>
  <si>
    <t>Figura 8 – Rapporti di lavoro attivati per tipologia di contratto e Regione (a) (composizione percentuale). Anno 2022</t>
  </si>
  <si>
    <t>(a) Si intende la Regione della sede in cui si svolge l'attività lavorativa</t>
  </si>
  <si>
    <t xml:space="preserve">(b) Il Totale è comprensivo degli N.d. </t>
  </si>
  <si>
    <t>(c) Al netto delle Trasformazioni</t>
  </si>
  <si>
    <t>(d) La tipologia contrattuale "Altro" include: contratto di formazione lavoro (solo P.A.); contratto di inserimento lavorativo; contratto di agenzia a tempo determinato e indeterminato; lavoro autonomo nello spettacolo.</t>
  </si>
  <si>
    <t xml:space="preserve"> Tempo Indeterminato (c)</t>
  </si>
  <si>
    <t xml:space="preserve"> Contratti di Collaborazione</t>
  </si>
  <si>
    <t>Altro (d)</t>
  </si>
  <si>
    <t xml:space="preserve"> Totale  </t>
  </si>
  <si>
    <t xml:space="preserve">         Bolzano</t>
  </si>
  <si>
    <t xml:space="preserve">        Trento </t>
  </si>
  <si>
    <t xml:space="preserve">Emilia-Romagna </t>
  </si>
  <si>
    <t>ATTIVITA' ECONOMICA</t>
  </si>
  <si>
    <t>Industria</t>
  </si>
  <si>
    <t>Servizi</t>
  </si>
  <si>
    <t>SETTORE DI ATTIVITA' ECONOMICA</t>
  </si>
  <si>
    <t>Valori assoluti</t>
  </si>
  <si>
    <t>Trasporti, comunicazioni, attività finanziarie e altri servizi alle imprese</t>
  </si>
  <si>
    <t>P.A., istruzione e sanità</t>
  </si>
  <si>
    <t xml:space="preserve">        di cui: Istruzione </t>
  </si>
  <si>
    <t>Figura 11 – Rapporti di lavoro attivati per settore di attività economica e ripartizione geografica (composizione percentuale). Anno 2022</t>
  </si>
  <si>
    <t>Settori</t>
  </si>
  <si>
    <t>Nord</t>
  </si>
  <si>
    <t>Centro</t>
  </si>
  <si>
    <t>Mezzogiorno</t>
  </si>
  <si>
    <t>Italia</t>
  </si>
  <si>
    <t>Trasporti, comunicazioni etc.</t>
  </si>
  <si>
    <t>Trasporti, comunicazioni, etc.</t>
  </si>
  <si>
    <t>Figura 13  – Rapporti di lavoro cessati per area geografica e settore di attività economica (composizione percentuale). Anno 2022</t>
  </si>
  <si>
    <t>(a) Si intende la ripartizione geografica della sede in cui si svolge l'attività lavorativa.</t>
  </si>
  <si>
    <t>Figura 14 – Rapporti di lavoro attivati per qualifica professionale (prime dieci posizioni per numerosità) e genere del lavoratore interessato (incidenza percentuale sul totale dei rapporti di lavoro attivati). Anno 2022</t>
  </si>
  <si>
    <t>Rapporti di lavoro attivati - Composizione Percentuali</t>
  </si>
  <si>
    <t>Braccianti agricoli</t>
  </si>
  <si>
    <t>Camerieri e professioni assimilate</t>
  </si>
  <si>
    <t>Registi, direttori artistici, attori, sceneggiatori e scenografi</t>
  </si>
  <si>
    <t>Manovali e personale non qualificato dell’edilizia civile e professioni assimilate</t>
  </si>
  <si>
    <t>Cuochi in alberghi e ristoranti</t>
  </si>
  <si>
    <t>Facchini, addetti allo spostamento merci ed assimilati</t>
  </si>
  <si>
    <t>Operatori di apparecchi per la ripresa e la produzione audio-video</t>
  </si>
  <si>
    <t>Conduttori di mezzi pesanti e camion</t>
  </si>
  <si>
    <t>Commessi delle vendite al minuto</t>
  </si>
  <si>
    <t>Compositori, musicisti e cantanti</t>
  </si>
  <si>
    <t>Altre qualifiche</t>
  </si>
  <si>
    <t>Professori di scuola primaria</t>
  </si>
  <si>
    <t>Addetti all'assistenza personale</t>
  </si>
  <si>
    <t>Professori di scuola pre–primaria</t>
  </si>
  <si>
    <t>Addetti agli affari generali</t>
  </si>
  <si>
    <t>Bidelli e professioni assimilate</t>
  </si>
  <si>
    <t>Baristi e professioni assimilate</t>
  </si>
  <si>
    <t>Figura 15 – Tirocini extracurriculari attivati per genere dell'individuo interessato e settore di attività economica (composizioni percentuali). Anno 2022</t>
  </si>
  <si>
    <t xml:space="preserve">Maschi </t>
  </si>
  <si>
    <t>Figura 16 – Tirocini extracurriculari cessati per durata effettiva del rapporto di tirocinio (giorni) (composizioni percentuali). Anno 2022</t>
  </si>
  <si>
    <t>COMPOSIZIONE PERCENTUALE</t>
  </si>
  <si>
    <t>Figura 17 – Tirocini extracurriculari cessati per motivo di cessazione (composizioni percentuali). Anno 2022</t>
  </si>
  <si>
    <t>Cessazione richiesta dal tirocinante</t>
  </si>
  <si>
    <t>Altro</t>
  </si>
  <si>
    <t>Tavola 1 – Rapporti di lavoro attivati e lavoratori interessati da almeno un‘attivazione (valori assoluti e variazione tendenziale percentuale). I trimestre 2020 – IV trimestre 2022</t>
  </si>
  <si>
    <t>Lavoratori  attivati</t>
  </si>
  <si>
    <t xml:space="preserve">Variazione tendenziale % </t>
  </si>
  <si>
    <t>Tavola 2 – Rapporti di lavoro cessati e lavoratori interessati da almeno una cessazione  (valori assoluti e variazione tendenziale percentuale). I trimestre 2020 – IV trimestre 2022</t>
  </si>
  <si>
    <t>Lavoratori  cessati</t>
  </si>
  <si>
    <t>Variazione tendenziale %</t>
  </si>
  <si>
    <t>Lavoratori cessati</t>
  </si>
  <si>
    <t>Tavola 3 – Rapporti di lavoro cessati per motivo di cessazione (valori assoluti, composizioni percentuali e variazioni percentuali). Anni 2020, 2021 e 2022.</t>
  </si>
  <si>
    <t xml:space="preserve">     di cui:   Cessazione attività</t>
  </si>
  <si>
    <t>Licenziamento (a)</t>
  </si>
  <si>
    <t>Altro (b)</t>
  </si>
  <si>
    <t>Altre cause (c)</t>
  </si>
  <si>
    <t>(a) Per "Licenziamento" si intende: Licenziamento per giustificato motivo oggettivo; Licenziamento per giustificato motivo soggettivo; Licenziamento collettivo; Licenziamento giusta causa.</t>
  </si>
  <si>
    <t>(b) Per "Altro" si intende: Decadenza dal servizio; Mancato superamento del periodo di prova.</t>
  </si>
  <si>
    <t>(c) Per "Altre cause" si intende: Altro; Decesso; Modifica del termine inizialmente fissato; Risoluzione consensuale.</t>
  </si>
  <si>
    <t>Tavola 4 – Rapporti di lavoro cessati per durata effettiva del rapporto di lavoro (valori assoluti, composizioni percentuali e variazioni percentuali). Anni 2020, 2021 e 2022.</t>
  </si>
  <si>
    <t>1</t>
  </si>
  <si>
    <t>Tavola 5 - Rapporti di lavoro a tempo determinato trasformati a tempo indeterminato per Regione (a). Valori assoluti, composizioni percentuali e variazioni percentuali. Anni 2020, 2021 e 2022.</t>
  </si>
  <si>
    <t>01-PIEMONTE</t>
  </si>
  <si>
    <t>02-VALLE D'AOSTA</t>
  </si>
  <si>
    <t>03-LOMBARDIA</t>
  </si>
  <si>
    <t>04-BOLZANO</t>
  </si>
  <si>
    <t>04-TRENTO</t>
  </si>
  <si>
    <t>05-VENETO</t>
  </si>
  <si>
    <t>06-FRIULI</t>
  </si>
  <si>
    <t>07-LIGURIA</t>
  </si>
  <si>
    <t>08-EMILIA ROMAGNA</t>
  </si>
  <si>
    <t>09-TOSCANA</t>
  </si>
  <si>
    <t>10-UMBRIA</t>
  </si>
  <si>
    <t>11-MARCHE</t>
  </si>
  <si>
    <t>12-LAZIO</t>
  </si>
  <si>
    <t>13-ABRUZZO</t>
  </si>
  <si>
    <t>14-MOLISE</t>
  </si>
  <si>
    <t>15-CAMPANIA</t>
  </si>
  <si>
    <t>16-PUGLIA</t>
  </si>
  <si>
    <t>17-BASILICATA</t>
  </si>
  <si>
    <t>18-CALABRIA</t>
  </si>
  <si>
    <t>19-SICILIA</t>
  </si>
  <si>
    <t>20-SARDEGNA</t>
  </si>
  <si>
    <t>(a) Si intende la Regione della sede in cui si svolge l'attività lavorativa.</t>
  </si>
  <si>
    <t>Tavola 6 - Rapporti di lavoro a tempo determinato trasformati a tempo indeterminato per settore di attività economica. Valori assoluti, composizioni percentuali e variazioni percentuali. Anni 2020, 2021 e 2022.</t>
  </si>
  <si>
    <t>Trasporti, comunicazioni, attività finanziarie, etc.</t>
  </si>
  <si>
    <t>Tavola 7 - Rapporti di lavoro a tempo determinato trasformati a tempo indeterminato per qualifica professionale del lavoratore coinvolto (composizioni percentuali). Anno 2022</t>
  </si>
  <si>
    <r>
      <t> </t>
    </r>
    <r>
      <rPr>
        <b/>
        <sz val="9"/>
        <color indexed="8"/>
        <rFont val="Arial Narrow"/>
        <family val="2"/>
      </rPr>
      <t>QUALIFICA PROFESSIONALE</t>
    </r>
  </si>
  <si>
    <t>Addetti alla gestione dei magazzini e e professioni assimilate</t>
  </si>
  <si>
    <t>Muratori in pietra, mattoni, refrattari</t>
  </si>
  <si>
    <t>Autisti di taxi, conduttori di automobili, furgoni e altri veicoli</t>
  </si>
  <si>
    <t>Personale non qualificato delle attività industriali e professioni assimilate</t>
  </si>
  <si>
    <t>Personale non qualificato addetto ai servizi di pulizia di uffici ed esercizi commerciali</t>
  </si>
  <si>
    <t>Addetti a funzioni di segreteria</t>
  </si>
  <si>
    <t>Professioni qualificate nei servizi sanitari e sociali</t>
  </si>
  <si>
    <t>Operai addetti ai servizi di igiene e pulizia</t>
  </si>
  <si>
    <t>Professioni sanitarie infermieristiche ed ostetriche</t>
  </si>
  <si>
    <t>Tavola 8 - Durata del contratto prima della trasformazione. Valori assoluti, composizioni percentuali e variazioni percentuali. Anni 2020, 2021 e 2022</t>
  </si>
  <si>
    <t>FASCE DURATA PRIMA DELLA TRASFORMAZIONE (GIORNI)</t>
  </si>
  <si>
    <t>Tavola 9 - Contratti di lavoro trasformati e cessati per anno di trasformazione e anno di cessazione. Valori assoluti composizioni percentuali e composizione percentuale sul totale. Anni 2020, 2021 e 2022</t>
  </si>
  <si>
    <t>ANNO TRASFORMAZIONE</t>
  </si>
  <si>
    <t>ANNO CESSAZIONE</t>
  </si>
  <si>
    <t>Composizione percentuale su totale</t>
  </si>
  <si>
    <t>Tavola 10 - Lavoratori interessati da trasformazioni da tempo determinato a tempo indeterminato per genere e classe di età. Valori assoluti, composizioni e variazioni percentuali. Anni 2020, 2021 e 2022.</t>
  </si>
  <si>
    <t>Fino a 24</t>
  </si>
  <si>
    <t>Da 25 a 34</t>
  </si>
  <si>
    <t>Da 35 a 44</t>
  </si>
  <si>
    <t>Da 45 a 54</t>
  </si>
  <si>
    <t>Da 55 a 64</t>
  </si>
  <si>
    <t>Oltre 65</t>
  </si>
  <si>
    <t>Maschi Totale</t>
  </si>
  <si>
    <t>Femmine Totale</t>
  </si>
  <si>
    <t>Lavoratori attivati (b) (A)</t>
  </si>
  <si>
    <t>Rapporti di lavoro attivati (B)</t>
  </si>
  <si>
    <t>Numero medio attivazioni per lavoratore (B/A)</t>
  </si>
  <si>
    <t>fino a 24</t>
  </si>
  <si>
    <t>55 e oltre</t>
  </si>
  <si>
    <t xml:space="preserve">(a) In questa elaborazione sono conteggiati una sola volta i lavoratori coinvolti da più di una attivazione nel corso del periodo considerato. </t>
  </si>
  <si>
    <t>(b) Eventuali età non corrette sono state attribuite all’ultima fascia di età ammissibile per la tipologia contrattuale in essere.</t>
  </si>
  <si>
    <t>Tavola 12 – Variazione percentuale rispetto all’anno precedente dei lavoratori interessati da almeno una attivazione di rapporto di lavoro per classe di età e genere. Anni 2020, 2021 e 2022.</t>
  </si>
  <si>
    <t>CLASSE D’ETA’</t>
  </si>
  <si>
    <t>Lavoratori cessati (b) (A)</t>
  </si>
  <si>
    <t>Rapporti di lavoro cessati (B)</t>
  </si>
  <si>
    <t>Numero medio cessazioni per lavoratore (B/A)</t>
  </si>
  <si>
    <t>(a) In questa elaborazione sono conteggiati una sola volta i lavoratori coinvolti da più di una cessazione nel corso del periodo considerato.</t>
  </si>
  <si>
    <t>Tavola 14 – Variazione percentuale rispetto all’anno precedente dei lavoratori interessati da almeno una cessazione di rapporto di lavoro per classe di età e genere. Anni 2020, 2021 e 2022.</t>
  </si>
  <si>
    <t>CLASSE DI ETA’</t>
  </si>
  <si>
    <t xml:space="preserve"> Altro (b)</t>
  </si>
  <si>
    <t>(b) La tipologia contrattuale "Altro" include: contratto di formazione lavoro (solo P.A.); contratto di inserimento lavorativo; contratto di agenzia a tempo determinato e indeterminato; lavoro autonomo nello spettacolo.</t>
  </si>
  <si>
    <t>TIPOLOGIA DI 
CONTRATTO</t>
  </si>
  <si>
    <t>Tempo Indeterminato</t>
  </si>
  <si>
    <t>Altro (a)</t>
  </si>
  <si>
    <t>(a) La tipologia contrattuale "Altro" include: contratto di formazione lavoro (solo P.A.); contratto di inserimento lavorativo; contratto di agenzia a tempo determinato e indeterminato; contratto intermittente a tempo determinato e indeterminato; lavoro autonomo nello spettacolo.</t>
  </si>
  <si>
    <t>Tavola 17  – Rapporti di lavoro attivati per ripartizione geografica (a) e genere del lavoratore interessato (valori assoluti, composizioni percentuali e variazioni percentuali). Anni 2020, 2021 e 2022.</t>
  </si>
  <si>
    <t>RIPARTIZIONE</t>
  </si>
  <si>
    <t>N.d. (b)</t>
  </si>
  <si>
    <t>(b) Comprende i rapporti di lavoro la cui sede è situata al di fuori del territorio italiano, in Comuni di recente istituzione o non è specificata.</t>
  </si>
  <si>
    <t>Tavola 18 - Rapporti di lavoro attivati rispetto all'anno precedente per Regione (a) e settore di attività economica (variazione percentuale rispetto all'anno precedente  e valori assoluti). Anni 2020, 2021 e 2022.</t>
  </si>
  <si>
    <t>Trasporti, comunicazioni, attività finanziarie etc,</t>
  </si>
  <si>
    <t>variazione percentuale</t>
  </si>
  <si>
    <t>valori assoluti</t>
  </si>
  <si>
    <t xml:space="preserve">Friuli Venezia Giulia </t>
  </si>
  <si>
    <t>Puglia</t>
  </si>
  <si>
    <t>(a) Si intende la Regione dove si svolge il rapporto di lavoro.</t>
  </si>
  <si>
    <t>Tavola 19 – Rapporti di lavoro cessati per Regione (a) e durata effettiva del rapporto di lavoro (composizione percentuale e valori assoluti). Anno 2022</t>
  </si>
  <si>
    <t>Fino a 30 giorni</t>
  </si>
  <si>
    <t>31-90 giorni</t>
  </si>
  <si>
    <t>91-365 giorni</t>
  </si>
  <si>
    <t>366 e oltre giorni</t>
  </si>
  <si>
    <t xml:space="preserve"> Totale (=100%) </t>
  </si>
  <si>
    <r>
      <t>Totale</t>
    </r>
    <r>
      <rPr>
        <i/>
        <sz val="9"/>
        <rFont val="Arial Narrow"/>
        <family val="2"/>
      </rPr>
      <t xml:space="preserve">                           </t>
    </r>
  </si>
  <si>
    <t>di cui</t>
  </si>
  <si>
    <t>1 giorno</t>
  </si>
  <si>
    <t>2-3 giorni</t>
  </si>
  <si>
    <t>4-30 giorni</t>
  </si>
  <si>
    <t xml:space="preserve">        Bolzano</t>
  </si>
  <si>
    <t>(b) Il Totale è comprensivo degli Nd</t>
  </si>
  <si>
    <t>Tavola 20 – Rapporti di lavoro cessati per Regione (a) e motivo di cessazione (composizione percentuale e valori assoluti). Anno 2022</t>
  </si>
  <si>
    <t>Cessazione al Termine</t>
  </si>
  <si>
    <t>Altre cause (d)</t>
  </si>
  <si>
    <t>di cui:</t>
  </si>
  <si>
    <t>Cessazione attività</t>
  </si>
  <si>
    <t>Licenz. (b)</t>
  </si>
  <si>
    <r>
      <t>Altro</t>
    </r>
    <r>
      <rPr>
        <b/>
        <i/>
        <sz val="9"/>
        <rFont val="Arial Narrow"/>
        <family val="2"/>
      </rPr>
      <t>(c)</t>
    </r>
  </si>
  <si>
    <t xml:space="preserve">       Bolzano</t>
  </si>
  <si>
    <t>Emilia-Romagna</t>
  </si>
  <si>
    <t>Totale (e)</t>
  </si>
  <si>
    <t xml:space="preserve">(b) Per "Licenziamento" si intende: Licenziamento per giustificato motivo oggettivo; Licenziamento per giustificato motivo soggettivo; Licenziamento collettivo; Licenziamento giusta causa.  </t>
  </si>
  <si>
    <t>(c) Per "Altro" si intende: Decadenza dal servizio; Mancato superamento del periodo di prova.</t>
  </si>
  <si>
    <t>(d) Per "Altre cause" si intende: Altro; Decesso; Modifica del termine inizialmente fissato; Risoluzione consensuale.</t>
  </si>
  <si>
    <t>(e) Il Totale è comprensivo degli N.d.</t>
  </si>
  <si>
    <t>Tavola 21 - Rapporti di lavoro attivati per genere del lavoratore interessato e settore di attività economica  (variazioni percentuali). Anni 2020, 2021 e 2022.</t>
  </si>
  <si>
    <t xml:space="preserve">      - di cui Istruzione</t>
  </si>
  <si>
    <t>Tavola 22 – Rapporti di lavoro cessati per settore di attività economica (valori assoluti, composizioni percentuali e variazioni percentuali). Anni 2020, 2021 e 2022</t>
  </si>
  <si>
    <t>Tavola 23 - Rapporti di lavoro attivati per qualifica professionale (prime dieci posizioni per numerosità) tipologia di contratto e genere del lavoratore interessato  (composizione percentuale e valori assoluti). Anno 2022</t>
  </si>
  <si>
    <t>Contratti di Collab.</t>
  </si>
  <si>
    <t>Tavola 24 – Tirocini extracurriculari attivati e individui interessati da almeno un tirocinio (valori assoluti). I trimestre 2020 – IV trimestre 2022</t>
  </si>
  <si>
    <t>Tirocini attivati</t>
  </si>
  <si>
    <t>Tirocinanti attivati</t>
  </si>
  <si>
    <t>Tavola 25  – Tirocini extracurriculari attivati per ripartizione geografica (a) e genere dell'individuo interessato (valori assoluti, composizioni percentuali e variazioni percentuali). Anni 2020, 2021 e 2022.</t>
  </si>
  <si>
    <t>(a) Si intende la ripartizione geografica della sede in cui si svolge il tirocinio.</t>
  </si>
  <si>
    <t>(b) Comprende i tirocini la cui sede è situata al di fuori del territorio italiano, in Comuni di recente istituzione o non è specificata.</t>
  </si>
  <si>
    <t>Tavola 26 –  Attivazioni di tirocini extracurriculari per Regione(a) (valori assoluti e variazioni percentuali).  Anni 2020, 2021 e 2022</t>
  </si>
  <si>
    <t>(a) Si intende la Regione della sede in cui si svolge il tirocinio.</t>
  </si>
  <si>
    <t>Tavola 27 - Tirocini extracurriculari attivati per settore di attività economica  (variazioni percentuali). Anni 2020, 2021 e 2022.</t>
  </si>
  <si>
    <t xml:space="preserve"> - di cui Istruzione </t>
  </si>
  <si>
    <t>Tavola 28 – Tirocini extracurriculari attivati, individui interessati da almeno un tirocinio (a), numero medio di tirocini attivati per classe di età e genere dell'individuo interessato (valori assoluti). Anni 2020, 2021 e 2022.</t>
  </si>
  <si>
    <t>Tirocinanti attivati (A)</t>
  </si>
  <si>
    <t>Tirocini attivati (B)</t>
  </si>
  <si>
    <t>Numero medio attivazioni per tirocinante (B/A)</t>
  </si>
  <si>
    <t>Tavola 29 – Rapporti di lavoro in somministrazione attivati per genere del lavoratore interessato (valori assoluti, composizioni percentuali e variazioni percentuali).  Anni 2020, 2021 e 2022</t>
  </si>
  <si>
    <t>GENERE</t>
  </si>
  <si>
    <t>Tavola 30 – Rapporti di lavoro in somministrazione attivati per classe di età (valori assoluti, composizioni percentuali e variazioni percentuali). Anni 2020, 2021 e 2022</t>
  </si>
  <si>
    <t>Da 25 a 29</t>
  </si>
  <si>
    <t>Da 30 a 34</t>
  </si>
  <si>
    <t>Tavola 31 - Rapporti di lavoro in somministrazione cessati per motivo di cessazione (valori assoluti, composizioni percentuali e variazioni percentuali). Anni 2020, 2021 e 2022</t>
  </si>
  <si>
    <t>MOTIVO CESSAZIONE</t>
  </si>
  <si>
    <t>Altre cause</t>
  </si>
  <si>
    <t>Tavola 32 – Rapporti di lavoro in somministrazione cessati per classe di durata effettiva (valori assoluti, composizioni percentuali e variazioni percentuali). Anni 2020, 2021 e 2022</t>
  </si>
  <si>
    <t>Tavola 33 – Missioni attivate di rapporti di lavoro in somministrazione per settore di attività economica (valori assoluti, composizioni percentuali e variazioni percentuali). Anni 2020, 2021 e 2022</t>
  </si>
  <si>
    <t>ECONOMICA</t>
  </si>
  <si>
    <t>Altri servizi pubb., soc. e personali</t>
  </si>
  <si>
    <t>Attività svolte da famiglie e conv.</t>
  </si>
  <si>
    <t>Trasporti, Comun., Attività  finanz.</t>
  </si>
  <si>
    <t>Tavola 34 – Missioni cessate di rapporti di lavoro in somministrazione per settore di attività economica (valori assoluti, composizioni percentuali e variazioni percentuali). Anni 2020, 2021 e 2022</t>
  </si>
  <si>
    <t>Tavola 11 – Rapporti di lavoro attivati, lavoratori interessati da almeno un’attivazione di rapporto di lavoro (a), numero medio di attivazioni per lavoratore per classe di età del lavoratore interessato (valori assoluti). Anni 2020, 2021 e 2022.</t>
  </si>
  <si>
    <t>Tavola 13 – Lavoratori interessati da almeno una cessazione di rapporto di lavoro (a), rapporti di lavoro cessati e numero medio di cessazioni per lavoratore, per classe di età (valori assoluti). Anni 2020, 2021 e 2022.</t>
  </si>
  <si>
    <t>Tavola 15 – Rapporti di lavoro attivati per tipologia di contratto del lavoratore interessato (valori assoluti, composizioni percentuali e variazioni percentuali). Anni 2020, 2021 e 2022.</t>
  </si>
  <si>
    <t>Tavola 16 – Rapporti di lavoro cessati per tipologia di contratto (valori assoluti, composizioni percentuali e variazioni percentuali). Anni 2020, 2021 e 2022.</t>
  </si>
  <si>
    <t>Figura 9 – Rapporti di lavoro attivati per settore di attività economica (composizione percentuale). Anni 2020, 2021 e 2022</t>
  </si>
  <si>
    <t>Figura 10 – Rapporti di lavoro attivati per settore di attività economica (composizione percentuale e variazione percentuale rispetto all’anno precedente). Anni 2020, 2021 e 2022</t>
  </si>
  <si>
    <t>Figura 12 – Rapporti di lavoro attivati per ripartizione geografica, settore di attività economica e genere del lavoratore interessato (composizione percentuale).  Anno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</si>
</sst>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0.0"/>
    <numFmt numFmtId="165" formatCode="_-* #.##0.00_-;\-* #.##0.00_-;_-* &quot;-&quot;??_-;_-@_-"/>
    <numFmt numFmtId="166" formatCode="_-* #,##0_-;\-* #,##0_-;_-* &quot;-&quot;??_-;_-@_-"/>
    <numFmt numFmtId="167" formatCode="_-* #,##0.0_-;\-* #,##0.0_-;_-* &quot;-&quot;??_-;_-@_-"/>
    <numFmt numFmtId="168" formatCode="#,##0.0_ ;\-#,##0.0\ "/>
    <numFmt numFmtId="169" formatCode="#,##0.0"/>
    <numFmt numFmtId="170" formatCode="0.0%"/>
    <numFmt numFmtId="171" formatCode="_-* #,##0.0_-;\-* #,##0.0_-;_-* &quot;-&quot;?_-;_-@_-"/>
  </numFmts>
  <fonts count="52" x14ac:knownFonts="1">
    <font>
      <sz val="11"/>
      <color theme="1"/>
      <name val="Calibri"/>
      <family val="2"/>
      <scheme val="minor"/>
    </font>
    <font>
      <sz val="11"/>
      <color theme="1"/>
      <name val="Calibri"/>
      <family val="2"/>
      <scheme val="minor"/>
    </font>
    <font>
      <b/>
      <sz val="9"/>
      <name val="Arial Narrow"/>
      <family val="2"/>
    </font>
    <font>
      <sz val="11"/>
      <name val="Arial Narrow"/>
      <family val="2"/>
    </font>
    <font>
      <sz val="9"/>
      <name val="Arial Narrow"/>
      <family val="2"/>
    </font>
    <font>
      <b/>
      <sz val="9"/>
      <color rgb="FFFF0000"/>
      <name val="Arial Narrow"/>
      <family val="2"/>
    </font>
    <font>
      <b/>
      <sz val="9"/>
      <color indexed="8"/>
      <name val="Arial Narrow"/>
      <family val="2"/>
    </font>
    <font>
      <sz val="9"/>
      <color indexed="8"/>
      <name val="Arial Narrow"/>
      <family val="2"/>
    </font>
    <font>
      <i/>
      <sz val="9"/>
      <color indexed="8"/>
      <name val="Arial Narrow"/>
      <family val="2"/>
    </font>
    <font>
      <sz val="11"/>
      <color indexed="8"/>
      <name val="Calibri"/>
      <family val="2"/>
    </font>
    <font>
      <sz val="11"/>
      <color theme="1"/>
      <name val="Arial Narrow"/>
      <family val="2"/>
    </font>
    <font>
      <sz val="8"/>
      <name val="Arial Narrow"/>
      <family val="2"/>
    </font>
    <font>
      <sz val="9"/>
      <color theme="1"/>
      <name val="Arial Narrow"/>
      <family val="2"/>
    </font>
    <font>
      <i/>
      <sz val="9"/>
      <name val="Arial Narrow"/>
      <family val="2"/>
    </font>
    <font>
      <sz val="10"/>
      <name val="Arial Narrow"/>
      <family val="2"/>
    </font>
    <font>
      <b/>
      <sz val="9"/>
      <color theme="1"/>
      <name val="Arial Narrow"/>
      <family val="2"/>
    </font>
    <font>
      <b/>
      <sz val="9"/>
      <color rgb="FF000000"/>
      <name val="Arial Narrow"/>
      <family val="2"/>
    </font>
    <font>
      <sz val="9"/>
      <color rgb="FF000000"/>
      <name val="Arial Narrow"/>
      <family val="2"/>
    </font>
    <font>
      <i/>
      <sz val="9"/>
      <color rgb="FF000000"/>
      <name val="Arial Narrow"/>
      <family val="2"/>
    </font>
    <font>
      <i/>
      <sz val="11"/>
      <name val="Arial Narrow"/>
      <family val="2"/>
    </font>
    <font>
      <i/>
      <sz val="11"/>
      <color theme="1"/>
      <name val="Calibri"/>
      <family val="2"/>
      <scheme val="minor"/>
    </font>
    <font>
      <b/>
      <sz val="10"/>
      <color indexed="64"/>
      <name val="Arial"/>
      <family val="2"/>
    </font>
    <font>
      <sz val="10"/>
      <color indexed="64"/>
      <name val="Arial"/>
      <family val="2"/>
    </font>
    <font>
      <sz val="10"/>
      <name val="Arial"/>
      <family val="2"/>
    </font>
    <font>
      <sz val="10"/>
      <color theme="1"/>
      <name val="Arial Narrow"/>
      <family val="2"/>
    </font>
    <font>
      <i/>
      <sz val="9"/>
      <color theme="1"/>
      <name val="Arial Narrow"/>
      <family val="2"/>
    </font>
    <font>
      <b/>
      <i/>
      <sz val="9"/>
      <name val="Arial Narrow"/>
      <family val="2"/>
    </font>
    <font>
      <b/>
      <sz val="10"/>
      <name val="Arial Narrow"/>
      <family val="2"/>
    </font>
    <font>
      <b/>
      <sz val="11"/>
      <color theme="1"/>
      <name val="Arial Narrow"/>
      <family val="2"/>
    </font>
    <font>
      <i/>
      <sz val="8"/>
      <name val="Arial Narrow"/>
      <family val="2"/>
    </font>
    <font>
      <b/>
      <sz val="14"/>
      <color rgb="FFC00000"/>
      <name val="Arial Narrow"/>
      <family val="2"/>
    </font>
    <font>
      <b/>
      <sz val="12"/>
      <color rgb="FFC00000"/>
      <name val="Arial Narrow"/>
      <family val="2"/>
    </font>
    <font>
      <sz val="11"/>
      <color indexed="8"/>
      <name val="Calibri"/>
      <family val="2"/>
      <scheme val="minor"/>
    </font>
    <font>
      <sz val="11"/>
      <name val="Calibri"/>
      <family val="2"/>
      <scheme val="minor"/>
    </font>
    <font>
      <b/>
      <sz val="10"/>
      <color rgb="FFC00000"/>
      <name val="Arial Narrow"/>
      <family val="2"/>
    </font>
    <font>
      <sz val="9"/>
      <color rgb="FFC00000"/>
      <name val="Arial Narrow"/>
      <family val="2"/>
    </font>
    <font>
      <sz val="9"/>
      <color rgb="FFFF0000"/>
      <name val="Arial Narrow"/>
      <family val="2"/>
    </font>
    <font>
      <sz val="11"/>
      <color rgb="FFFF0000"/>
      <name val="Calibri"/>
      <family val="2"/>
      <scheme val="minor"/>
    </font>
    <font>
      <sz val="9"/>
      <color theme="1"/>
      <name val="Calibri"/>
      <family val="2"/>
      <scheme val="minor"/>
    </font>
    <font>
      <b/>
      <sz val="10"/>
      <color theme="1"/>
      <name val="Arial Narrow"/>
      <family val="2"/>
    </font>
    <font>
      <b/>
      <sz val="9"/>
      <color rgb="FFC00000"/>
      <name val="Arial Narrow"/>
      <family val="2"/>
    </font>
    <font>
      <b/>
      <sz val="11"/>
      <color rgb="FFC00000"/>
      <name val="Arial Narrow"/>
      <family val="2"/>
    </font>
    <font>
      <sz val="9"/>
      <name val="Arial Narrow"/>
    </font>
    <font>
      <b/>
      <sz val="8"/>
      <color theme="1"/>
      <name val="Arial Narrow"/>
      <family val="2"/>
    </font>
    <font>
      <sz val="8"/>
      <color theme="1"/>
      <name val="Arial Narrow"/>
      <family val="2"/>
    </font>
    <font>
      <b/>
      <sz val="14"/>
      <color theme="1"/>
      <name val="Arial Narrow"/>
      <family val="2"/>
    </font>
    <font>
      <b/>
      <sz val="9"/>
      <name val="Arial Narrow"/>
    </font>
    <font>
      <sz val="9"/>
      <color rgb="FF000000"/>
      <name val="Arial Narrow"/>
    </font>
    <font>
      <i/>
      <sz val="9"/>
      <name val="Arial Narrow"/>
    </font>
    <font>
      <sz val="8"/>
      <name val="Calibri"/>
      <family val="2"/>
      <scheme val="minor"/>
    </font>
    <font>
      <b/>
      <i/>
      <sz val="8"/>
      <name val="Arial Narrow"/>
      <family val="2"/>
    </font>
    <font>
      <b/>
      <sz val="8"/>
      <name val="Arial Narrow"/>
      <family val="2"/>
    </font>
  </fonts>
  <fills count="5">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FFFFFF"/>
        <bgColor indexed="64"/>
      </patternFill>
    </fill>
  </fills>
  <borders count="12">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s>
  <cellStyleXfs count="47">
    <xf numFmtId="0" fontId="0" fillId="0" borderId="0"/>
    <xf numFmtId="43" fontId="1"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0" fontId="1" fillId="0" borderId="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0" fontId="22" fillId="0" borderId="0"/>
    <xf numFmtId="0" fontId="23" fillId="0" borderId="0"/>
    <xf numFmtId="0" fontId="24" fillId="0" borderId="0"/>
    <xf numFmtId="0" fontId="1" fillId="0" borderId="0"/>
    <xf numFmtId="9" fontId="1"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0" fontId="32" fillId="0" borderId="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492">
    <xf numFmtId="0" fontId="0" fillId="0" borderId="0" xfId="0"/>
    <xf numFmtId="0" fontId="2" fillId="0" borderId="2" xfId="0" applyFont="1" applyBorder="1" applyAlignment="1">
      <alignment vertical="center"/>
    </xf>
    <xf numFmtId="0" fontId="2" fillId="2" borderId="0" xfId="0" applyFont="1" applyFill="1" applyAlignment="1">
      <alignment vertical="center"/>
    </xf>
    <xf numFmtId="3" fontId="4" fillId="2" borderId="0" xfId="0" applyNumberFormat="1" applyFont="1" applyFill="1" applyAlignment="1">
      <alignment horizontal="right" vertical="center"/>
    </xf>
    <xf numFmtId="0" fontId="2" fillId="2" borderId="2" xfId="0" applyFont="1" applyFill="1" applyBorder="1" applyAlignment="1">
      <alignment vertical="center"/>
    </xf>
    <xf numFmtId="0" fontId="4" fillId="2" borderId="0" xfId="0" applyFont="1" applyFill="1" applyAlignment="1">
      <alignment vertical="center" wrapText="1"/>
    </xf>
    <xf numFmtId="0" fontId="2" fillId="2" borderId="0" xfId="0" applyFont="1" applyFill="1" applyAlignment="1">
      <alignment vertical="center" wrapText="1"/>
    </xf>
    <xf numFmtId="0" fontId="4" fillId="2" borderId="0" xfId="0" applyFont="1" applyFill="1" applyAlignment="1">
      <alignment horizontal="center" vertical="center" wrapText="1"/>
    </xf>
    <xf numFmtId="0" fontId="4" fillId="2" borderId="0" xfId="0" applyFont="1" applyFill="1" applyAlignment="1">
      <alignment vertical="center"/>
    </xf>
    <xf numFmtId="0" fontId="7" fillId="2" borderId="0" xfId="0" applyFont="1" applyFill="1" applyAlignment="1">
      <alignment vertical="center"/>
    </xf>
    <xf numFmtId="0" fontId="4" fillId="2" borderId="0" xfId="0" applyFont="1" applyFill="1"/>
    <xf numFmtId="164" fontId="4" fillId="2" borderId="0" xfId="0" applyNumberFormat="1" applyFont="1" applyFill="1"/>
    <xf numFmtId="0" fontId="14" fillId="2" borderId="0" xfId="0" applyFont="1" applyFill="1"/>
    <xf numFmtId="0" fontId="4" fillId="2" borderId="1" xfId="0" applyFont="1" applyFill="1" applyBorder="1" applyAlignment="1">
      <alignment horizontal="left" vertical="center"/>
    </xf>
    <xf numFmtId="3" fontId="14" fillId="2" borderId="0" xfId="0" applyNumberFormat="1" applyFont="1" applyFill="1"/>
    <xf numFmtId="0" fontId="4" fillId="2" borderId="0" xfId="0" applyFont="1" applyFill="1" applyAlignment="1">
      <alignment horizontal="left" vertical="center"/>
    </xf>
    <xf numFmtId="0" fontId="2" fillId="2" borderId="0" xfId="0" applyFont="1" applyFill="1" applyAlignment="1">
      <alignment horizontal="left" vertical="center"/>
    </xf>
    <xf numFmtId="3" fontId="2" fillId="2" borderId="0" xfId="0" applyNumberFormat="1" applyFont="1" applyFill="1" applyAlignment="1">
      <alignment horizontal="right" vertical="center"/>
    </xf>
    <xf numFmtId="164" fontId="2" fillId="2" borderId="0" xfId="0" applyNumberFormat="1" applyFont="1" applyFill="1" applyAlignment="1">
      <alignment horizontal="right" vertical="center"/>
    </xf>
    <xf numFmtId="0" fontId="2" fillId="2" borderId="2" xfId="0" applyFont="1" applyFill="1" applyBorder="1" applyAlignment="1">
      <alignment horizontal="left" vertical="center"/>
    </xf>
    <xf numFmtId="0" fontId="11" fillId="2" borderId="0" xfId="0" applyFont="1" applyFill="1" applyAlignment="1">
      <alignment vertical="center"/>
    </xf>
    <xf numFmtId="0" fontId="3" fillId="2" borderId="0" xfId="0" applyFont="1" applyFill="1"/>
    <xf numFmtId="0" fontId="17" fillId="2" borderId="0" xfId="0" applyFont="1" applyFill="1" applyAlignment="1">
      <alignment vertical="center"/>
    </xf>
    <xf numFmtId="0" fontId="17" fillId="2" borderId="0" xfId="0" applyFont="1" applyFill="1" applyAlignment="1">
      <alignment vertical="center" wrapText="1"/>
    </xf>
    <xf numFmtId="0" fontId="18" fillId="2" borderId="0" xfId="0" applyFont="1" applyFill="1" applyAlignment="1">
      <alignment horizontal="left" vertical="center"/>
    </xf>
    <xf numFmtId="0" fontId="19" fillId="2" borderId="0" xfId="0" applyFont="1" applyFill="1"/>
    <xf numFmtId="0" fontId="20" fillId="0" borderId="0" xfId="0" applyFont="1"/>
    <xf numFmtId="0" fontId="16" fillId="2" borderId="2" xfId="0" applyFont="1" applyFill="1" applyBorder="1" applyAlignment="1">
      <alignment vertical="center"/>
    </xf>
    <xf numFmtId="0" fontId="15" fillId="2" borderId="0" xfId="0" applyFont="1" applyFill="1" applyAlignment="1">
      <alignment vertical="center" wrapText="1"/>
    </xf>
    <xf numFmtId="0" fontId="7" fillId="2" borderId="0" xfId="0" applyFont="1" applyFill="1" applyAlignment="1">
      <alignment horizontal="left" vertical="center"/>
    </xf>
    <xf numFmtId="0" fontId="19" fillId="0" borderId="0" xfId="0" applyFont="1"/>
    <xf numFmtId="0" fontId="6" fillId="2" borderId="0" xfId="0" applyFont="1" applyFill="1" applyAlignment="1">
      <alignment horizontal="left" vertical="center"/>
    </xf>
    <xf numFmtId="166" fontId="6" fillId="2" borderId="0" xfId="1" applyNumberFormat="1" applyFont="1" applyFill="1"/>
    <xf numFmtId="164" fontId="2" fillId="2" borderId="0" xfId="0" applyNumberFormat="1" applyFont="1" applyFill="1"/>
    <xf numFmtId="0" fontId="13" fillId="2" borderId="0" xfId="0" applyFont="1" applyFill="1"/>
    <xf numFmtId="166" fontId="4" fillId="2" borderId="0" xfId="1" applyNumberFormat="1" applyFont="1" applyFill="1" applyAlignment="1">
      <alignment horizontal="right" vertical="center"/>
    </xf>
    <xf numFmtId="166" fontId="2" fillId="2" borderId="0" xfId="1" applyNumberFormat="1" applyFont="1" applyFill="1" applyAlignment="1">
      <alignment horizontal="right" vertical="center"/>
    </xf>
    <xf numFmtId="3" fontId="4" fillId="2" borderId="0" xfId="0" applyNumberFormat="1" applyFont="1" applyFill="1"/>
    <xf numFmtId="166" fontId="4" fillId="2" borderId="0" xfId="0" applyNumberFormat="1" applyFont="1" applyFill="1"/>
    <xf numFmtId="0" fontId="17" fillId="2" borderId="2" xfId="0" applyFont="1" applyFill="1" applyBorder="1" applyAlignment="1">
      <alignment vertical="center" wrapText="1"/>
    </xf>
    <xf numFmtId="164" fontId="17" fillId="2" borderId="0" xfId="0" applyNumberFormat="1" applyFont="1" applyFill="1" applyAlignment="1">
      <alignment horizontal="right" vertical="center" wrapText="1"/>
    </xf>
    <xf numFmtId="3" fontId="17" fillId="2" borderId="0" xfId="0" applyNumberFormat="1" applyFont="1" applyFill="1" applyAlignment="1">
      <alignment horizontal="right" vertical="center" wrapText="1"/>
    </xf>
    <xf numFmtId="0" fontId="18" fillId="2" borderId="0" xfId="0" applyFont="1" applyFill="1" applyAlignment="1">
      <alignment vertical="center" wrapText="1"/>
    </xf>
    <xf numFmtId="164" fontId="18" fillId="2" borderId="0" xfId="0" applyNumberFormat="1" applyFont="1" applyFill="1" applyAlignment="1">
      <alignment horizontal="right" vertical="center" wrapText="1"/>
    </xf>
    <xf numFmtId="3" fontId="18" fillId="2" borderId="0" xfId="0" applyNumberFormat="1" applyFont="1" applyFill="1" applyAlignment="1">
      <alignment horizontal="right" vertical="center" wrapText="1"/>
    </xf>
    <xf numFmtId="0" fontId="16" fillId="2" borderId="0" xfId="0" applyFont="1" applyFill="1" applyAlignment="1">
      <alignment vertical="center" wrapText="1"/>
    </xf>
    <xf numFmtId="164" fontId="16" fillId="2" borderId="2" xfId="0" applyNumberFormat="1" applyFont="1" applyFill="1" applyBorder="1" applyAlignment="1">
      <alignment horizontal="right" vertical="center" wrapText="1"/>
    </xf>
    <xf numFmtId="3" fontId="16" fillId="2" borderId="2" xfId="0" applyNumberFormat="1" applyFont="1" applyFill="1" applyBorder="1" applyAlignment="1">
      <alignment horizontal="right" vertical="center" wrapText="1"/>
    </xf>
    <xf numFmtId="0" fontId="16" fillId="2" borderId="3" xfId="0" applyFont="1" applyFill="1" applyBorder="1" applyAlignment="1">
      <alignment vertical="center" wrapText="1"/>
    </xf>
    <xf numFmtId="0" fontId="16" fillId="2" borderId="2" xfId="0" applyFont="1" applyFill="1" applyBorder="1" applyAlignment="1">
      <alignment vertical="center" wrapText="1"/>
    </xf>
    <xf numFmtId="0" fontId="4" fillId="2" borderId="1" xfId="0" applyFont="1" applyFill="1" applyBorder="1" applyAlignment="1">
      <alignment horizontal="center" vertical="center" wrapText="1"/>
    </xf>
    <xf numFmtId="2" fontId="4" fillId="2" borderId="0" xfId="0" applyNumberFormat="1" applyFont="1" applyFill="1" applyAlignment="1">
      <alignment horizontal="right" vertical="center"/>
    </xf>
    <xf numFmtId="2" fontId="2" fillId="2" borderId="2" xfId="0" applyNumberFormat="1" applyFont="1" applyFill="1" applyBorder="1" applyAlignment="1">
      <alignment horizontal="right" vertical="center"/>
    </xf>
    <xf numFmtId="2" fontId="2" fillId="2" borderId="0" xfId="0" applyNumberFormat="1" applyFont="1" applyFill="1" applyAlignment="1">
      <alignment horizontal="right" vertical="center"/>
    </xf>
    <xf numFmtId="0" fontId="2" fillId="2" borderId="3" xfId="5" applyFont="1" applyFill="1" applyBorder="1" applyAlignment="1">
      <alignment vertical="center"/>
    </xf>
    <xf numFmtId="0" fontId="4" fillId="2" borderId="0" xfId="5" applyFont="1" applyFill="1" applyAlignment="1">
      <alignment horizontal="left" vertical="center"/>
    </xf>
    <xf numFmtId="0" fontId="4" fillId="2" borderId="0" xfId="0" applyFont="1" applyFill="1" applyAlignment="1">
      <alignment horizontal="left" vertical="center" wrapText="1"/>
    </xf>
    <xf numFmtId="0" fontId="2" fillId="2" borderId="2" xfId="0" applyFont="1" applyFill="1" applyBorder="1" applyAlignment="1">
      <alignment horizontal="left" vertical="center" wrapText="1"/>
    </xf>
    <xf numFmtId="0" fontId="13" fillId="2" borderId="0" xfId="0" applyFont="1" applyFill="1" applyAlignment="1">
      <alignment horizontal="left" vertical="center" wrapText="1"/>
    </xf>
    <xf numFmtId="3" fontId="13" fillId="2" borderId="0" xfId="0" applyNumberFormat="1" applyFont="1" applyFill="1" applyAlignment="1">
      <alignment horizontal="right" vertical="center"/>
    </xf>
    <xf numFmtId="164" fontId="13" fillId="2" borderId="0" xfId="0" applyNumberFormat="1" applyFont="1" applyFill="1" applyAlignment="1">
      <alignment horizontal="right" vertical="center"/>
    </xf>
    <xf numFmtId="0" fontId="12" fillId="2" borderId="0" xfId="0" applyFont="1" applyFill="1"/>
    <xf numFmtId="0" fontId="12" fillId="2" borderId="0" xfId="0" applyFont="1" applyFill="1" applyAlignment="1">
      <alignment wrapText="1"/>
    </xf>
    <xf numFmtId="164" fontId="4" fillId="2" borderId="0" xfId="0" applyNumberFormat="1" applyFont="1" applyFill="1" applyAlignment="1">
      <alignment vertical="center"/>
    </xf>
    <xf numFmtId="0" fontId="15" fillId="2" borderId="0" xfId="0" applyFont="1" applyFill="1"/>
    <xf numFmtId="166" fontId="7" fillId="2" borderId="0" xfId="14" applyNumberFormat="1" applyFont="1" applyFill="1" applyAlignment="1">
      <alignment horizontal="left" vertical="center"/>
    </xf>
    <xf numFmtId="166" fontId="7" fillId="2" borderId="0" xfId="14" applyNumberFormat="1" applyFont="1" applyFill="1" applyAlignment="1">
      <alignment horizontal="left"/>
    </xf>
    <xf numFmtId="166" fontId="7" fillId="2" borderId="0" xfId="14" applyNumberFormat="1" applyFont="1" applyFill="1" applyAlignment="1">
      <alignment vertical="center"/>
    </xf>
    <xf numFmtId="166" fontId="7" fillId="2" borderId="1" xfId="14" applyNumberFormat="1" applyFont="1" applyFill="1" applyBorder="1" applyAlignment="1">
      <alignment vertical="center"/>
    </xf>
    <xf numFmtId="166" fontId="6" fillId="2" borderId="2" xfId="14" applyNumberFormat="1" applyFont="1" applyFill="1" applyBorder="1" applyAlignment="1">
      <alignment horizontal="left"/>
    </xf>
    <xf numFmtId="0" fontId="8" fillId="2" borderId="0" xfId="0" applyFont="1" applyFill="1" applyAlignment="1">
      <alignment vertical="center"/>
    </xf>
    <xf numFmtId="0" fontId="4" fillId="2" borderId="1" xfId="0" applyFont="1" applyFill="1" applyBorder="1" applyAlignment="1">
      <alignment vertical="center" wrapText="1"/>
    </xf>
    <xf numFmtId="166" fontId="13" fillId="2" borderId="0" xfId="1" applyNumberFormat="1" applyFont="1" applyFill="1" applyAlignment="1">
      <alignment horizontal="right" vertical="center"/>
    </xf>
    <xf numFmtId="0" fontId="13" fillId="2" borderId="0" xfId="0" applyFont="1" applyFill="1" applyAlignment="1">
      <alignment vertical="center"/>
    </xf>
    <xf numFmtId="0" fontId="13" fillId="2" borderId="0" xfId="0" applyFont="1" applyFill="1" applyAlignment="1">
      <alignment horizontal="left" vertical="center" indent="3"/>
    </xf>
    <xf numFmtId="166" fontId="2" fillId="2" borderId="2" xfId="1" applyNumberFormat="1" applyFont="1" applyFill="1" applyBorder="1" applyAlignment="1">
      <alignment horizontal="right" vertical="center"/>
    </xf>
    <xf numFmtId="0" fontId="13" fillId="2" borderId="0" xfId="0" applyFont="1" applyFill="1" applyAlignment="1">
      <alignment horizontal="left" vertical="center" indent="4"/>
    </xf>
    <xf numFmtId="0" fontId="4" fillId="2" borderId="3" xfId="0" applyFont="1" applyFill="1" applyBorder="1" applyAlignment="1">
      <alignment horizontal="center" vertical="center" wrapText="1"/>
    </xf>
    <xf numFmtId="0" fontId="4" fillId="0" borderId="3" xfId="0" applyFont="1" applyBorder="1" applyAlignment="1">
      <alignment horizontal="center" vertical="center" wrapText="1"/>
    </xf>
    <xf numFmtId="164" fontId="2" fillId="2" borderId="2" xfId="0" applyNumberFormat="1" applyFont="1" applyFill="1" applyBorder="1" applyAlignment="1">
      <alignment vertical="center"/>
    </xf>
    <xf numFmtId="0" fontId="2" fillId="2" borderId="3" xfId="0" applyFont="1" applyFill="1" applyBorder="1" applyAlignment="1">
      <alignment horizontal="center" vertical="center"/>
    </xf>
    <xf numFmtId="0" fontId="2" fillId="2" borderId="3" xfId="0" applyFont="1" applyFill="1" applyBorder="1" applyAlignment="1">
      <alignment horizontal="center" vertical="center" wrapText="1"/>
    </xf>
    <xf numFmtId="0" fontId="4" fillId="2" borderId="1" xfId="0" applyFont="1" applyFill="1" applyBorder="1" applyAlignment="1">
      <alignment horizontal="left" vertical="center" wrapText="1"/>
    </xf>
    <xf numFmtId="164" fontId="13" fillId="2" borderId="1" xfId="0" applyNumberFormat="1" applyFont="1" applyFill="1" applyBorder="1" applyAlignment="1">
      <alignment horizontal="right" vertical="center"/>
    </xf>
    <xf numFmtId="0" fontId="13" fillId="2" borderId="0" xfId="0" applyFont="1" applyFill="1" applyAlignment="1">
      <alignment vertical="center" wrapText="1"/>
    </xf>
    <xf numFmtId="0" fontId="2" fillId="2" borderId="2" xfId="0" applyFont="1" applyFill="1" applyBorder="1" applyAlignment="1">
      <alignment vertical="center" wrapText="1"/>
    </xf>
    <xf numFmtId="164" fontId="26" fillId="2" borderId="2" xfId="0" applyNumberFormat="1" applyFont="1" applyFill="1" applyBorder="1" applyAlignment="1">
      <alignment horizontal="right" vertical="center"/>
    </xf>
    <xf numFmtId="0" fontId="27" fillId="2" borderId="0" xfId="0" applyFont="1" applyFill="1" applyAlignment="1">
      <alignment vertical="center" wrapText="1"/>
    </xf>
    <xf numFmtId="0" fontId="0" fillId="2" borderId="0" xfId="0" applyFill="1"/>
    <xf numFmtId="0" fontId="13" fillId="2" borderId="2" xfId="0" applyFont="1" applyFill="1" applyBorder="1" applyAlignment="1">
      <alignment horizontal="center" vertical="center"/>
    </xf>
    <xf numFmtId="3" fontId="2" fillId="2" borderId="1" xfId="0" applyNumberFormat="1" applyFont="1" applyFill="1" applyBorder="1" applyAlignment="1">
      <alignment horizontal="right" vertical="center"/>
    </xf>
    <xf numFmtId="3" fontId="26" fillId="2" borderId="0" xfId="0" applyNumberFormat="1" applyFont="1" applyFill="1" applyAlignment="1">
      <alignment horizontal="right" vertical="center"/>
    </xf>
    <xf numFmtId="0" fontId="4" fillId="2" borderId="2" xfId="0" applyFont="1" applyFill="1" applyBorder="1" applyAlignment="1">
      <alignment vertical="center" wrapText="1"/>
    </xf>
    <xf numFmtId="0" fontId="4" fillId="2" borderId="2" xfId="0" applyFont="1" applyFill="1" applyBorder="1" applyAlignment="1">
      <alignment horizontal="center" vertical="center" wrapText="1"/>
    </xf>
    <xf numFmtId="0" fontId="13" fillId="2" borderId="2" xfId="0" applyFont="1" applyFill="1" applyBorder="1" applyAlignment="1">
      <alignment horizontal="center" vertical="center" wrapText="1"/>
    </xf>
    <xf numFmtId="167" fontId="4" fillId="2" borderId="1" xfId="1" applyNumberFormat="1" applyFont="1" applyFill="1" applyBorder="1" applyAlignment="1">
      <alignment horizontal="right" vertical="center"/>
    </xf>
    <xf numFmtId="167" fontId="13" fillId="2" borderId="1" xfId="1" applyNumberFormat="1" applyFont="1" applyFill="1" applyBorder="1" applyAlignment="1">
      <alignment horizontal="right" vertical="center"/>
    </xf>
    <xf numFmtId="166" fontId="2" fillId="2" borderId="1" xfId="1" applyNumberFormat="1" applyFont="1" applyFill="1" applyBorder="1" applyAlignment="1">
      <alignment horizontal="right" vertical="center"/>
    </xf>
    <xf numFmtId="167" fontId="4" fillId="2" borderId="0" xfId="1" applyNumberFormat="1" applyFont="1" applyFill="1" applyAlignment="1">
      <alignment horizontal="right" vertical="center"/>
    </xf>
    <xf numFmtId="167" fontId="13" fillId="2" borderId="0" xfId="1" applyNumberFormat="1" applyFont="1" applyFill="1" applyAlignment="1">
      <alignment horizontal="right" vertical="center"/>
    </xf>
    <xf numFmtId="166" fontId="26" fillId="2" borderId="0" xfId="1" applyNumberFormat="1" applyFont="1" applyFill="1" applyAlignment="1">
      <alignment horizontal="right" vertical="center"/>
    </xf>
    <xf numFmtId="167" fontId="2" fillId="2" borderId="2" xfId="1" applyNumberFormat="1" applyFont="1" applyFill="1" applyBorder="1" applyAlignment="1">
      <alignment horizontal="right" vertical="center"/>
    </xf>
    <xf numFmtId="167" fontId="26" fillId="2" borderId="2" xfId="1" applyNumberFormat="1" applyFont="1" applyFill="1" applyBorder="1" applyAlignment="1">
      <alignment horizontal="right" vertical="center"/>
    </xf>
    <xf numFmtId="0" fontId="14" fillId="2" borderId="0" xfId="0" applyFont="1" applyFill="1" applyAlignment="1">
      <alignment horizontal="left"/>
    </xf>
    <xf numFmtId="2" fontId="4" fillId="2" borderId="1" xfId="0" applyNumberFormat="1" applyFont="1" applyFill="1" applyBorder="1" applyAlignment="1">
      <alignment horizontal="right" vertical="center"/>
    </xf>
    <xf numFmtId="0" fontId="24" fillId="0" borderId="0" xfId="0" applyFont="1"/>
    <xf numFmtId="0" fontId="15" fillId="0" borderId="2" xfId="0" applyFont="1" applyBorder="1" applyAlignment="1">
      <alignment horizontal="center"/>
    </xf>
    <xf numFmtId="0" fontId="15" fillId="0" borderId="7" xfId="0" applyFont="1" applyBorder="1" applyAlignment="1">
      <alignment horizontal="center"/>
    </xf>
    <xf numFmtId="0" fontId="12" fillId="0" borderId="8" xfId="0" applyFont="1" applyBorder="1" applyAlignment="1">
      <alignment horizontal="left"/>
    </xf>
    <xf numFmtId="166" fontId="12" fillId="0" borderId="0" xfId="1" applyNumberFormat="1" applyFont="1"/>
    <xf numFmtId="167" fontId="12" fillId="0" borderId="0" xfId="1" applyNumberFormat="1" applyFont="1"/>
    <xf numFmtId="164" fontId="12" fillId="0" borderId="0" xfId="0" applyNumberFormat="1" applyFont="1"/>
    <xf numFmtId="164" fontId="12" fillId="0" borderId="9" xfId="0" applyNumberFormat="1" applyFont="1" applyBorder="1"/>
    <xf numFmtId="0" fontId="15" fillId="0" borderId="6" xfId="0" applyFont="1" applyBorder="1" applyAlignment="1">
      <alignment horizontal="left"/>
    </xf>
    <xf numFmtId="166" fontId="15" fillId="0" borderId="2" xfId="1" applyNumberFormat="1" applyFont="1" applyBorder="1"/>
    <xf numFmtId="167" fontId="15" fillId="0" borderId="2" xfId="1" applyNumberFormat="1" applyFont="1" applyBorder="1"/>
    <xf numFmtId="164" fontId="15" fillId="0" borderId="2" xfId="0" applyNumberFormat="1" applyFont="1" applyBorder="1"/>
    <xf numFmtId="164" fontId="15" fillId="0" borderId="7" xfId="0" applyNumberFormat="1" applyFont="1" applyBorder="1"/>
    <xf numFmtId="168" fontId="12" fillId="0" borderId="0" xfId="0" applyNumberFormat="1" applyFont="1"/>
    <xf numFmtId="168" fontId="12" fillId="0" borderId="9" xfId="0" applyNumberFormat="1" applyFont="1" applyBorder="1"/>
    <xf numFmtId="0" fontId="4" fillId="0" borderId="8" xfId="0" applyFont="1" applyBorder="1" applyAlignment="1">
      <alignment horizontal="left" vertical="center"/>
    </xf>
    <xf numFmtId="0" fontId="4" fillId="0" borderId="8" xfId="0" applyFont="1" applyBorder="1" applyAlignment="1">
      <alignment horizontal="left" vertical="center" wrapText="1"/>
    </xf>
    <xf numFmtId="0" fontId="13" fillId="0" borderId="8" xfId="0" applyFont="1" applyBorder="1" applyAlignment="1">
      <alignment horizontal="left" vertical="center" wrapText="1"/>
    </xf>
    <xf numFmtId="0" fontId="2" fillId="0" borderId="6" xfId="0" applyFont="1" applyBorder="1" applyAlignment="1">
      <alignment horizontal="left" vertical="center"/>
    </xf>
    <xf numFmtId="168" fontId="15" fillId="0" borderId="2" xfId="0" applyNumberFormat="1" applyFont="1" applyBorder="1"/>
    <xf numFmtId="168" fontId="15" fillId="0" borderId="7" xfId="0" applyNumberFormat="1" applyFont="1" applyBorder="1"/>
    <xf numFmtId="0" fontId="24" fillId="0" borderId="0" xfId="0" applyFont="1" applyAlignment="1">
      <alignment horizontal="left"/>
    </xf>
    <xf numFmtId="166" fontId="24" fillId="0" borderId="0" xfId="1" applyNumberFormat="1" applyFont="1"/>
    <xf numFmtId="43" fontId="24" fillId="0" borderId="0" xfId="1" applyFont="1"/>
    <xf numFmtId="0" fontId="10" fillId="0" borderId="0" xfId="0" applyFont="1"/>
    <xf numFmtId="169" fontId="12" fillId="0" borderId="9" xfId="0" applyNumberFormat="1" applyFont="1" applyBorder="1"/>
    <xf numFmtId="0" fontId="25" fillId="0" borderId="8" xfId="0" applyFont="1" applyBorder="1" applyAlignment="1">
      <alignment horizontal="left"/>
    </xf>
    <xf numFmtId="0" fontId="15" fillId="0" borderId="8" xfId="0" applyFont="1" applyBorder="1" applyAlignment="1">
      <alignment horizontal="left"/>
    </xf>
    <xf numFmtId="0" fontId="15" fillId="0" borderId="10" xfId="0" applyFont="1" applyBorder="1" applyAlignment="1">
      <alignment horizontal="left"/>
    </xf>
    <xf numFmtId="166" fontId="15" fillId="0" borderId="3" xfId="1" applyNumberFormat="1" applyFont="1" applyBorder="1"/>
    <xf numFmtId="167" fontId="15" fillId="0" borderId="3" xfId="1" applyNumberFormat="1" applyFont="1" applyBorder="1"/>
    <xf numFmtId="168" fontId="15" fillId="0" borderId="3" xfId="0" applyNumberFormat="1" applyFont="1" applyBorder="1"/>
    <xf numFmtId="168" fontId="15" fillId="0" borderId="5" xfId="0" applyNumberFormat="1" applyFont="1" applyBorder="1"/>
    <xf numFmtId="0" fontId="28" fillId="0" borderId="0" xfId="0" applyFont="1"/>
    <xf numFmtId="3" fontId="12" fillId="0" borderId="0" xfId="0" applyNumberFormat="1" applyFont="1"/>
    <xf numFmtId="166" fontId="10" fillId="0" borderId="0" xfId="0" applyNumberFormat="1" applyFont="1"/>
    <xf numFmtId="3" fontId="12" fillId="0" borderId="2" xfId="0" applyNumberFormat="1" applyFont="1" applyBorder="1"/>
    <xf numFmtId="164" fontId="12" fillId="0" borderId="2" xfId="0" applyNumberFormat="1" applyFont="1" applyBorder="1"/>
    <xf numFmtId="164" fontId="12" fillId="0" borderId="7" xfId="0" applyNumberFormat="1" applyFont="1" applyBorder="1"/>
    <xf numFmtId="164" fontId="10" fillId="0" borderId="0" xfId="0" applyNumberFormat="1" applyFont="1"/>
    <xf numFmtId="0" fontId="12" fillId="0" borderId="8" xfId="0" applyFont="1" applyBorder="1"/>
    <xf numFmtId="0" fontId="15" fillId="0" borderId="6" xfId="0" applyFont="1" applyBorder="1"/>
    <xf numFmtId="169" fontId="14" fillId="2" borderId="0" xfId="0" applyNumberFormat="1" applyFont="1" applyFill="1"/>
    <xf numFmtId="166" fontId="3" fillId="2" borderId="0" xfId="0" applyNumberFormat="1" applyFont="1" applyFill="1"/>
    <xf numFmtId="167" fontId="3" fillId="2" borderId="0" xfId="0" applyNumberFormat="1" applyFont="1" applyFill="1"/>
    <xf numFmtId="0" fontId="16" fillId="2" borderId="0" xfId="0" applyFont="1" applyFill="1" applyAlignment="1">
      <alignment horizontal="center" vertical="center" wrapText="1"/>
    </xf>
    <xf numFmtId="0" fontId="10" fillId="2" borderId="0" xfId="0" applyFont="1" applyFill="1"/>
    <xf numFmtId="0" fontId="28" fillId="2" borderId="0" xfId="0" applyFont="1" applyFill="1" applyAlignment="1">
      <alignment vertical="center" wrapText="1"/>
    </xf>
    <xf numFmtId="0" fontId="16" fillId="2" borderId="2" xfId="0" applyFont="1" applyFill="1" applyBorder="1" applyAlignment="1">
      <alignment horizontal="center" vertical="center" wrapText="1"/>
    </xf>
    <xf numFmtId="0" fontId="2" fillId="2" borderId="1" xfId="0" applyFont="1" applyFill="1" applyBorder="1" applyAlignment="1">
      <alignment horizontal="center" vertical="center"/>
    </xf>
    <xf numFmtId="166" fontId="4" fillId="2" borderId="1" xfId="1" applyNumberFormat="1" applyFont="1" applyFill="1" applyBorder="1" applyAlignment="1">
      <alignment horizontal="right" vertical="center"/>
    </xf>
    <xf numFmtId="0" fontId="2" fillId="2" borderId="2" xfId="0" applyFont="1" applyFill="1" applyBorder="1" applyAlignment="1">
      <alignment horizontal="center" vertical="center" wrapText="1"/>
    </xf>
    <xf numFmtId="164" fontId="12" fillId="2" borderId="0" xfId="0" applyNumberFormat="1" applyFont="1" applyFill="1"/>
    <xf numFmtId="0" fontId="30" fillId="0" borderId="0" xfId="0" applyFont="1"/>
    <xf numFmtId="3" fontId="15" fillId="0" borderId="9" xfId="0" applyNumberFormat="1" applyFont="1" applyBorder="1"/>
    <xf numFmtId="3" fontId="15" fillId="0" borderId="7" xfId="0" applyNumberFormat="1" applyFont="1" applyBorder="1"/>
    <xf numFmtId="0" fontId="12" fillId="2" borderId="0" xfId="0" applyFont="1" applyFill="1" applyAlignment="1">
      <alignment horizontal="left"/>
    </xf>
    <xf numFmtId="0" fontId="12" fillId="0" borderId="8" xfId="23" applyFont="1" applyBorder="1" applyAlignment="1">
      <alignment horizontal="left"/>
    </xf>
    <xf numFmtId="0" fontId="12" fillId="0" borderId="6" xfId="23" applyFont="1" applyBorder="1" applyAlignment="1">
      <alignment horizontal="left"/>
    </xf>
    <xf numFmtId="0" fontId="2" fillId="2" borderId="0" xfId="0" applyFont="1" applyFill="1" applyAlignment="1">
      <alignment horizontal="center" vertical="center"/>
    </xf>
    <xf numFmtId="0" fontId="3" fillId="0" borderId="0" xfId="0" applyFont="1" applyAlignment="1">
      <alignment vertical="center"/>
    </xf>
    <xf numFmtId="0" fontId="15" fillId="2" borderId="2" xfId="0" applyFont="1" applyFill="1" applyBorder="1" applyAlignment="1">
      <alignment horizontal="center" vertical="center" wrapText="1"/>
    </xf>
    <xf numFmtId="0" fontId="2" fillId="2" borderId="1" xfId="0" applyFont="1" applyFill="1" applyBorder="1" applyAlignment="1">
      <alignment vertical="center"/>
    </xf>
    <xf numFmtId="0" fontId="33" fillId="2" borderId="0" xfId="0" applyFont="1" applyFill="1" applyAlignment="1">
      <alignment vertical="center"/>
    </xf>
    <xf numFmtId="0" fontId="15" fillId="2" borderId="3" xfId="0" applyFont="1" applyFill="1" applyBorder="1" applyAlignment="1">
      <alignment horizontal="center"/>
    </xf>
    <xf numFmtId="0" fontId="2" fillId="0" borderId="0" xfId="0" applyFont="1" applyAlignment="1">
      <alignment vertical="center" wrapText="1"/>
    </xf>
    <xf numFmtId="0" fontId="3" fillId="0" borderId="0" xfId="0" applyFont="1"/>
    <xf numFmtId="0" fontId="2" fillId="0" borderId="0" xfId="0" applyFont="1" applyAlignment="1">
      <alignment vertical="center"/>
    </xf>
    <xf numFmtId="3" fontId="4" fillId="0" borderId="0" xfId="0" applyNumberFormat="1" applyFont="1" applyAlignment="1">
      <alignment horizontal="right" vertical="center"/>
    </xf>
    <xf numFmtId="0" fontId="2" fillId="0" borderId="0" xfId="0" applyFont="1" applyAlignment="1">
      <alignment horizontal="center" vertical="center"/>
    </xf>
    <xf numFmtId="166" fontId="4" fillId="2" borderId="1" xfId="1" applyNumberFormat="1" applyFont="1" applyFill="1" applyBorder="1" applyAlignment="1">
      <alignment horizontal="right" vertical="center" wrapText="1"/>
    </xf>
    <xf numFmtId="164" fontId="4" fillId="2" borderId="0" xfId="0" applyNumberFormat="1" applyFont="1" applyFill="1" applyAlignment="1">
      <alignment vertical="center" wrapText="1"/>
    </xf>
    <xf numFmtId="166" fontId="4" fillId="2" borderId="0" xfId="1" applyNumberFormat="1" applyFont="1" applyFill="1" applyAlignment="1">
      <alignment horizontal="right" vertical="center" wrapText="1"/>
    </xf>
    <xf numFmtId="166" fontId="13" fillId="2" borderId="0" xfId="1" applyNumberFormat="1" applyFont="1" applyFill="1" applyAlignment="1">
      <alignment horizontal="right" vertical="center" wrapText="1"/>
    </xf>
    <xf numFmtId="169" fontId="13" fillId="2" borderId="0" xfId="0" applyNumberFormat="1" applyFont="1" applyFill="1" applyAlignment="1">
      <alignment horizontal="right" vertical="center"/>
    </xf>
    <xf numFmtId="166" fontId="2" fillId="2" borderId="2" xfId="1" applyNumberFormat="1" applyFont="1" applyFill="1" applyBorder="1" applyAlignment="1">
      <alignment horizontal="right" vertical="center" wrapText="1"/>
    </xf>
    <xf numFmtId="169" fontId="2" fillId="2" borderId="2" xfId="0" applyNumberFormat="1" applyFont="1" applyFill="1" applyBorder="1" applyAlignment="1">
      <alignment horizontal="right" vertical="center"/>
    </xf>
    <xf numFmtId="0" fontId="34" fillId="2" borderId="0" xfId="0" applyFont="1" applyFill="1"/>
    <xf numFmtId="0" fontId="35" fillId="2" borderId="0" xfId="0" applyFont="1" applyFill="1"/>
    <xf numFmtId="0" fontId="36" fillId="2" borderId="0" xfId="0" applyFont="1" applyFill="1"/>
    <xf numFmtId="0" fontId="16" fillId="2" borderId="0" xfId="0" applyFont="1" applyFill="1" applyAlignment="1">
      <alignment horizontal="center" vertical="center"/>
    </xf>
    <xf numFmtId="0" fontId="17" fillId="2" borderId="1" xfId="0" applyFont="1" applyFill="1" applyBorder="1" applyAlignment="1">
      <alignment vertical="center"/>
    </xf>
    <xf numFmtId="3" fontId="17" fillId="2" borderId="1" xfId="0" applyNumberFormat="1" applyFont="1" applyFill="1" applyBorder="1" applyAlignment="1">
      <alignment horizontal="right" vertical="center"/>
    </xf>
    <xf numFmtId="164" fontId="17" fillId="2" borderId="1" xfId="0" applyNumberFormat="1" applyFont="1" applyFill="1" applyBorder="1" applyAlignment="1">
      <alignment horizontal="right" vertical="center"/>
    </xf>
    <xf numFmtId="164" fontId="12" fillId="2" borderId="1" xfId="0" applyNumberFormat="1" applyFont="1" applyFill="1" applyBorder="1" applyAlignment="1">
      <alignment horizontal="right" vertical="center"/>
    </xf>
    <xf numFmtId="3" fontId="17" fillId="2" borderId="0" xfId="0" applyNumberFormat="1" applyFont="1" applyFill="1" applyAlignment="1">
      <alignment horizontal="right" vertical="center"/>
    </xf>
    <xf numFmtId="164" fontId="12" fillId="2" borderId="0" xfId="0" applyNumberFormat="1" applyFont="1" applyFill="1" applyAlignment="1">
      <alignment horizontal="right" vertical="center"/>
    </xf>
    <xf numFmtId="3" fontId="16" fillId="2" borderId="2" xfId="0" applyNumberFormat="1" applyFont="1" applyFill="1" applyBorder="1" applyAlignment="1">
      <alignment horizontal="right" vertical="center"/>
    </xf>
    <xf numFmtId="164" fontId="15" fillId="2" borderId="2" xfId="0" applyNumberFormat="1" applyFont="1" applyFill="1" applyBorder="1" applyAlignment="1">
      <alignment horizontal="right" vertical="center"/>
    </xf>
    <xf numFmtId="0" fontId="15" fillId="0" borderId="0" xfId="0" applyFont="1"/>
    <xf numFmtId="3" fontId="18" fillId="2" borderId="0" xfId="0" applyNumberFormat="1" applyFont="1" applyFill="1" applyAlignment="1">
      <alignment horizontal="right" vertical="center"/>
    </xf>
    <xf numFmtId="164" fontId="25" fillId="2" borderId="0" xfId="0" applyNumberFormat="1" applyFont="1" applyFill="1" applyAlignment="1">
      <alignment horizontal="right" vertical="center"/>
    </xf>
    <xf numFmtId="0" fontId="15" fillId="2" borderId="2" xfId="0" applyFont="1" applyFill="1" applyBorder="1" applyAlignment="1">
      <alignment vertical="center"/>
    </xf>
    <xf numFmtId="0" fontId="18" fillId="2" borderId="0" xfId="0" applyFont="1" applyFill="1" applyAlignment="1">
      <alignment horizontal="left" vertical="center" indent="2"/>
    </xf>
    <xf numFmtId="0" fontId="16" fillId="0" borderId="0" xfId="0" applyFont="1" applyAlignment="1">
      <alignment vertical="center" wrapText="1"/>
    </xf>
    <xf numFmtId="169" fontId="10" fillId="0" borderId="0" xfId="0" applyNumberFormat="1" applyFont="1"/>
    <xf numFmtId="164" fontId="4" fillId="2" borderId="0" xfId="5" applyNumberFormat="1" applyFont="1" applyFill="1" applyAlignment="1">
      <alignment horizontal="right" vertical="center"/>
    </xf>
    <xf numFmtId="164" fontId="2" fillId="2" borderId="0" xfId="5" applyNumberFormat="1" applyFont="1" applyFill="1" applyAlignment="1">
      <alignment horizontal="right" vertical="center"/>
    </xf>
    <xf numFmtId="164" fontId="14" fillId="2" borderId="0" xfId="0" applyNumberFormat="1" applyFont="1" applyFill="1"/>
    <xf numFmtId="164" fontId="33" fillId="2" borderId="0" xfId="0" applyNumberFormat="1" applyFont="1" applyFill="1" applyAlignment="1">
      <alignment vertical="center"/>
    </xf>
    <xf numFmtId="167" fontId="4" fillId="2" borderId="0" xfId="0" applyNumberFormat="1" applyFont="1" applyFill="1"/>
    <xf numFmtId="3" fontId="3" fillId="0" borderId="0" xfId="0" applyNumberFormat="1" applyFont="1" applyAlignment="1">
      <alignment vertical="center"/>
    </xf>
    <xf numFmtId="169" fontId="4" fillId="2" borderId="1" xfId="0" applyNumberFormat="1" applyFont="1" applyFill="1" applyBorder="1" applyAlignment="1">
      <alignment horizontal="right" vertical="center"/>
    </xf>
    <xf numFmtId="3" fontId="4" fillId="2" borderId="2" xfId="0" applyNumberFormat="1" applyFont="1" applyFill="1" applyBorder="1" applyAlignment="1">
      <alignment horizontal="right" vertical="center"/>
    </xf>
    <xf numFmtId="169" fontId="4" fillId="2" borderId="2" xfId="0" applyNumberFormat="1" applyFont="1" applyFill="1" applyBorder="1" applyAlignment="1">
      <alignment horizontal="right" vertical="center"/>
    </xf>
    <xf numFmtId="164" fontId="12" fillId="2" borderId="2" xfId="0" applyNumberFormat="1" applyFont="1" applyFill="1" applyBorder="1"/>
    <xf numFmtId="169" fontId="4" fillId="2" borderId="0" xfId="0" applyNumberFormat="1" applyFont="1" applyFill="1" applyAlignment="1">
      <alignment horizontal="right" vertical="center"/>
    </xf>
    <xf numFmtId="164" fontId="4" fillId="2" borderId="1" xfId="0" applyNumberFormat="1" applyFont="1" applyFill="1" applyBorder="1" applyAlignment="1">
      <alignment vertical="center"/>
    </xf>
    <xf numFmtId="164" fontId="4" fillId="2" borderId="2" xfId="0" applyNumberFormat="1" applyFont="1" applyFill="1" applyBorder="1" applyAlignment="1">
      <alignment vertical="center"/>
    </xf>
    <xf numFmtId="3" fontId="7" fillId="2" borderId="0" xfId="0" applyNumberFormat="1" applyFont="1" applyFill="1" applyAlignment="1">
      <alignment vertical="center"/>
    </xf>
    <xf numFmtId="3" fontId="4" fillId="2" borderId="1" xfId="0" applyNumberFormat="1" applyFont="1" applyFill="1" applyBorder="1" applyAlignment="1">
      <alignment horizontal="right" vertical="center"/>
    </xf>
    <xf numFmtId="164" fontId="4" fillId="2" borderId="1" xfId="0" applyNumberFormat="1" applyFont="1" applyFill="1" applyBorder="1" applyAlignment="1">
      <alignment horizontal="right" vertical="center"/>
    </xf>
    <xf numFmtId="3" fontId="2" fillId="2" borderId="2" xfId="0" applyNumberFormat="1" applyFont="1" applyFill="1" applyBorder="1" applyAlignment="1">
      <alignment horizontal="right" vertical="center"/>
    </xf>
    <xf numFmtId="164" fontId="2" fillId="2" borderId="2" xfId="0" applyNumberFormat="1" applyFont="1" applyFill="1" applyBorder="1" applyAlignment="1">
      <alignment horizontal="right" vertical="center"/>
    </xf>
    <xf numFmtId="164" fontId="16" fillId="2" borderId="2" xfId="0" applyNumberFormat="1" applyFont="1" applyFill="1" applyBorder="1" applyAlignment="1">
      <alignment horizontal="right" vertical="center"/>
    </xf>
    <xf numFmtId="0" fontId="7" fillId="2" borderId="1" xfId="0" applyFont="1" applyFill="1" applyBorder="1" applyAlignment="1">
      <alignment horizontal="left" vertical="center"/>
    </xf>
    <xf numFmtId="0" fontId="6" fillId="2" borderId="2" xfId="0" applyFont="1" applyFill="1" applyBorder="1" applyAlignment="1">
      <alignment horizontal="left" vertical="center"/>
    </xf>
    <xf numFmtId="164" fontId="2" fillId="2" borderId="2" xfId="0" applyNumberFormat="1" applyFont="1" applyFill="1" applyBorder="1"/>
    <xf numFmtId="166" fontId="6" fillId="2" borderId="2" xfId="4" applyNumberFormat="1" applyFont="1" applyFill="1" applyBorder="1" applyAlignment="1">
      <alignment horizontal="left"/>
    </xf>
    <xf numFmtId="164" fontId="4" fillId="2" borderId="0" xfId="0" applyNumberFormat="1" applyFont="1" applyFill="1" applyAlignment="1">
      <alignment horizontal="right" vertical="center"/>
    </xf>
    <xf numFmtId="0" fontId="4" fillId="2" borderId="0" xfId="0" applyFont="1" applyFill="1" applyAlignment="1">
      <alignment horizontal="right" vertical="center"/>
    </xf>
    <xf numFmtId="164" fontId="17" fillId="2" borderId="0" xfId="0" applyNumberFormat="1" applyFont="1" applyFill="1" applyAlignment="1">
      <alignment horizontal="right" vertical="center"/>
    </xf>
    <xf numFmtId="164" fontId="18" fillId="2" borderId="0" xfId="0" applyNumberFormat="1" applyFont="1" applyFill="1" applyAlignment="1">
      <alignment horizontal="right" vertical="center"/>
    </xf>
    <xf numFmtId="164" fontId="13" fillId="0" borderId="0" xfId="0" applyNumberFormat="1" applyFont="1"/>
    <xf numFmtId="0" fontId="2" fillId="2" borderId="0" xfId="0" applyFont="1" applyFill="1"/>
    <xf numFmtId="2" fontId="4" fillId="2" borderId="0" xfId="0" applyNumberFormat="1" applyFont="1" applyFill="1"/>
    <xf numFmtId="164" fontId="0" fillId="2" borderId="0" xfId="0" applyNumberFormat="1" applyFill="1"/>
    <xf numFmtId="3" fontId="4" fillId="0" borderId="2" xfId="0" applyNumberFormat="1" applyFont="1" applyBorder="1" applyAlignment="1">
      <alignment horizontal="right" vertical="center"/>
    </xf>
    <xf numFmtId="166" fontId="7" fillId="2" borderId="0" xfId="1" applyNumberFormat="1" applyFont="1" applyFill="1" applyBorder="1" applyAlignment="1"/>
    <xf numFmtId="166" fontId="8" fillId="0" borderId="0" xfId="1" applyNumberFormat="1" applyFont="1" applyFill="1" applyBorder="1" applyAlignment="1"/>
    <xf numFmtId="166" fontId="6" fillId="2" borderId="2" xfId="1" applyNumberFormat="1" applyFont="1" applyFill="1" applyBorder="1" applyAlignment="1"/>
    <xf numFmtId="170" fontId="4" fillId="2" borderId="0" xfId="0" applyNumberFormat="1" applyFont="1" applyFill="1"/>
    <xf numFmtId="164" fontId="4" fillId="0" borderId="0" xfId="0" applyNumberFormat="1" applyFont="1" applyAlignment="1">
      <alignment horizontal="right" vertical="center"/>
    </xf>
    <xf numFmtId="164" fontId="4" fillId="0" borderId="0" xfId="0" applyNumberFormat="1" applyFont="1"/>
    <xf numFmtId="164" fontId="2" fillId="0" borderId="2" xfId="0" applyNumberFormat="1" applyFont="1" applyBorder="1"/>
    <xf numFmtId="164" fontId="18" fillId="0" borderId="0" xfId="0" applyNumberFormat="1" applyFont="1" applyAlignment="1">
      <alignment horizontal="right" vertical="center"/>
    </xf>
    <xf numFmtId="0" fontId="15" fillId="2" borderId="0" xfId="0" applyFont="1" applyFill="1" applyAlignment="1">
      <alignment horizontal="center" vertical="center" wrapText="1"/>
    </xf>
    <xf numFmtId="0" fontId="2"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6" fillId="2" borderId="3" xfId="0" applyFont="1" applyFill="1" applyBorder="1" applyAlignment="1">
      <alignment horizontal="center" vertical="center"/>
    </xf>
    <xf numFmtId="0" fontId="15" fillId="2" borderId="0" xfId="0" applyFont="1" applyFill="1" applyAlignment="1">
      <alignment horizontal="left" vertical="center" wrapText="1"/>
    </xf>
    <xf numFmtId="0" fontId="13" fillId="2" borderId="0" xfId="5" applyFont="1" applyFill="1" applyAlignment="1">
      <alignment horizontal="left"/>
    </xf>
    <xf numFmtId="0" fontId="15" fillId="2" borderId="0" xfId="0" applyFont="1" applyFill="1" applyAlignment="1">
      <alignment vertical="center"/>
    </xf>
    <xf numFmtId="0" fontId="4" fillId="3" borderId="2" xfId="0" applyFont="1" applyFill="1" applyBorder="1" applyAlignment="1">
      <alignment horizontal="right" vertical="center"/>
    </xf>
    <xf numFmtId="0" fontId="4" fillId="3" borderId="2" xfId="0" applyFont="1" applyFill="1" applyBorder="1" applyAlignment="1">
      <alignment horizontal="left" vertical="center"/>
    </xf>
    <xf numFmtId="0" fontId="4" fillId="3" borderId="0" xfId="0" applyFont="1" applyFill="1" applyAlignment="1">
      <alignment horizontal="right" vertical="center"/>
    </xf>
    <xf numFmtId="0" fontId="13" fillId="3" borderId="0" xfId="0" applyFont="1" applyFill="1" applyAlignment="1">
      <alignment horizontal="left" vertical="center"/>
    </xf>
    <xf numFmtId="0" fontId="4" fillId="3" borderId="1" xfId="0" applyFont="1" applyFill="1" applyBorder="1" applyAlignment="1">
      <alignment horizontal="right" vertical="center"/>
    </xf>
    <xf numFmtId="0" fontId="4" fillId="3" borderId="1" xfId="0" applyFont="1" applyFill="1" applyBorder="1" applyAlignment="1">
      <alignment horizontal="left" vertical="center" wrapText="1"/>
    </xf>
    <xf numFmtId="0" fontId="4" fillId="3" borderId="3" xfId="0" applyFont="1" applyFill="1" applyBorder="1" applyAlignment="1">
      <alignment horizontal="center" vertical="center"/>
    </xf>
    <xf numFmtId="164" fontId="4" fillId="2" borderId="3" xfId="0" applyNumberFormat="1" applyFont="1" applyFill="1" applyBorder="1" applyAlignment="1">
      <alignment horizontal="right" vertical="center"/>
    </xf>
    <xf numFmtId="166" fontId="2" fillId="2" borderId="2" xfId="9" applyNumberFormat="1" applyFont="1" applyFill="1" applyBorder="1" applyAlignment="1">
      <alignment horizontal="left" vertical="center"/>
    </xf>
    <xf numFmtId="49" fontId="12" fillId="0" borderId="2" xfId="0" applyNumberFormat="1" applyFont="1" applyBorder="1"/>
    <xf numFmtId="49" fontId="12" fillId="0" borderId="0" xfId="0" applyNumberFormat="1" applyFont="1"/>
    <xf numFmtId="49" fontId="13" fillId="2" borderId="0" xfId="9" applyNumberFormat="1" applyFont="1" applyFill="1" applyAlignment="1">
      <alignment horizontal="left" vertical="center" indent="3"/>
    </xf>
    <xf numFmtId="0" fontId="13" fillId="2" borderId="0" xfId="9" applyFont="1" applyFill="1" applyAlignment="1">
      <alignment horizontal="left" vertical="center" indent="3"/>
    </xf>
    <xf numFmtId="49" fontId="12" fillId="0" borderId="1" xfId="0" applyNumberFormat="1" applyFont="1" applyBorder="1"/>
    <xf numFmtId="0" fontId="15" fillId="2" borderId="0" xfId="0" applyFont="1" applyFill="1" applyAlignment="1">
      <alignment vertical="top" wrapText="1"/>
    </xf>
    <xf numFmtId="0" fontId="4" fillId="2" borderId="2" xfId="0" applyFont="1" applyFill="1" applyBorder="1" applyAlignment="1">
      <alignment horizontal="left" vertical="center"/>
    </xf>
    <xf numFmtId="164" fontId="2" fillId="2" borderId="2" xfId="0" applyNumberFormat="1"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164" fontId="2" fillId="2" borderId="3" xfId="5" applyNumberFormat="1" applyFont="1" applyFill="1" applyBorder="1" applyAlignment="1">
      <alignment horizontal="right" vertical="center"/>
    </xf>
    <xf numFmtId="0" fontId="2" fillId="2" borderId="3" xfId="0" applyFont="1" applyFill="1" applyBorder="1" applyAlignment="1">
      <alignment horizontal="left" vertical="center"/>
    </xf>
    <xf numFmtId="0" fontId="2" fillId="2" borderId="3" xfId="0" applyFont="1" applyFill="1" applyBorder="1" applyAlignment="1">
      <alignment vertical="center"/>
    </xf>
    <xf numFmtId="0" fontId="2" fillId="2" borderId="3" xfId="5" applyFont="1" applyFill="1" applyBorder="1" applyAlignment="1">
      <alignment horizontal="left" vertical="center"/>
    </xf>
    <xf numFmtId="0" fontId="2" fillId="2" borderId="3" xfId="1" applyNumberFormat="1" applyFont="1" applyFill="1" applyBorder="1" applyAlignment="1">
      <alignment horizontal="right" vertical="center"/>
    </xf>
    <xf numFmtId="164" fontId="4" fillId="2" borderId="2" xfId="5" applyNumberFormat="1" applyFont="1" applyFill="1" applyBorder="1" applyAlignment="1">
      <alignment horizontal="right" vertical="center"/>
    </xf>
    <xf numFmtId="0" fontId="4" fillId="2" borderId="2" xfId="5" applyFont="1" applyFill="1" applyBorder="1" applyAlignment="1">
      <alignment horizontal="left" vertical="center"/>
    </xf>
    <xf numFmtId="0" fontId="2" fillId="2" borderId="2" xfId="5" applyFont="1" applyFill="1" applyBorder="1" applyAlignment="1">
      <alignment horizontal="center" vertical="center"/>
    </xf>
    <xf numFmtId="0" fontId="12" fillId="2" borderId="0" xfId="5" applyFont="1" applyFill="1"/>
    <xf numFmtId="0" fontId="12" fillId="2" borderId="0" xfId="5" applyFont="1" applyFill="1" applyAlignment="1">
      <alignment horizontal="left"/>
    </xf>
    <xf numFmtId="0" fontId="17" fillId="2" borderId="0" xfId="5" applyFont="1" applyFill="1" applyAlignment="1">
      <alignment horizontal="left" vertical="center" wrapText="1"/>
    </xf>
    <xf numFmtId="0" fontId="17" fillId="2" borderId="0" xfId="5" applyFont="1" applyFill="1" applyAlignment="1">
      <alignment horizontal="left" vertical="top" wrapText="1"/>
    </xf>
    <xf numFmtId="0" fontId="17" fillId="2" borderId="0" xfId="5" applyFont="1" applyFill="1" applyAlignment="1">
      <alignment vertical="top" wrapText="1"/>
    </xf>
    <xf numFmtId="0" fontId="17" fillId="2" borderId="0" xfId="5" applyFont="1" applyFill="1" applyAlignment="1">
      <alignment wrapText="1"/>
    </xf>
    <xf numFmtId="0" fontId="34" fillId="2" borderId="0" xfId="5" applyFont="1" applyFill="1"/>
    <xf numFmtId="0" fontId="15" fillId="2" borderId="0" xfId="5" applyFont="1" applyFill="1" applyAlignment="1">
      <alignment vertical="center" wrapText="1"/>
    </xf>
    <xf numFmtId="0" fontId="15" fillId="2" borderId="0" xfId="5" applyFont="1" applyFill="1" applyAlignment="1">
      <alignment horizontal="left" vertical="center" wrapText="1"/>
    </xf>
    <xf numFmtId="0" fontId="38" fillId="2" borderId="0" xfId="0" applyFont="1" applyFill="1"/>
    <xf numFmtId="164" fontId="38" fillId="2" borderId="0" xfId="0" applyNumberFormat="1" applyFont="1" applyFill="1"/>
    <xf numFmtId="0" fontId="39" fillId="2" borderId="0" xfId="0" applyFont="1" applyFill="1" applyAlignment="1">
      <alignment vertical="center" wrapText="1"/>
    </xf>
    <xf numFmtId="164" fontId="4" fillId="2" borderId="2" xfId="0" applyNumberFormat="1" applyFont="1" applyFill="1" applyBorder="1" applyAlignment="1">
      <alignment horizontal="right" vertical="center"/>
    </xf>
    <xf numFmtId="0" fontId="40" fillId="2" borderId="0" xfId="0" applyFont="1" applyFill="1"/>
    <xf numFmtId="0" fontId="4" fillId="2" borderId="2" xfId="0" applyFont="1" applyFill="1" applyBorder="1" applyAlignment="1">
      <alignment vertical="center"/>
    </xf>
    <xf numFmtId="0" fontId="4" fillId="2" borderId="1" xfId="0" applyFont="1" applyFill="1" applyBorder="1" applyAlignment="1">
      <alignment vertical="center"/>
    </xf>
    <xf numFmtId="0" fontId="2" fillId="2" borderId="1" xfId="0" applyFont="1" applyFill="1" applyBorder="1" applyAlignment="1">
      <alignment horizontal="right" vertical="center"/>
    </xf>
    <xf numFmtId="166" fontId="12" fillId="2" borderId="0" xfId="0" applyNumberFormat="1" applyFont="1" applyFill="1"/>
    <xf numFmtId="166" fontId="15" fillId="2" borderId="3" xfId="1" applyNumberFormat="1" applyFont="1" applyFill="1" applyBorder="1"/>
    <xf numFmtId="166" fontId="12" fillId="2" borderId="0" xfId="1" applyNumberFormat="1" applyFont="1" applyFill="1"/>
    <xf numFmtId="0" fontId="4" fillId="2" borderId="0" xfId="5" applyFont="1" applyFill="1" applyAlignment="1">
      <alignment vertical="center"/>
    </xf>
    <xf numFmtId="166" fontId="25" fillId="2" borderId="0" xfId="1" applyNumberFormat="1" applyFont="1" applyFill="1"/>
    <xf numFmtId="0" fontId="13" fillId="2" borderId="0" xfId="5" applyFont="1" applyFill="1" applyAlignment="1">
      <alignment vertical="center" wrapText="1"/>
    </xf>
    <xf numFmtId="0" fontId="4" fillId="2" borderId="0" xfId="5" applyFont="1" applyFill="1" applyAlignment="1">
      <alignment vertical="center" wrapText="1"/>
    </xf>
    <xf numFmtId="0" fontId="4" fillId="2" borderId="1" xfId="5" applyFont="1" applyFill="1" applyBorder="1" applyAlignment="1">
      <alignment vertical="center"/>
    </xf>
    <xf numFmtId="0" fontId="41" fillId="2" borderId="0" xfId="0" applyFont="1" applyFill="1"/>
    <xf numFmtId="0" fontId="15" fillId="2" borderId="0" xfId="5" applyFont="1" applyFill="1" applyAlignment="1">
      <alignment vertical="top" wrapText="1"/>
    </xf>
    <xf numFmtId="164" fontId="4" fillId="0" borderId="2" xfId="0" applyNumberFormat="1" applyFont="1" applyBorder="1"/>
    <xf numFmtId="0" fontId="4" fillId="0" borderId="2" xfId="0" applyFont="1" applyBorder="1" applyAlignment="1">
      <alignment horizontal="left" vertical="center"/>
    </xf>
    <xf numFmtId="0" fontId="4" fillId="0" borderId="0" xfId="0" applyFont="1" applyAlignment="1">
      <alignment horizontal="left" vertical="center"/>
    </xf>
    <xf numFmtId="164" fontId="4" fillId="2" borderId="1" xfId="0" applyNumberFormat="1" applyFont="1" applyFill="1" applyBorder="1"/>
    <xf numFmtId="0" fontId="31" fillId="2" borderId="0" xfId="0" applyFont="1" applyFill="1"/>
    <xf numFmtId="0" fontId="15" fillId="2" borderId="0" xfId="0" applyFont="1" applyFill="1" applyAlignment="1">
      <alignment wrapText="1"/>
    </xf>
    <xf numFmtId="164" fontId="4" fillId="2" borderId="2" xfId="0" applyNumberFormat="1" applyFont="1" applyFill="1" applyBorder="1" applyAlignment="1">
      <alignment horizontal="right"/>
    </xf>
    <xf numFmtId="164" fontId="4" fillId="2" borderId="0" xfId="0" applyNumberFormat="1" applyFont="1" applyFill="1" applyAlignment="1">
      <alignment horizontal="right"/>
    </xf>
    <xf numFmtId="167" fontId="4" fillId="2" borderId="2" xfId="1" applyNumberFormat="1" applyFont="1" applyFill="1" applyBorder="1"/>
    <xf numFmtId="167" fontId="4" fillId="2" borderId="0" xfId="1" applyNumberFormat="1" applyFont="1" applyFill="1"/>
    <xf numFmtId="167" fontId="4" fillId="2" borderId="1" xfId="1" applyNumberFormat="1" applyFont="1" applyFill="1" applyBorder="1"/>
    <xf numFmtId="0" fontId="12" fillId="2" borderId="8" xfId="0" applyFont="1" applyFill="1" applyBorder="1" applyAlignment="1">
      <alignment horizontal="left"/>
    </xf>
    <xf numFmtId="0" fontId="12" fillId="2" borderId="4" xfId="0" applyFont="1" applyFill="1" applyBorder="1" applyAlignment="1">
      <alignment horizontal="left"/>
    </xf>
    <xf numFmtId="0" fontId="12" fillId="2" borderId="2" xfId="0" applyFont="1" applyFill="1" applyBorder="1"/>
    <xf numFmtId="0" fontId="37" fillId="2" borderId="0" xfId="0" applyFont="1" applyFill="1"/>
    <xf numFmtId="0" fontId="15" fillId="2" borderId="10" xfId="0" applyFont="1" applyFill="1" applyBorder="1" applyAlignment="1">
      <alignment horizontal="center" vertical="center" wrapText="1"/>
    </xf>
    <xf numFmtId="167" fontId="12" fillId="2" borderId="2" xfId="1" applyNumberFormat="1" applyFont="1" applyFill="1" applyBorder="1"/>
    <xf numFmtId="167" fontId="12" fillId="2" borderId="0" xfId="1" applyNumberFormat="1" applyFont="1" applyFill="1"/>
    <xf numFmtId="164" fontId="12" fillId="2" borderId="1" xfId="0" applyNumberFormat="1" applyFont="1" applyFill="1" applyBorder="1"/>
    <xf numFmtId="0" fontId="43" fillId="2" borderId="0" xfId="0" applyFont="1" applyFill="1" applyAlignment="1">
      <alignment vertical="center" wrapText="1"/>
    </xf>
    <xf numFmtId="0" fontId="44" fillId="2" borderId="0" xfId="0" applyFont="1" applyFill="1" applyAlignment="1">
      <alignment wrapText="1"/>
    </xf>
    <xf numFmtId="0" fontId="45" fillId="2" borderId="0" xfId="0" applyFont="1" applyFill="1" applyAlignment="1">
      <alignment vertical="center" wrapText="1"/>
    </xf>
    <xf numFmtId="0" fontId="44" fillId="2" borderId="0" xfId="0" applyFont="1" applyFill="1" applyAlignment="1">
      <alignment horizontal="left" wrapText="1"/>
    </xf>
    <xf numFmtId="0" fontId="5" fillId="2" borderId="2" xfId="0" applyFont="1" applyFill="1" applyBorder="1" applyAlignment="1">
      <alignment horizontal="center" vertical="center"/>
    </xf>
    <xf numFmtId="164" fontId="36" fillId="2" borderId="0" xfId="0" applyNumberFormat="1" applyFont="1" applyFill="1" applyAlignment="1">
      <alignment horizontal="right"/>
    </xf>
    <xf numFmtId="164" fontId="36" fillId="2" borderId="2" xfId="0" applyNumberFormat="1" applyFont="1" applyFill="1" applyBorder="1" applyAlignment="1">
      <alignment horizontal="right"/>
    </xf>
    <xf numFmtId="167" fontId="4" fillId="2" borderId="0" xfId="1" applyNumberFormat="1" applyFont="1" applyFill="1" applyBorder="1"/>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0" xfId="5" applyFont="1" applyFill="1" applyAlignment="1">
      <alignment horizontal="center" vertical="center"/>
    </xf>
    <xf numFmtId="0" fontId="16" fillId="2" borderId="0" xfId="0" applyFont="1" applyFill="1" applyAlignment="1">
      <alignment horizontal="right" vertical="center"/>
    </xf>
    <xf numFmtId="164" fontId="4" fillId="2" borderId="0" xfId="5" applyNumberFormat="1" applyFont="1" applyFill="1" applyAlignment="1">
      <alignment vertical="center"/>
    </xf>
    <xf numFmtId="164" fontId="4" fillId="2" borderId="0" xfId="5" applyNumberFormat="1" applyFont="1" applyFill="1" applyAlignment="1">
      <alignment vertical="center" wrapText="1"/>
    </xf>
    <xf numFmtId="0" fontId="4" fillId="2" borderId="0" xfId="5" applyFont="1" applyFill="1"/>
    <xf numFmtId="164" fontId="4" fillId="2" borderId="0" xfId="5" applyNumberFormat="1" applyFont="1" applyFill="1"/>
    <xf numFmtId="0" fontId="2" fillId="2" borderId="0" xfId="5" applyFont="1" applyFill="1" applyAlignment="1">
      <alignment vertical="center"/>
    </xf>
    <xf numFmtId="164" fontId="2" fillId="2" borderId="0" xfId="5" applyNumberFormat="1" applyFont="1" applyFill="1" applyAlignment="1">
      <alignment vertical="center"/>
    </xf>
    <xf numFmtId="0" fontId="2" fillId="2" borderId="0" xfId="1" applyNumberFormat="1" applyFont="1" applyFill="1" applyBorder="1" applyAlignment="1">
      <alignment horizontal="right" vertical="center"/>
    </xf>
    <xf numFmtId="0" fontId="2" fillId="2" borderId="0" xfId="5" applyFont="1" applyFill="1" applyAlignment="1">
      <alignment horizontal="left" vertical="center"/>
    </xf>
    <xf numFmtId="3" fontId="42" fillId="3" borderId="0" xfId="0" applyNumberFormat="1" applyFont="1" applyFill="1" applyAlignment="1">
      <alignment horizontal="right" vertical="center"/>
    </xf>
    <xf numFmtId="3" fontId="46" fillId="3" borderId="2" xfId="0" applyNumberFormat="1" applyFont="1" applyFill="1" applyBorder="1" applyAlignment="1">
      <alignment horizontal="right" vertical="center"/>
    </xf>
    <xf numFmtId="164" fontId="42" fillId="2" borderId="2" xfId="5" applyNumberFormat="1" applyFont="1" applyFill="1" applyBorder="1" applyAlignment="1">
      <alignment horizontal="right" vertical="center"/>
    </xf>
    <xf numFmtId="0" fontId="11" fillId="2" borderId="0" xfId="0" applyFont="1" applyFill="1" applyAlignment="1">
      <alignment wrapText="1"/>
    </xf>
    <xf numFmtId="164" fontId="2" fillId="2" borderId="0" xfId="0" applyNumberFormat="1" applyFont="1" applyFill="1" applyAlignment="1">
      <alignment horizontal="center" vertical="center" wrapText="1"/>
    </xf>
    <xf numFmtId="3" fontId="51" fillId="2" borderId="4" xfId="0" applyNumberFormat="1" applyFont="1" applyFill="1" applyBorder="1" applyAlignment="1">
      <alignment horizontal="right" vertical="center"/>
    </xf>
    <xf numFmtId="3" fontId="51" fillId="2" borderId="1" xfId="0" applyNumberFormat="1" applyFont="1" applyFill="1" applyBorder="1" applyAlignment="1">
      <alignment horizontal="right" vertical="center"/>
    </xf>
    <xf numFmtId="3" fontId="51" fillId="2" borderId="11" xfId="0" applyNumberFormat="1" applyFont="1" applyFill="1" applyBorder="1" applyAlignment="1">
      <alignment horizontal="right" vertical="center"/>
    </xf>
    <xf numFmtId="3" fontId="51" fillId="2" borderId="8" xfId="0" applyNumberFormat="1" applyFont="1" applyFill="1" applyBorder="1" applyAlignment="1">
      <alignment horizontal="right" vertical="center"/>
    </xf>
    <xf numFmtId="3" fontId="51" fillId="2" borderId="0" xfId="0" applyNumberFormat="1" applyFont="1" applyFill="1" applyAlignment="1">
      <alignment horizontal="right" vertical="center"/>
    </xf>
    <xf numFmtId="3" fontId="51" fillId="2" borderId="9" xfId="0" applyNumberFormat="1" applyFont="1" applyFill="1" applyBorder="1" applyAlignment="1">
      <alignment horizontal="right" vertical="center"/>
    </xf>
    <xf numFmtId="3" fontId="50" fillId="2" borderId="8" xfId="0" applyNumberFormat="1" applyFont="1" applyFill="1" applyBorder="1" applyAlignment="1">
      <alignment horizontal="right" vertical="center"/>
    </xf>
    <xf numFmtId="3" fontId="50" fillId="2" borderId="0" xfId="0" applyNumberFormat="1" applyFont="1" applyFill="1" applyAlignment="1">
      <alignment horizontal="right" vertical="center"/>
    </xf>
    <xf numFmtId="3" fontId="50" fillId="2" borderId="9" xfId="0" applyNumberFormat="1" applyFont="1" applyFill="1" applyBorder="1" applyAlignment="1">
      <alignment horizontal="right" vertical="center"/>
    </xf>
    <xf numFmtId="3" fontId="51" fillId="2" borderId="6" xfId="0" applyNumberFormat="1" applyFont="1" applyFill="1" applyBorder="1" applyAlignment="1">
      <alignment horizontal="right" vertical="center"/>
    </xf>
    <xf numFmtId="3" fontId="51" fillId="2" borderId="2" xfId="0" applyNumberFormat="1" applyFont="1" applyFill="1" applyBorder="1" applyAlignment="1">
      <alignment horizontal="right" vertical="center"/>
    </xf>
    <xf numFmtId="3" fontId="51" fillId="2" borderId="7" xfId="0" applyNumberFormat="1" applyFont="1" applyFill="1" applyBorder="1" applyAlignment="1">
      <alignment horizontal="right" vertical="center"/>
    </xf>
    <xf numFmtId="164" fontId="11" fillId="2" borderId="0" xfId="0" applyNumberFormat="1" applyFont="1" applyFill="1" applyAlignment="1">
      <alignment horizontal="right" vertical="center"/>
    </xf>
    <xf numFmtId="164" fontId="51" fillId="2" borderId="8" xfId="0" applyNumberFormat="1" applyFont="1" applyFill="1" applyBorder="1" applyAlignment="1">
      <alignment horizontal="right" vertical="center"/>
    </xf>
    <xf numFmtId="164" fontId="51" fillId="2" borderId="0" xfId="0" applyNumberFormat="1" applyFont="1" applyFill="1" applyAlignment="1">
      <alignment horizontal="right" vertical="center"/>
    </xf>
    <xf numFmtId="164" fontId="51" fillId="2" borderId="9" xfId="0" applyNumberFormat="1" applyFont="1" applyFill="1" applyBorder="1" applyAlignment="1">
      <alignment horizontal="right" vertical="center"/>
    </xf>
    <xf numFmtId="164" fontId="29" fillId="2" borderId="0" xfId="0" applyNumberFormat="1" applyFont="1" applyFill="1" applyAlignment="1">
      <alignment horizontal="right" vertical="center"/>
    </xf>
    <xf numFmtId="164" fontId="50" fillId="2" borderId="8" xfId="0" applyNumberFormat="1" applyFont="1" applyFill="1" applyBorder="1" applyAlignment="1">
      <alignment horizontal="right" vertical="center"/>
    </xf>
    <xf numFmtId="164" fontId="50" fillId="2" borderId="0" xfId="0" applyNumberFormat="1" applyFont="1" applyFill="1" applyAlignment="1">
      <alignment horizontal="right" vertical="center"/>
    </xf>
    <xf numFmtId="164" fontId="50" fillId="2" borderId="9" xfId="0" applyNumberFormat="1" applyFont="1" applyFill="1" applyBorder="1" applyAlignment="1">
      <alignment horizontal="right" vertical="center"/>
    </xf>
    <xf numFmtId="164" fontId="51" fillId="2" borderId="2" xfId="0" applyNumberFormat="1" applyFont="1" applyFill="1" applyBorder="1" applyAlignment="1">
      <alignment horizontal="right" vertical="center"/>
    </xf>
    <xf numFmtId="164" fontId="51" fillId="0" borderId="2" xfId="0" applyNumberFormat="1" applyFont="1" applyBorder="1" applyAlignment="1">
      <alignment horizontal="right" vertical="center"/>
    </xf>
    <xf numFmtId="164" fontId="51" fillId="2" borderId="6" xfId="0" applyNumberFormat="1" applyFont="1" applyFill="1" applyBorder="1" applyAlignment="1">
      <alignment horizontal="right" vertical="center"/>
    </xf>
    <xf numFmtId="164" fontId="51" fillId="2" borderId="7" xfId="0" applyNumberFormat="1" applyFont="1" applyFill="1" applyBorder="1" applyAlignment="1">
      <alignment horizontal="right" vertical="center"/>
    </xf>
    <xf numFmtId="0" fontId="12" fillId="4" borderId="0" xfId="0" applyFont="1" applyFill="1"/>
    <xf numFmtId="164" fontId="36" fillId="4" borderId="0" xfId="0" applyNumberFormat="1" applyFont="1" applyFill="1"/>
    <xf numFmtId="164" fontId="36" fillId="4" borderId="0" xfId="5" applyNumberFormat="1" applyFont="1" applyFill="1"/>
    <xf numFmtId="171" fontId="4" fillId="2" borderId="0" xfId="0" applyNumberFormat="1" applyFont="1" applyFill="1"/>
    <xf numFmtId="164" fontId="12" fillId="0" borderId="0" xfId="46" applyNumberFormat="1" applyFont="1"/>
    <xf numFmtId="164" fontId="12" fillId="0" borderId="1" xfId="0" applyNumberFormat="1" applyFont="1" applyBorder="1"/>
    <xf numFmtId="164" fontId="16" fillId="2" borderId="0" xfId="0" applyNumberFormat="1" applyFont="1" applyFill="1" applyAlignment="1">
      <alignment horizontal="right" vertical="center" wrapText="1"/>
    </xf>
    <xf numFmtId="0" fontId="2" fillId="3" borderId="0" xfId="0" applyFont="1" applyFill="1" applyAlignment="1">
      <alignment horizontal="center" vertical="center"/>
    </xf>
    <xf numFmtId="0" fontId="13" fillId="2" borderId="0" xfId="5" applyFont="1" applyFill="1" applyAlignment="1">
      <alignment horizontal="left"/>
    </xf>
    <xf numFmtId="3" fontId="12" fillId="0" borderId="0" xfId="0" applyNumberFormat="1" applyFont="1" applyAlignment="1">
      <alignment horizontal="center"/>
    </xf>
    <xf numFmtId="0" fontId="2" fillId="3" borderId="0" xfId="0" applyFont="1" applyFill="1" applyAlignment="1">
      <alignment horizontal="center" vertical="center" wrapText="1"/>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0" xfId="0" applyFont="1" applyFill="1" applyAlignment="1">
      <alignment horizontal="center" vertical="center"/>
    </xf>
    <xf numFmtId="0" fontId="2" fillId="2" borderId="2" xfId="0" applyFont="1" applyFill="1" applyBorder="1" applyAlignment="1">
      <alignment horizontal="center" vertical="center"/>
    </xf>
    <xf numFmtId="0" fontId="15" fillId="0" borderId="0" xfId="0" applyFont="1" applyAlignment="1">
      <alignment horizontal="left" vertical="center" wrapText="1"/>
    </xf>
    <xf numFmtId="0" fontId="15" fillId="2" borderId="0" xfId="0" applyFont="1" applyFill="1" applyAlignment="1">
      <alignment horizontal="left" vertical="top" wrapText="1"/>
    </xf>
    <xf numFmtId="0" fontId="47" fillId="2" borderId="0" xfId="0" applyFont="1" applyFill="1" applyAlignment="1">
      <alignment horizontal="left" vertical="center" wrapText="1"/>
    </xf>
    <xf numFmtId="0" fontId="47" fillId="2" borderId="0" xfId="0" applyFont="1" applyFill="1" applyAlignment="1">
      <alignment horizontal="left" vertical="top" wrapText="1"/>
    </xf>
    <xf numFmtId="0" fontId="48" fillId="2" borderId="0" xfId="5" applyFont="1" applyFill="1" applyAlignment="1">
      <alignment horizontal="left"/>
    </xf>
    <xf numFmtId="164" fontId="46" fillId="2" borderId="1" xfId="0" applyNumberFormat="1" applyFont="1" applyFill="1" applyBorder="1" applyAlignment="1">
      <alignment horizontal="center" vertical="center" wrapText="1"/>
    </xf>
    <xf numFmtId="164" fontId="46" fillId="2" borderId="2" xfId="0" applyNumberFormat="1" applyFont="1" applyFill="1" applyBorder="1" applyAlignment="1">
      <alignment horizontal="center" vertical="center" wrapText="1"/>
    </xf>
    <xf numFmtId="0" fontId="4" fillId="2" borderId="1" xfId="5" applyFont="1" applyFill="1" applyBorder="1" applyAlignment="1">
      <alignment horizontal="left" vertical="center" wrapText="1"/>
    </xf>
    <xf numFmtId="164" fontId="2" fillId="2" borderId="1" xfId="0" applyNumberFormat="1" applyFont="1" applyFill="1" applyBorder="1" applyAlignment="1">
      <alignment horizontal="center" vertical="center" wrapText="1"/>
    </xf>
    <xf numFmtId="164" fontId="2" fillId="2" borderId="2"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13" fillId="2" borderId="0" xfId="5" applyFont="1" applyFill="1" applyAlignment="1">
      <alignment horizontal="left" vertical="center" wrapText="1"/>
    </xf>
    <xf numFmtId="0" fontId="15" fillId="2" borderId="0" xfId="0" applyFont="1" applyFill="1" applyAlignment="1">
      <alignment horizontal="left" vertical="center" wrapText="1"/>
    </xf>
    <xf numFmtId="0" fontId="2" fillId="2" borderId="0" xfId="0" applyFont="1" applyFill="1" applyAlignment="1">
      <alignment horizontal="center" vertical="center" wrapText="1"/>
    </xf>
    <xf numFmtId="0" fontId="15" fillId="2" borderId="1"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0" xfId="0" applyFont="1" applyFill="1" applyAlignment="1">
      <alignment horizontal="center" vertical="center"/>
    </xf>
    <xf numFmtId="0" fontId="17" fillId="2" borderId="0" xfId="5" applyFont="1" applyFill="1" applyAlignment="1">
      <alignment horizontal="left" vertical="top" wrapText="1"/>
    </xf>
    <xf numFmtId="0" fontId="2" fillId="2" borderId="1" xfId="5" applyFont="1" applyFill="1" applyBorder="1" applyAlignment="1">
      <alignment horizontal="center" vertical="center" wrapText="1"/>
    </xf>
    <xf numFmtId="0" fontId="15" fillId="2" borderId="0" xfId="5" applyFont="1" applyFill="1" applyAlignment="1">
      <alignment horizontal="left" vertical="center" wrapText="1"/>
    </xf>
    <xf numFmtId="0" fontId="2" fillId="2" borderId="2" xfId="5" applyFont="1" applyFill="1" applyBorder="1" applyAlignment="1">
      <alignment horizontal="center" vertical="center" wrapText="1"/>
    </xf>
    <xf numFmtId="0" fontId="2" fillId="2" borderId="3" xfId="5" applyFont="1" applyFill="1" applyBorder="1" applyAlignment="1">
      <alignment horizontal="center" vertical="center"/>
    </xf>
    <xf numFmtId="0" fontId="2" fillId="2" borderId="0" xfId="5" applyFont="1" applyFill="1" applyAlignment="1">
      <alignment horizontal="center" vertical="center" wrapText="1"/>
    </xf>
    <xf numFmtId="0" fontId="15" fillId="2" borderId="0" xfId="5" applyFont="1" applyFill="1" applyAlignment="1">
      <alignment horizontal="left" vertical="top" wrapText="1"/>
    </xf>
    <xf numFmtId="0" fontId="2" fillId="2" borderId="1" xfId="5" applyFont="1" applyFill="1" applyBorder="1" applyAlignment="1">
      <alignment horizontal="center" vertical="center"/>
    </xf>
    <xf numFmtId="0" fontId="4" fillId="2" borderId="2" xfId="5" applyFont="1" applyFill="1" applyBorder="1" applyAlignment="1">
      <alignment horizontal="center"/>
    </xf>
    <xf numFmtId="0" fontId="2" fillId="2" borderId="3" xfId="5" applyFont="1" applyFill="1" applyBorder="1" applyAlignment="1">
      <alignment horizontal="center" vertical="center" wrapText="1"/>
    </xf>
    <xf numFmtId="0" fontId="15" fillId="2" borderId="0" xfId="0" applyFont="1" applyFill="1" applyAlignment="1">
      <alignment horizontal="left" wrapText="1"/>
    </xf>
    <xf numFmtId="0" fontId="5" fillId="2" borderId="3" xfId="0" applyFont="1" applyFill="1" applyBorder="1" applyAlignment="1">
      <alignment horizontal="center" vertical="center"/>
    </xf>
    <xf numFmtId="0" fontId="7" fillId="2" borderId="0" xfId="0" applyFont="1" applyFill="1" applyAlignment="1">
      <alignment horizontal="left" vertical="center"/>
    </xf>
    <xf numFmtId="0" fontId="2" fillId="2" borderId="3" xfId="0" applyFont="1" applyFill="1" applyBorder="1" applyAlignment="1">
      <alignment horizontal="center"/>
    </xf>
    <xf numFmtId="0" fontId="15" fillId="2" borderId="0" xfId="0" applyFont="1" applyFill="1" applyAlignment="1">
      <alignment horizontal="left"/>
    </xf>
    <xf numFmtId="0" fontId="16" fillId="2" borderId="1" xfId="0" applyFont="1" applyFill="1" applyBorder="1" applyAlignment="1">
      <alignment vertical="center" wrapText="1"/>
    </xf>
    <xf numFmtId="0" fontId="16" fillId="2" borderId="2" xfId="0" applyFont="1" applyFill="1" applyBorder="1" applyAlignment="1">
      <alignment vertical="center" wrapText="1"/>
    </xf>
    <xf numFmtId="0" fontId="15" fillId="2" borderId="1"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8" fillId="2" borderId="0" xfId="0" applyFont="1" applyFill="1" applyAlignment="1">
      <alignment horizontal="left" vertical="center"/>
    </xf>
    <xf numFmtId="0" fontId="2" fillId="2" borderId="0" xfId="0" applyFont="1" applyFill="1" applyAlignment="1">
      <alignment horizontal="left" vertical="center" wrapText="1"/>
    </xf>
    <xf numFmtId="0" fontId="13" fillId="0" borderId="0" xfId="0" applyFont="1" applyAlignment="1">
      <alignment horizontal="left" wrapText="1"/>
    </xf>
    <xf numFmtId="0" fontId="2" fillId="0" borderId="2" xfId="0" applyFont="1" applyBorder="1" applyAlignment="1">
      <alignment horizontal="left" vertical="center" wrapText="1"/>
    </xf>
    <xf numFmtId="0" fontId="15" fillId="2" borderId="3" xfId="0" applyFont="1" applyFill="1" applyBorder="1" applyAlignment="1">
      <alignment horizontal="center" vertical="center"/>
    </xf>
    <xf numFmtId="0" fontId="13" fillId="2" borderId="0" xfId="0" applyFont="1" applyFill="1" applyAlignment="1">
      <alignment horizontal="left" wrapText="1"/>
    </xf>
    <xf numFmtId="0" fontId="2" fillId="2" borderId="2" xfId="0" applyFont="1" applyFill="1" applyBorder="1" applyAlignment="1">
      <alignment horizontal="left" vertical="center" wrapText="1"/>
    </xf>
    <xf numFmtId="0" fontId="13" fillId="2" borderId="0" xfId="0" applyFont="1" applyFill="1" applyAlignment="1">
      <alignment horizontal="left" vertical="center"/>
    </xf>
    <xf numFmtId="0" fontId="4" fillId="2" borderId="0" xfId="0" applyFont="1" applyFill="1" applyAlignment="1">
      <alignment horizontal="left" vertical="center"/>
    </xf>
    <xf numFmtId="0" fontId="2" fillId="2" borderId="3" xfId="0" applyFont="1" applyFill="1" applyBorder="1" applyAlignment="1">
      <alignment horizontal="center" vertical="center" wrapText="1"/>
    </xf>
    <xf numFmtId="0" fontId="4" fillId="2" borderId="0" xfId="0" applyFont="1" applyFill="1" applyAlignment="1">
      <alignment horizontal="left" vertical="center" wrapText="1"/>
    </xf>
    <xf numFmtId="0" fontId="13" fillId="2" borderId="0" xfId="0" applyFont="1" applyFill="1" applyAlignment="1">
      <alignment horizontal="left"/>
    </xf>
    <xf numFmtId="0" fontId="4" fillId="2" borderId="1" xfId="0" applyFont="1" applyFill="1" applyBorder="1" applyAlignment="1">
      <alignment horizontal="left" vertical="center"/>
    </xf>
    <xf numFmtId="0" fontId="15" fillId="0" borderId="4" xfId="0" applyFont="1" applyBorder="1" applyAlignment="1">
      <alignment horizontal="center" vertical="center" wrapText="1"/>
    </xf>
    <xf numFmtId="0" fontId="15" fillId="0" borderId="6" xfId="0" applyFont="1" applyBorder="1" applyAlignment="1">
      <alignment horizontal="center" vertical="center" wrapText="1"/>
    </xf>
    <xf numFmtId="0" fontId="2" fillId="2" borderId="5" xfId="0" applyFont="1" applyFill="1" applyBorder="1" applyAlignment="1">
      <alignment horizontal="center" vertical="center" wrapText="1"/>
    </xf>
    <xf numFmtId="0" fontId="15" fillId="0" borderId="0" xfId="0" applyFont="1" applyAlignment="1">
      <alignment horizontal="left" wrapText="1"/>
    </xf>
    <xf numFmtId="0" fontId="2" fillId="0" borderId="0" xfId="0" applyFont="1" applyAlignment="1">
      <alignment horizontal="left" vertical="center" wrapText="1"/>
    </xf>
    <xf numFmtId="0" fontId="15" fillId="0" borderId="10" xfId="0" applyFont="1" applyBorder="1" applyAlignment="1">
      <alignment horizontal="center"/>
    </xf>
    <xf numFmtId="0" fontId="15" fillId="0" borderId="5" xfId="0" applyFont="1" applyBorder="1" applyAlignment="1">
      <alignment horizontal="center"/>
    </xf>
    <xf numFmtId="0" fontId="17" fillId="2" borderId="1"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5" fillId="0" borderId="8" xfId="0" applyFont="1" applyBorder="1" applyAlignment="1">
      <alignment horizontal="center" vertical="center" wrapText="1"/>
    </xf>
    <xf numFmtId="0" fontId="15" fillId="0" borderId="3" xfId="0" applyFont="1" applyBorder="1" applyAlignment="1">
      <alignment horizontal="center"/>
    </xf>
    <xf numFmtId="0" fontId="15" fillId="0" borderId="6" xfId="0" applyFont="1" applyBorder="1" applyAlignment="1">
      <alignment horizontal="center"/>
    </xf>
    <xf numFmtId="0" fontId="15" fillId="0" borderId="2" xfId="0" applyFont="1" applyBorder="1" applyAlignment="1">
      <alignment horizontal="center"/>
    </xf>
    <xf numFmtId="0" fontId="15" fillId="0" borderId="7" xfId="0" applyFont="1" applyBorder="1" applyAlignment="1">
      <alignment horizont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10" xfId="0" applyFont="1" applyBorder="1" applyAlignment="1">
      <alignment horizontal="center" vertical="center"/>
    </xf>
    <xf numFmtId="0" fontId="15" fillId="0" borderId="3" xfId="0" applyFont="1" applyBorder="1" applyAlignment="1">
      <alignment horizontal="center" vertical="center"/>
    </xf>
    <xf numFmtId="0" fontId="15" fillId="0" borderId="5" xfId="0" applyFont="1" applyBorder="1" applyAlignment="1">
      <alignment horizontal="center" vertical="center"/>
    </xf>
    <xf numFmtId="0" fontId="13" fillId="2" borderId="0" xfId="0" applyFont="1" applyFill="1" applyAlignment="1">
      <alignment horizontal="left" vertical="center" wrapText="1"/>
    </xf>
    <xf numFmtId="164" fontId="2" fillId="2" borderId="3" xfId="0" applyNumberFormat="1" applyFont="1" applyFill="1" applyBorder="1" applyAlignment="1">
      <alignment horizontal="center" vertical="center"/>
    </xf>
    <xf numFmtId="0" fontId="2" fillId="0" borderId="1" xfId="0" applyFont="1" applyBorder="1" applyAlignment="1">
      <alignment horizontal="center" vertical="center"/>
    </xf>
    <xf numFmtId="0" fontId="12" fillId="2" borderId="0" xfId="0" applyFont="1" applyFill="1" applyAlignment="1">
      <alignment horizontal="left"/>
    </xf>
    <xf numFmtId="0" fontId="2" fillId="2" borderId="3"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2" borderId="0" xfId="0" applyFont="1" applyFill="1" applyAlignment="1">
      <alignment horizontal="left" wrapText="1"/>
    </xf>
    <xf numFmtId="0" fontId="7" fillId="2" borderId="0" xfId="0" applyFont="1" applyFill="1" applyAlignment="1">
      <alignment horizontal="left"/>
    </xf>
    <xf numFmtId="0" fontId="4" fillId="2" borderId="1" xfId="0" applyFont="1" applyFill="1" applyBorder="1" applyAlignment="1">
      <alignment horizontal="left" vertical="center" wrapText="1"/>
    </xf>
    <xf numFmtId="0" fontId="6" fillId="2" borderId="2" xfId="0" applyFont="1" applyFill="1" applyBorder="1" applyAlignment="1">
      <alignment horizontal="center" vertical="center"/>
    </xf>
    <xf numFmtId="0" fontId="2" fillId="2" borderId="10" xfId="0" applyFont="1" applyFill="1" applyBorder="1" applyAlignment="1">
      <alignment horizontal="center" vertical="center" wrapText="1"/>
    </xf>
    <xf numFmtId="0" fontId="26" fillId="2" borderId="10" xfId="0" applyFont="1" applyFill="1" applyBorder="1" applyAlignment="1">
      <alignment horizontal="center" vertical="center" wrapText="1"/>
    </xf>
    <xf numFmtId="0" fontId="26" fillId="2" borderId="3" xfId="0" applyFont="1" applyFill="1" applyBorder="1" applyAlignment="1">
      <alignment horizontal="center" vertical="center" wrapText="1"/>
    </xf>
    <xf numFmtId="0" fontId="26" fillId="2" borderId="5" xfId="0" applyFont="1" applyFill="1" applyBorder="1" applyAlignment="1">
      <alignment horizontal="center" vertical="center" wrapText="1"/>
    </xf>
    <xf numFmtId="0" fontId="2" fillId="2" borderId="2" xfId="0" applyFont="1" applyFill="1" applyBorder="1" applyAlignment="1">
      <alignment horizontal="left"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2" fillId="2" borderId="0" xfId="0" applyFont="1" applyFill="1" applyAlignment="1">
      <alignment horizontal="left" vertical="center"/>
    </xf>
    <xf numFmtId="0" fontId="13" fillId="2" borderId="2" xfId="0" applyFont="1" applyFill="1" applyBorder="1" applyAlignment="1">
      <alignment horizontal="center" vertical="center" wrapText="1"/>
    </xf>
    <xf numFmtId="0" fontId="15" fillId="2" borderId="2" xfId="0" applyFont="1" applyFill="1" applyBorder="1" applyAlignment="1">
      <alignment horizontal="left" vertical="center" wrapText="1"/>
    </xf>
    <xf numFmtId="0" fontId="16" fillId="2" borderId="1" xfId="0" applyFont="1" applyFill="1" applyBorder="1" applyAlignment="1">
      <alignment horizontal="center" vertical="center"/>
    </xf>
    <xf numFmtId="0" fontId="16" fillId="2" borderId="0" xfId="0" applyFont="1" applyFill="1" applyAlignment="1">
      <alignment horizontal="center" vertical="center"/>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wrapText="1"/>
    </xf>
    <xf numFmtId="0" fontId="16" fillId="2" borderId="3" xfId="0" applyFont="1" applyFill="1" applyBorder="1" applyAlignment="1">
      <alignment horizontal="center" vertical="center"/>
    </xf>
    <xf numFmtId="0" fontId="16" fillId="2" borderId="0" xfId="0" applyFont="1" applyFill="1" applyAlignment="1">
      <alignment horizontal="center" vertical="center" wrapText="1"/>
    </xf>
    <xf numFmtId="0" fontId="2" fillId="0" borderId="0" xfId="0" applyFont="1" applyAlignment="1">
      <alignment horizontal="center" vertical="center"/>
    </xf>
    <xf numFmtId="0" fontId="2" fillId="0" borderId="2" xfId="0" applyFont="1" applyBorder="1" applyAlignment="1">
      <alignment horizontal="center" vertical="center"/>
    </xf>
    <xf numFmtId="0" fontId="13" fillId="0" borderId="0" xfId="0" applyFont="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9" fillId="2" borderId="0" xfId="0" applyFont="1" applyFill="1" applyAlignment="1">
      <alignment horizontal="left" wrapText="1"/>
    </xf>
    <xf numFmtId="0" fontId="6" fillId="2" borderId="1" xfId="0" applyFont="1" applyFill="1" applyBorder="1" applyAlignment="1">
      <alignment horizontal="center" vertical="center"/>
    </xf>
    <xf numFmtId="0" fontId="16" fillId="2" borderId="0" xfId="0" applyFont="1" applyFill="1" applyAlignment="1">
      <alignment horizontal="left" vertical="center" wrapText="1"/>
    </xf>
    <xf numFmtId="0" fontId="15" fillId="2" borderId="3" xfId="0" applyFont="1" applyFill="1" applyBorder="1" applyAlignment="1">
      <alignment horizontal="center" vertical="center" wrapText="1"/>
    </xf>
  </cellXfs>
  <cellStyles count="47">
    <cellStyle name="Comma 2" xfId="6" xr:uid="{00000000-0005-0000-0000-000000000000}"/>
    <cellStyle name="Comma 2 2" xfId="18" xr:uid="{00000000-0005-0000-0000-000001000000}"/>
    <cellStyle name="Comma 2 2 2" xfId="30" xr:uid="{03E90D8B-6BE5-42FC-9898-1031B92ABBCE}"/>
    <cellStyle name="Comma 2 2 3" xfId="41" xr:uid="{8EA3C97C-1B0A-4E60-A792-E81A12EE8234}"/>
    <cellStyle name="Comma 2 3" xfId="25" xr:uid="{33F59B8A-ACC1-4A0C-8E69-A7237E7F0EA0}"/>
    <cellStyle name="Comma 2 4" xfId="36" xr:uid="{D0A7B33E-EC90-44D9-9B44-A38E4A78DA58}"/>
    <cellStyle name="Migliaia" xfId="1" builtinId="3"/>
    <cellStyle name="Migliaia 2" xfId="7" xr:uid="{00000000-0005-0000-0000-000003000000}"/>
    <cellStyle name="Migliaia 2 2" xfId="19" xr:uid="{00000000-0005-0000-0000-000004000000}"/>
    <cellStyle name="Migliaia 2 2 2" xfId="31" xr:uid="{3FE64FC4-A8B9-4FFC-868D-2C656E396B08}"/>
    <cellStyle name="Migliaia 2 2 3" xfId="42" xr:uid="{1139C564-E606-48F4-97C2-A57B6BBE20FB}"/>
    <cellStyle name="Migliaia 2 3" xfId="26" xr:uid="{C3C8BEB1-86FF-4993-B511-608A0C573F07}"/>
    <cellStyle name="Migliaia 2 4" xfId="37" xr:uid="{EF65A59A-4BBE-49A1-9262-C3F2BD0E0557}"/>
    <cellStyle name="Migliaia 3" xfId="3" xr:uid="{00000000-0005-0000-0000-000005000000}"/>
    <cellStyle name="Migliaia 3 2" xfId="2" xr:uid="{00000000-0005-0000-0000-000006000000}"/>
    <cellStyle name="Migliaia 3 2 2" xfId="14" xr:uid="{00000000-0005-0000-0000-000007000000}"/>
    <cellStyle name="Migliaia 3 2 3" xfId="16" xr:uid="{00000000-0005-0000-0000-000008000000}"/>
    <cellStyle name="Migliaia 3 2 3 2" xfId="21" xr:uid="{00000000-0005-0000-0000-000009000000}"/>
    <cellStyle name="Migliaia 3 2 3 2 2" xfId="33" xr:uid="{0CCAF607-5F26-40F4-AA72-CB3A2660E77C}"/>
    <cellStyle name="Migliaia 3 2 3 2 3" xfId="44" xr:uid="{0F8EBC24-E58A-4133-B32B-699EABAFD874}"/>
    <cellStyle name="Migliaia 3 2 3 3" xfId="28" xr:uid="{03518424-B31E-4EBB-859E-8DC698CF3407}"/>
    <cellStyle name="Migliaia 3 2 3 4" xfId="39" xr:uid="{DE444C69-E0EB-4233-A981-AC3EEFCACFCC}"/>
    <cellStyle name="Migliaia 3 3" xfId="4" xr:uid="{00000000-0005-0000-0000-00000A000000}"/>
    <cellStyle name="Migliaia 3 4" xfId="15" xr:uid="{00000000-0005-0000-0000-00000B000000}"/>
    <cellStyle name="Migliaia 4" xfId="8" xr:uid="{00000000-0005-0000-0000-00000C000000}"/>
    <cellStyle name="Migliaia 4 2" xfId="20" xr:uid="{00000000-0005-0000-0000-00000D000000}"/>
    <cellStyle name="Migliaia 4 2 2" xfId="32" xr:uid="{DFE90675-1F9A-429C-9982-8ADD3AEE92D9}"/>
    <cellStyle name="Migliaia 4 2 3" xfId="43" xr:uid="{CB6AF1F5-70A1-4083-924D-9A02CA51E8DB}"/>
    <cellStyle name="Migliaia 4 3" xfId="27" xr:uid="{F670200D-50D0-448E-9333-F9F1E4020BED}"/>
    <cellStyle name="Migliaia 4 4" xfId="38" xr:uid="{C46DAD0F-B1A8-4A42-ACBB-83B1DD8C53AA}"/>
    <cellStyle name="Migliaia 5" xfId="17" xr:uid="{00000000-0005-0000-0000-00000E000000}"/>
    <cellStyle name="Migliaia 5 2" xfId="22" xr:uid="{00000000-0005-0000-0000-00000F000000}"/>
    <cellStyle name="Migliaia 5 2 2" xfId="34" xr:uid="{E6AA2F40-1ABE-486F-92B6-577DA15B5852}"/>
    <cellStyle name="Migliaia 5 2 3" xfId="45" xr:uid="{7A8F0A97-4108-439F-9C12-E43DE2562BD7}"/>
    <cellStyle name="Migliaia 5 3" xfId="29" xr:uid="{19C3DF66-609F-4C19-81AC-B4D752B3F066}"/>
    <cellStyle name="Migliaia 5 4" xfId="40" xr:uid="{95075029-944B-4F98-A85B-04646BC33AAD}"/>
    <cellStyle name="Migliaia 6" xfId="24" xr:uid="{A22B3AF6-6B8F-4842-88CE-B4DBCE372A95}"/>
    <cellStyle name="Migliaia 7" xfId="35" xr:uid="{F5971682-01C5-4FF3-8EDB-CABBD3F69FD2}"/>
    <cellStyle name="Normal 2" xfId="5" xr:uid="{00000000-0005-0000-0000-000010000000}"/>
    <cellStyle name="Normale" xfId="0" builtinId="0"/>
    <cellStyle name="Normale 2" xfId="9" xr:uid="{00000000-0005-0000-0000-000012000000}"/>
    <cellStyle name="Normale 3" xfId="10" xr:uid="{00000000-0005-0000-0000-000013000000}"/>
    <cellStyle name="Normale 4" xfId="11" xr:uid="{00000000-0005-0000-0000-000014000000}"/>
    <cellStyle name="Normale 5" xfId="12" xr:uid="{00000000-0005-0000-0000-000015000000}"/>
    <cellStyle name="Normale 6" xfId="23" xr:uid="{00000000-0005-0000-0000-000016000000}"/>
    <cellStyle name="Percentuale" xfId="46" builtinId="5"/>
    <cellStyle name="Percentuale 2" xfId="13" xr:uid="{00000000-0005-0000-0000-000017000000}"/>
  </cellStyles>
  <dxfs count="0"/>
  <tableStyles count="0" defaultTableStyle="TableStyleMedium2" defaultPivotStyle="PivotStyleLight16"/>
  <colors>
    <mruColors>
      <color rgb="FFFFC000"/>
      <color rgb="FF8EB4E3"/>
      <color rgb="FFFFCA03"/>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8" Type="http://schemas.openxmlformats.org/officeDocument/2006/relationships/customXml" Target="../customXml/item2.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ustomXml" Target="../customXml/item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17830506421168"/>
          <c:y val="5.0830287723468537E-2"/>
          <c:w val="0.8622692692237921"/>
          <c:h val="0.60357866587431286"/>
        </c:manualLayout>
      </c:layout>
      <c:lineChart>
        <c:grouping val="standard"/>
        <c:varyColors val="0"/>
        <c:ser>
          <c:idx val="0"/>
          <c:order val="0"/>
          <c:tx>
            <c:strRef>
              <c:f>fig.1!$C$24</c:f>
              <c:strCache>
                <c:ptCount val="1"/>
                <c:pt idx="0">
                  <c:v>Rapporti di lavoro attivati</c:v>
                </c:pt>
              </c:strCache>
            </c:strRef>
          </c:tx>
          <c:spPr>
            <a:ln>
              <a:solidFill>
                <a:srgbClr val="92D050"/>
              </a:solidFill>
            </a:ln>
          </c:spPr>
          <c:marker>
            <c:symbol val="none"/>
          </c:marker>
          <c:cat>
            <c:multiLvlStrRef>
              <c:f>fig.1!$A$25:$B$36</c:f>
              <c:multiLvlStrCache>
                <c:ptCount val="12"/>
                <c:lvl>
                  <c:pt idx="0">
                    <c:v>I trim</c:v>
                  </c:pt>
                  <c:pt idx="1">
                    <c:v>II trim</c:v>
                  </c:pt>
                  <c:pt idx="2">
                    <c:v>III trim</c:v>
                  </c:pt>
                  <c:pt idx="3">
                    <c:v>IV trim</c:v>
                  </c:pt>
                  <c:pt idx="4">
                    <c:v>I trim</c:v>
                  </c:pt>
                  <c:pt idx="5">
                    <c:v>II trim</c:v>
                  </c:pt>
                  <c:pt idx="6">
                    <c:v>III trim</c:v>
                  </c:pt>
                  <c:pt idx="7">
                    <c:v>IV trim</c:v>
                  </c:pt>
                  <c:pt idx="8">
                    <c:v>I trim</c:v>
                  </c:pt>
                  <c:pt idx="9">
                    <c:v>II trim</c:v>
                  </c:pt>
                  <c:pt idx="10">
                    <c:v>III trim</c:v>
                  </c:pt>
                  <c:pt idx="11">
                    <c:v>IV trim</c:v>
                  </c:pt>
                </c:lvl>
                <c:lvl>
                  <c:pt idx="0">
                    <c:v>2020</c:v>
                  </c:pt>
                  <c:pt idx="4">
                    <c:v>2021</c:v>
                  </c:pt>
                  <c:pt idx="8">
                    <c:v>2022</c:v>
                  </c:pt>
                </c:lvl>
              </c:multiLvlStrCache>
            </c:multiLvlStrRef>
          </c:cat>
          <c:val>
            <c:numRef>
              <c:f>fig.1!$C$25:$C$36</c:f>
              <c:numCache>
                <c:formatCode>#,##0</c:formatCode>
                <c:ptCount val="12"/>
                <c:pt idx="0">
                  <c:v>2629615</c:v>
                </c:pt>
                <c:pt idx="1">
                  <c:v>1792023</c:v>
                </c:pt>
                <c:pt idx="2">
                  <c:v>2866170</c:v>
                </c:pt>
                <c:pt idx="3">
                  <c:v>2343726</c:v>
                </c:pt>
                <c:pt idx="4">
                  <c:v>2315987</c:v>
                </c:pt>
                <c:pt idx="5">
                  <c:v>2947825</c:v>
                </c:pt>
                <c:pt idx="6">
                  <c:v>3158309</c:v>
                </c:pt>
                <c:pt idx="7">
                  <c:v>2917961</c:v>
                </c:pt>
                <c:pt idx="8">
                  <c:v>3033599</c:v>
                </c:pt>
                <c:pt idx="9">
                  <c:v>3463616</c:v>
                </c:pt>
                <c:pt idx="10">
                  <c:v>3177376</c:v>
                </c:pt>
                <c:pt idx="11">
                  <c:v>2898439</c:v>
                </c:pt>
              </c:numCache>
            </c:numRef>
          </c:val>
          <c:smooth val="0"/>
          <c:extLst>
            <c:ext xmlns:c16="http://schemas.microsoft.com/office/drawing/2014/chart" uri="{C3380CC4-5D6E-409C-BE32-E72D297353CC}">
              <c16:uniqueId val="{00000000-2605-49EE-A6C1-6D21DE53A9AE}"/>
            </c:ext>
          </c:extLst>
        </c:ser>
        <c:ser>
          <c:idx val="1"/>
          <c:order val="1"/>
          <c:tx>
            <c:strRef>
              <c:f>fig.1!$D$24</c:f>
              <c:strCache>
                <c:ptCount val="1"/>
                <c:pt idx="0">
                  <c:v>Rapporti di lavoro cessati</c:v>
                </c:pt>
              </c:strCache>
            </c:strRef>
          </c:tx>
          <c:spPr>
            <a:ln>
              <a:solidFill>
                <a:srgbClr val="FF0000"/>
              </a:solidFill>
            </a:ln>
          </c:spPr>
          <c:marker>
            <c:symbol val="none"/>
          </c:marker>
          <c:cat>
            <c:multiLvlStrRef>
              <c:f>fig.1!$A$25:$B$36</c:f>
              <c:multiLvlStrCache>
                <c:ptCount val="12"/>
                <c:lvl>
                  <c:pt idx="0">
                    <c:v>I trim</c:v>
                  </c:pt>
                  <c:pt idx="1">
                    <c:v>II trim</c:v>
                  </c:pt>
                  <c:pt idx="2">
                    <c:v>III trim</c:v>
                  </c:pt>
                  <c:pt idx="3">
                    <c:v>IV trim</c:v>
                  </c:pt>
                  <c:pt idx="4">
                    <c:v>I trim</c:v>
                  </c:pt>
                  <c:pt idx="5">
                    <c:v>II trim</c:v>
                  </c:pt>
                  <c:pt idx="6">
                    <c:v>III trim</c:v>
                  </c:pt>
                  <c:pt idx="7">
                    <c:v>IV trim</c:v>
                  </c:pt>
                  <c:pt idx="8">
                    <c:v>I trim</c:v>
                  </c:pt>
                  <c:pt idx="9">
                    <c:v>II trim</c:v>
                  </c:pt>
                  <c:pt idx="10">
                    <c:v>III trim</c:v>
                  </c:pt>
                  <c:pt idx="11">
                    <c:v>IV trim</c:v>
                  </c:pt>
                </c:lvl>
                <c:lvl>
                  <c:pt idx="0">
                    <c:v>2020</c:v>
                  </c:pt>
                  <c:pt idx="4">
                    <c:v>2021</c:v>
                  </c:pt>
                  <c:pt idx="8">
                    <c:v>2022</c:v>
                  </c:pt>
                </c:lvl>
              </c:multiLvlStrCache>
            </c:multiLvlStrRef>
          </c:cat>
          <c:val>
            <c:numRef>
              <c:f>fig.1!$D$25:$D$36</c:f>
              <c:numCache>
                <c:formatCode>#,##0</c:formatCode>
                <c:ptCount val="12"/>
                <c:pt idx="0">
                  <c:v>2080679</c:v>
                </c:pt>
                <c:pt idx="1">
                  <c:v>1801154</c:v>
                </c:pt>
                <c:pt idx="2">
                  <c:v>2523360</c:v>
                </c:pt>
                <c:pt idx="3">
                  <c:v>2945591</c:v>
                </c:pt>
                <c:pt idx="4">
                  <c:v>1599488</c:v>
                </c:pt>
                <c:pt idx="5">
                  <c:v>2588320</c:v>
                </c:pt>
                <c:pt idx="6">
                  <c:v>2939005</c:v>
                </c:pt>
                <c:pt idx="7">
                  <c:v>3499947</c:v>
                </c:pt>
                <c:pt idx="8">
                  <c:v>2253661</c:v>
                </c:pt>
                <c:pt idx="9">
                  <c:v>3142216</c:v>
                </c:pt>
                <c:pt idx="10">
                  <c:v>3145995</c:v>
                </c:pt>
                <c:pt idx="11">
                  <c:v>3617114</c:v>
                </c:pt>
              </c:numCache>
            </c:numRef>
          </c:val>
          <c:smooth val="0"/>
          <c:extLst>
            <c:ext xmlns:c16="http://schemas.microsoft.com/office/drawing/2014/chart" uri="{C3380CC4-5D6E-409C-BE32-E72D297353CC}">
              <c16:uniqueId val="{00000001-2605-49EE-A6C1-6D21DE53A9AE}"/>
            </c:ext>
          </c:extLst>
        </c:ser>
        <c:dLbls>
          <c:showLegendKey val="0"/>
          <c:showVal val="0"/>
          <c:showCatName val="0"/>
          <c:showSerName val="0"/>
          <c:showPercent val="0"/>
          <c:showBubbleSize val="0"/>
        </c:dLbls>
        <c:smooth val="0"/>
        <c:axId val="164461568"/>
        <c:axId val="164483840"/>
      </c:lineChart>
      <c:catAx>
        <c:axId val="164461568"/>
        <c:scaling>
          <c:orientation val="minMax"/>
        </c:scaling>
        <c:delete val="0"/>
        <c:axPos val="b"/>
        <c:numFmt formatCode="General" sourceLinked="1"/>
        <c:majorTickMark val="out"/>
        <c:minorTickMark val="none"/>
        <c:tickLblPos val="nextTo"/>
        <c:txPr>
          <a:bodyPr rot="0" vert="horz"/>
          <a:lstStyle/>
          <a:p>
            <a:pPr>
              <a:defRPr/>
            </a:pPr>
            <a:endParaRPr lang="it-IT"/>
          </a:p>
        </c:txPr>
        <c:crossAx val="164483840"/>
        <c:crosses val="autoZero"/>
        <c:auto val="1"/>
        <c:lblAlgn val="ctr"/>
        <c:lblOffset val="100"/>
        <c:noMultiLvlLbl val="0"/>
      </c:catAx>
      <c:valAx>
        <c:axId val="164483840"/>
        <c:scaling>
          <c:orientation val="minMax"/>
          <c:min val="1000000"/>
        </c:scaling>
        <c:delete val="0"/>
        <c:axPos val="l"/>
        <c:majorGridlines/>
        <c:numFmt formatCode="#,##0" sourceLinked="1"/>
        <c:majorTickMark val="out"/>
        <c:minorTickMark val="none"/>
        <c:tickLblPos val="nextTo"/>
        <c:txPr>
          <a:bodyPr rot="0" vert="horz"/>
          <a:lstStyle/>
          <a:p>
            <a:pPr>
              <a:defRPr/>
            </a:pPr>
            <a:endParaRPr lang="it-IT"/>
          </a:p>
        </c:txPr>
        <c:crossAx val="164461568"/>
        <c:crosses val="autoZero"/>
        <c:crossBetween val="between"/>
      </c:valAx>
    </c:plotArea>
    <c:legend>
      <c:legendPos val="b"/>
      <c:overlay val="0"/>
    </c:legend>
    <c:plotVisOnly val="1"/>
    <c:dispBlanksAs val="gap"/>
    <c:showDLblsOverMax val="0"/>
  </c:chart>
  <c:spPr>
    <a:ln>
      <a:noFill/>
    </a:ln>
  </c:spPr>
  <c:txPr>
    <a:bodyPr/>
    <a:lstStyle/>
    <a:p>
      <a:pPr>
        <a:defRPr sz="1000" b="0" i="0" u="none" strike="noStrike" baseline="0">
          <a:solidFill>
            <a:srgbClr val="000000"/>
          </a:solidFill>
          <a:latin typeface="+mn-lt"/>
          <a:ea typeface="Arial Narrow"/>
          <a:cs typeface="Arial Narrow"/>
        </a:defRPr>
      </a:pPr>
      <a:endParaRPr lang="it-IT"/>
    </a:p>
  </c:txPr>
  <c:printSettings>
    <c:headerFooter/>
    <c:pageMargins b="0.75000000000000544" l="0.70000000000000062" r="0.70000000000000062" t="0.75000000000000544" header="0.30000000000000032" footer="0.30000000000000032"/>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6254434440420685"/>
          <c:y val="3.9059026940942848E-2"/>
          <c:w val="0.59590890801097118"/>
          <c:h val="0.75480996399412636"/>
        </c:manualLayout>
      </c:layout>
      <c:barChart>
        <c:barDir val="bar"/>
        <c:grouping val="percentStacked"/>
        <c:varyColors val="0"/>
        <c:ser>
          <c:idx val="0"/>
          <c:order val="0"/>
          <c:tx>
            <c:strRef>
              <c:f>fig.11!$B$28</c:f>
              <c:strCache>
                <c:ptCount val="1"/>
                <c:pt idx="0">
                  <c:v>Nord</c:v>
                </c:pt>
              </c:strCache>
            </c:strRef>
          </c:tx>
          <c:spPr>
            <a:gradFill flip="none" rotWithShape="1">
              <a:gsLst>
                <a:gs pos="0">
                  <a:srgbClr val="2B4C73">
                    <a:shade val="30000"/>
                    <a:satMod val="115000"/>
                  </a:srgbClr>
                </a:gs>
                <a:gs pos="50000">
                  <a:srgbClr val="2B4C73">
                    <a:shade val="67500"/>
                    <a:satMod val="115000"/>
                  </a:srgbClr>
                </a:gs>
                <a:gs pos="100000">
                  <a:srgbClr val="2B4C73">
                    <a:shade val="100000"/>
                    <a:satMod val="115000"/>
                  </a:srgbClr>
                </a:gs>
              </a:gsLst>
              <a:lin ang="5400000" scaled="1"/>
              <a:tileRect/>
            </a:gradFill>
            <a:scene3d>
              <a:camera prst="orthographicFront"/>
              <a:lightRig rig="threePt" dir="t"/>
            </a:scene3d>
            <a:sp3d>
              <a:bevelT w="190500" h="38100"/>
            </a:sp3d>
          </c:spPr>
          <c:invertIfNegative val="0"/>
          <c:dLbls>
            <c:spPr>
              <a:noFill/>
            </c:spPr>
            <c:txPr>
              <a:bodyPr/>
              <a:lstStyle/>
              <a:p>
                <a:pPr>
                  <a:defRPr sz="1000" b="1" i="0" u="none" strike="noStrike" baseline="0">
                    <a:solidFill>
                      <a:srgbClr val="FFFFFF"/>
                    </a:solidFill>
                    <a:latin typeface="Calibri"/>
                    <a:ea typeface="Calibri"/>
                    <a:cs typeface="Calibri"/>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fig.11!$A$29:$A$37</c:f>
              <c:strCache>
                <c:ptCount val="9"/>
                <c:pt idx="0">
                  <c:v>Agricoltura</c:v>
                </c:pt>
                <c:pt idx="1">
                  <c:v>Industria in senso stretto</c:v>
                </c:pt>
                <c:pt idx="2">
                  <c:v>Costruzioni</c:v>
                </c:pt>
                <c:pt idx="3">
                  <c:v>Commercio e riparazioni</c:v>
                </c:pt>
                <c:pt idx="4">
                  <c:v>Alberghi e ristoranti</c:v>
                </c:pt>
                <c:pt idx="5">
                  <c:v>Trasporti, comunicazioni etc.</c:v>
                </c:pt>
                <c:pt idx="6">
                  <c:v>P.A., istruzione e sanità</c:v>
                </c:pt>
                <c:pt idx="7">
                  <c:v>Attività svolte da famiglie e convivenze</c:v>
                </c:pt>
                <c:pt idx="8">
                  <c:v>Altri servizi pubblici, sociali e personali</c:v>
                </c:pt>
              </c:strCache>
            </c:strRef>
          </c:cat>
          <c:val>
            <c:numRef>
              <c:f>fig.11!$B$29:$B$37</c:f>
              <c:numCache>
                <c:formatCode>0.0</c:formatCode>
                <c:ptCount val="9"/>
                <c:pt idx="0">
                  <c:v>28.228220298366363</c:v>
                </c:pt>
                <c:pt idx="1">
                  <c:v>56.273993917957419</c:v>
                </c:pt>
                <c:pt idx="2">
                  <c:v>40.661811721962557</c:v>
                </c:pt>
                <c:pt idx="3">
                  <c:v>46.14525267424775</c:v>
                </c:pt>
                <c:pt idx="4">
                  <c:v>45.161981456508308</c:v>
                </c:pt>
                <c:pt idx="5">
                  <c:v>49.939611776186752</c:v>
                </c:pt>
                <c:pt idx="6">
                  <c:v>45.153942306070547</c:v>
                </c:pt>
                <c:pt idx="7">
                  <c:v>50.233717669055778</c:v>
                </c:pt>
                <c:pt idx="8">
                  <c:v>32.064137489200391</c:v>
                </c:pt>
              </c:numCache>
            </c:numRef>
          </c:val>
          <c:extLst>
            <c:ext xmlns:c16="http://schemas.microsoft.com/office/drawing/2014/chart" uri="{C3380CC4-5D6E-409C-BE32-E72D297353CC}">
              <c16:uniqueId val="{00000000-A8A1-43DA-BA58-BE7B0E826734}"/>
            </c:ext>
          </c:extLst>
        </c:ser>
        <c:ser>
          <c:idx val="1"/>
          <c:order val="1"/>
          <c:tx>
            <c:strRef>
              <c:f>fig.11!$C$28</c:f>
              <c:strCache>
                <c:ptCount val="1"/>
                <c:pt idx="0">
                  <c:v>Centro</c:v>
                </c:pt>
              </c:strCache>
            </c:strRef>
          </c:tx>
          <c:spPr>
            <a:gradFill flip="none" rotWithShape="1">
              <a:gsLst>
                <a:gs pos="0">
                  <a:srgbClr val="D2EAF1">
                    <a:shade val="30000"/>
                    <a:satMod val="115000"/>
                  </a:srgbClr>
                </a:gs>
                <a:gs pos="50000">
                  <a:srgbClr val="D2EAF1">
                    <a:shade val="67500"/>
                    <a:satMod val="115000"/>
                  </a:srgbClr>
                </a:gs>
                <a:gs pos="100000">
                  <a:srgbClr val="D2EAF1">
                    <a:shade val="100000"/>
                    <a:satMod val="115000"/>
                  </a:srgbClr>
                </a:gs>
              </a:gsLst>
              <a:lin ang="5400000" scaled="1"/>
              <a:tileRect/>
            </a:gradFill>
            <a:scene3d>
              <a:camera prst="orthographicFront"/>
              <a:lightRig rig="threePt" dir="t"/>
            </a:scene3d>
            <a:sp3d>
              <a:bevelT w="190500" h="38100"/>
            </a:sp3d>
          </c:spPr>
          <c:invertIfNegative val="0"/>
          <c:dLbls>
            <c:spPr>
              <a:noFill/>
            </c:spPr>
            <c:txPr>
              <a:bodyPr/>
              <a:lstStyle/>
              <a:p>
                <a:pPr>
                  <a:defRPr sz="1000" b="1" i="0" u="none" strike="noStrike" baseline="0">
                    <a:solidFill>
                      <a:srgbClr val="000000"/>
                    </a:solidFill>
                    <a:latin typeface="Calibri"/>
                    <a:ea typeface="Calibri"/>
                    <a:cs typeface="Calibri"/>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fig.11!$A$29:$A$37</c:f>
              <c:strCache>
                <c:ptCount val="9"/>
                <c:pt idx="0">
                  <c:v>Agricoltura</c:v>
                </c:pt>
                <c:pt idx="1">
                  <c:v>Industria in senso stretto</c:v>
                </c:pt>
                <c:pt idx="2">
                  <c:v>Costruzioni</c:v>
                </c:pt>
                <c:pt idx="3">
                  <c:v>Commercio e riparazioni</c:v>
                </c:pt>
                <c:pt idx="4">
                  <c:v>Alberghi e ristoranti</c:v>
                </c:pt>
                <c:pt idx="5">
                  <c:v>Trasporti, comunicazioni etc.</c:v>
                </c:pt>
                <c:pt idx="6">
                  <c:v>P.A., istruzione e sanità</c:v>
                </c:pt>
                <c:pt idx="7">
                  <c:v>Attività svolte da famiglie e convivenze</c:v>
                </c:pt>
                <c:pt idx="8">
                  <c:v>Altri servizi pubblici, sociali e personali</c:v>
                </c:pt>
              </c:strCache>
            </c:strRef>
          </c:cat>
          <c:val>
            <c:numRef>
              <c:f>fig.11!$C$29:$C$37</c:f>
              <c:numCache>
                <c:formatCode>0.0</c:formatCode>
                <c:ptCount val="9"/>
                <c:pt idx="0">
                  <c:v>12.316491746007015</c:v>
                </c:pt>
                <c:pt idx="1">
                  <c:v>18.550129850908956</c:v>
                </c:pt>
                <c:pt idx="2">
                  <c:v>18.663935983219943</c:v>
                </c:pt>
                <c:pt idx="3">
                  <c:v>18.130227718413575</c:v>
                </c:pt>
                <c:pt idx="4">
                  <c:v>20.232424066338485</c:v>
                </c:pt>
                <c:pt idx="5">
                  <c:v>22.892880416286893</c:v>
                </c:pt>
                <c:pt idx="6">
                  <c:v>25.065825351521433</c:v>
                </c:pt>
                <c:pt idx="7">
                  <c:v>26.984855095045184</c:v>
                </c:pt>
                <c:pt idx="8">
                  <c:v>50.605428585985493</c:v>
                </c:pt>
              </c:numCache>
            </c:numRef>
          </c:val>
          <c:extLst>
            <c:ext xmlns:c16="http://schemas.microsoft.com/office/drawing/2014/chart" uri="{C3380CC4-5D6E-409C-BE32-E72D297353CC}">
              <c16:uniqueId val="{00000001-A8A1-43DA-BA58-BE7B0E826734}"/>
            </c:ext>
          </c:extLst>
        </c:ser>
        <c:ser>
          <c:idx val="2"/>
          <c:order val="2"/>
          <c:tx>
            <c:strRef>
              <c:f>fig.11!$D$28</c:f>
              <c:strCache>
                <c:ptCount val="1"/>
                <c:pt idx="0">
                  <c:v>Mezzogiorno</c:v>
                </c:pt>
              </c:strCache>
            </c:strRef>
          </c:tx>
          <c:spPr>
            <a:gradFill flip="none" rotWithShape="1">
              <a:gsLst>
                <a:gs pos="0">
                  <a:sysClr val="window" lastClr="FFFFFF">
                    <a:lumMod val="65000"/>
                    <a:shade val="30000"/>
                    <a:satMod val="115000"/>
                  </a:sysClr>
                </a:gs>
                <a:gs pos="50000">
                  <a:sysClr val="window" lastClr="FFFFFF">
                    <a:lumMod val="65000"/>
                    <a:shade val="67500"/>
                    <a:satMod val="115000"/>
                  </a:sysClr>
                </a:gs>
                <a:gs pos="100000">
                  <a:sysClr val="window" lastClr="FFFFFF">
                    <a:lumMod val="65000"/>
                    <a:shade val="100000"/>
                    <a:satMod val="115000"/>
                  </a:sysClr>
                </a:gs>
              </a:gsLst>
              <a:lin ang="5400000" scaled="1"/>
              <a:tileRect/>
            </a:gradFill>
            <a:scene3d>
              <a:camera prst="orthographicFront"/>
              <a:lightRig rig="threePt" dir="t"/>
            </a:scene3d>
            <a:sp3d>
              <a:bevelT w="190500" h="38100"/>
            </a:sp3d>
          </c:spPr>
          <c:invertIfNegative val="0"/>
          <c:dLbls>
            <c:spPr>
              <a:noFill/>
              <a:ln>
                <a:noFill/>
              </a:ln>
            </c:spPr>
            <c:txPr>
              <a:bodyPr/>
              <a:lstStyle/>
              <a:p>
                <a:pPr>
                  <a:defRPr sz="1000" b="1" i="0" u="none" strike="noStrike" baseline="0">
                    <a:solidFill>
                      <a:srgbClr val="000000"/>
                    </a:solidFill>
                    <a:latin typeface="Calibri"/>
                    <a:ea typeface="Calibri"/>
                    <a:cs typeface="Calibri"/>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fig.11!$A$29:$A$37</c:f>
              <c:strCache>
                <c:ptCount val="9"/>
                <c:pt idx="0">
                  <c:v>Agricoltura</c:v>
                </c:pt>
                <c:pt idx="1">
                  <c:v>Industria in senso stretto</c:v>
                </c:pt>
                <c:pt idx="2">
                  <c:v>Costruzioni</c:v>
                </c:pt>
                <c:pt idx="3">
                  <c:v>Commercio e riparazioni</c:v>
                </c:pt>
                <c:pt idx="4">
                  <c:v>Alberghi e ristoranti</c:v>
                </c:pt>
                <c:pt idx="5">
                  <c:v>Trasporti, comunicazioni etc.</c:v>
                </c:pt>
                <c:pt idx="6">
                  <c:v>P.A., istruzione e sanità</c:v>
                </c:pt>
                <c:pt idx="7">
                  <c:v>Attività svolte da famiglie e convivenze</c:v>
                </c:pt>
                <c:pt idx="8">
                  <c:v>Altri servizi pubblici, sociali e personali</c:v>
                </c:pt>
              </c:strCache>
            </c:strRef>
          </c:cat>
          <c:val>
            <c:numRef>
              <c:f>fig.11!$D$29:$D$37</c:f>
              <c:numCache>
                <c:formatCode>0.0</c:formatCode>
                <c:ptCount val="9"/>
                <c:pt idx="0">
                  <c:v>59.455287955626623</c:v>
                </c:pt>
                <c:pt idx="1">
                  <c:v>25.175876231133621</c:v>
                </c:pt>
                <c:pt idx="2">
                  <c:v>40.674252294817499</c:v>
                </c:pt>
                <c:pt idx="3">
                  <c:v>35.724519607338671</c:v>
                </c:pt>
                <c:pt idx="4">
                  <c:v>34.605594477153204</c:v>
                </c:pt>
                <c:pt idx="5">
                  <c:v>27.167507807526359</c:v>
                </c:pt>
                <c:pt idx="6">
                  <c:v>29.78023234240802</c:v>
                </c:pt>
                <c:pt idx="7">
                  <c:v>22.781427235899034</c:v>
                </c:pt>
                <c:pt idx="8">
                  <c:v>17.330433924814116</c:v>
                </c:pt>
              </c:numCache>
            </c:numRef>
          </c:val>
          <c:extLst>
            <c:ext xmlns:c16="http://schemas.microsoft.com/office/drawing/2014/chart" uri="{C3380CC4-5D6E-409C-BE32-E72D297353CC}">
              <c16:uniqueId val="{00000002-A8A1-43DA-BA58-BE7B0E826734}"/>
            </c:ext>
          </c:extLst>
        </c:ser>
        <c:dLbls>
          <c:showLegendKey val="0"/>
          <c:showVal val="0"/>
          <c:showCatName val="0"/>
          <c:showSerName val="0"/>
          <c:showPercent val="0"/>
          <c:showBubbleSize val="0"/>
        </c:dLbls>
        <c:gapWidth val="150"/>
        <c:overlap val="100"/>
        <c:axId val="184178944"/>
        <c:axId val="184184832"/>
      </c:barChart>
      <c:catAx>
        <c:axId val="184178944"/>
        <c:scaling>
          <c:orientation val="maxMin"/>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it-IT"/>
          </a:p>
        </c:txPr>
        <c:crossAx val="184184832"/>
        <c:crosses val="autoZero"/>
        <c:auto val="1"/>
        <c:lblAlgn val="ctr"/>
        <c:lblOffset val="100"/>
        <c:noMultiLvlLbl val="0"/>
      </c:catAx>
      <c:valAx>
        <c:axId val="184184832"/>
        <c:scaling>
          <c:orientation val="minMax"/>
        </c:scaling>
        <c:delete val="0"/>
        <c:axPos val="t"/>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it-IT"/>
          </a:p>
        </c:txPr>
        <c:crossAx val="184178944"/>
        <c:crosses val="autoZero"/>
        <c:crossBetween val="between"/>
      </c:valAx>
    </c:plotArea>
    <c:legend>
      <c:legendPos val="r"/>
      <c:layout>
        <c:manualLayout>
          <c:xMode val="edge"/>
          <c:yMode val="edge"/>
          <c:x val="0.17116773446797462"/>
          <c:y val="0.92920757245769814"/>
          <c:w val="0.74444417273927765"/>
          <c:h val="6.8348690456246475E-2"/>
        </c:manualLayout>
      </c:layout>
      <c:overlay val="0"/>
      <c:txPr>
        <a:bodyPr/>
        <a:lstStyle/>
        <a:p>
          <a:pPr>
            <a:defRPr sz="845" b="0" i="0" u="none" strike="noStrike" baseline="0">
              <a:solidFill>
                <a:srgbClr val="000000"/>
              </a:solidFill>
              <a:latin typeface="Calibri"/>
              <a:ea typeface="Calibri"/>
              <a:cs typeface="Calibri"/>
            </a:defRPr>
          </a:pPr>
          <a:endParaRPr lang="it-IT"/>
        </a:p>
      </c:txPr>
    </c:legend>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it-IT"/>
    </a:p>
  </c:txPr>
  <c:printSettings>
    <c:headerFooter/>
    <c:pageMargins b="0.75000000000000544" l="0.70000000000000062" r="0.70000000000000062" t="0.75000000000000544"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3221062992126466"/>
          <c:y val="0.15291032759750942"/>
          <c:w val="0.56535629784653041"/>
          <c:h val="0.61400403303548257"/>
        </c:manualLayout>
      </c:layout>
      <c:barChart>
        <c:barDir val="bar"/>
        <c:grouping val="percentStacked"/>
        <c:varyColors val="0"/>
        <c:ser>
          <c:idx val="0"/>
          <c:order val="0"/>
          <c:tx>
            <c:strRef>
              <c:f>fig.12!$H$46</c:f>
              <c:strCache>
                <c:ptCount val="1"/>
                <c:pt idx="0">
                  <c:v>Maschi</c:v>
                </c:pt>
              </c:strCache>
            </c:strRef>
          </c:tx>
          <c:spPr>
            <a:solidFill>
              <a:schemeClr val="tx2">
                <a:lumMod val="40000"/>
                <a:lumOff val="60000"/>
              </a:schemeClr>
            </a:solidFill>
            <a:scene3d>
              <a:camera prst="orthographicFront"/>
              <a:lightRig rig="threePt" dir="t"/>
            </a:scene3d>
          </c:spPr>
          <c:invertIfNegative val="0"/>
          <c:dLbls>
            <c:spPr>
              <a:noFill/>
            </c:spPr>
            <c:txPr>
              <a:bodyPr/>
              <a:lstStyle/>
              <a:p>
                <a:pPr>
                  <a:defRPr sz="900" b="1" i="0" u="none" strike="noStrike" baseline="0">
                    <a:solidFill>
                      <a:srgbClr val="000000"/>
                    </a:solidFill>
                    <a:latin typeface="Arial Narrow" panose="020B0606020202030204" pitchFamily="34" charset="0"/>
                    <a:ea typeface="Calibri"/>
                    <a:cs typeface="Calibri"/>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fig.12!$A$47:$A$55</c:f>
              <c:strCache>
                <c:ptCount val="9"/>
                <c:pt idx="0">
                  <c:v>Agricoltura</c:v>
                </c:pt>
                <c:pt idx="1">
                  <c:v>Industria in senso stretto</c:v>
                </c:pt>
                <c:pt idx="2">
                  <c:v>Costruzioni</c:v>
                </c:pt>
                <c:pt idx="3">
                  <c:v>Commercio e riparazioni</c:v>
                </c:pt>
                <c:pt idx="4">
                  <c:v>Alberghi e ristoranti</c:v>
                </c:pt>
                <c:pt idx="5">
                  <c:v>Trasporti, comunicazioni, etc.</c:v>
                </c:pt>
                <c:pt idx="6">
                  <c:v>P.A., istruzione e sanità</c:v>
                </c:pt>
                <c:pt idx="7">
                  <c:v>Attività svolte da famiglie e convivenze</c:v>
                </c:pt>
                <c:pt idx="8">
                  <c:v>Altri servizi pubblici, sociali e personali</c:v>
                </c:pt>
              </c:strCache>
            </c:strRef>
          </c:cat>
          <c:val>
            <c:numRef>
              <c:f>fig.12!$H$47:$H$55</c:f>
              <c:numCache>
                <c:formatCode>0.0</c:formatCode>
                <c:ptCount val="9"/>
                <c:pt idx="0">
                  <c:v>70.767476772235213</c:v>
                </c:pt>
                <c:pt idx="1">
                  <c:v>69.569886989208925</c:v>
                </c:pt>
                <c:pt idx="2">
                  <c:v>94.849736607656439</c:v>
                </c:pt>
                <c:pt idx="3">
                  <c:v>49.3331961191248</c:v>
                </c:pt>
                <c:pt idx="4">
                  <c:v>50.794923381099089</c:v>
                </c:pt>
                <c:pt idx="5">
                  <c:v>56.781302302911627</c:v>
                </c:pt>
                <c:pt idx="6">
                  <c:v>23.126296595447229</c:v>
                </c:pt>
                <c:pt idx="7">
                  <c:v>13.204362729822375</c:v>
                </c:pt>
                <c:pt idx="8">
                  <c:v>60.1396550845703</c:v>
                </c:pt>
              </c:numCache>
            </c:numRef>
          </c:val>
          <c:extLst>
            <c:ext xmlns:c16="http://schemas.microsoft.com/office/drawing/2014/chart" uri="{C3380CC4-5D6E-409C-BE32-E72D297353CC}">
              <c16:uniqueId val="{00000000-69AD-49C0-9A0D-3832EBA2DA68}"/>
            </c:ext>
          </c:extLst>
        </c:ser>
        <c:ser>
          <c:idx val="1"/>
          <c:order val="1"/>
          <c:tx>
            <c:strRef>
              <c:f>fig.12!$I$46</c:f>
              <c:strCache>
                <c:ptCount val="1"/>
                <c:pt idx="0">
                  <c:v>Femmine</c:v>
                </c:pt>
              </c:strCache>
            </c:strRef>
          </c:tx>
          <c:spPr>
            <a:solidFill>
              <a:srgbClr val="FFC000"/>
            </a:solidFill>
            <a:scene3d>
              <a:camera prst="orthographicFront"/>
              <a:lightRig rig="threePt" dir="t"/>
            </a:scene3d>
          </c:spPr>
          <c:invertIfNegative val="0"/>
          <c:dLbls>
            <c:spPr>
              <a:noFill/>
            </c:spPr>
            <c:txPr>
              <a:bodyPr/>
              <a:lstStyle/>
              <a:p>
                <a:pPr>
                  <a:defRPr sz="900" b="1" i="0" u="none" strike="noStrike" baseline="0">
                    <a:solidFill>
                      <a:srgbClr val="000000"/>
                    </a:solidFill>
                    <a:latin typeface="Arial Narrow" panose="020B0606020202030204" pitchFamily="34" charset="0"/>
                    <a:ea typeface="Calibri"/>
                    <a:cs typeface="Calibri"/>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fig.12!$A$47:$A$55</c:f>
              <c:strCache>
                <c:ptCount val="9"/>
                <c:pt idx="0">
                  <c:v>Agricoltura</c:v>
                </c:pt>
                <c:pt idx="1">
                  <c:v>Industria in senso stretto</c:v>
                </c:pt>
                <c:pt idx="2">
                  <c:v>Costruzioni</c:v>
                </c:pt>
                <c:pt idx="3">
                  <c:v>Commercio e riparazioni</c:v>
                </c:pt>
                <c:pt idx="4">
                  <c:v>Alberghi e ristoranti</c:v>
                </c:pt>
                <c:pt idx="5">
                  <c:v>Trasporti, comunicazioni, etc.</c:v>
                </c:pt>
                <c:pt idx="6">
                  <c:v>P.A., istruzione e sanità</c:v>
                </c:pt>
                <c:pt idx="7">
                  <c:v>Attività svolte da famiglie e convivenze</c:v>
                </c:pt>
                <c:pt idx="8">
                  <c:v>Altri servizi pubblici, sociali e personali</c:v>
                </c:pt>
              </c:strCache>
            </c:strRef>
          </c:cat>
          <c:val>
            <c:numRef>
              <c:f>fig.12!$I$47:$I$55</c:f>
              <c:numCache>
                <c:formatCode>0.0</c:formatCode>
                <c:ptCount val="9"/>
                <c:pt idx="0">
                  <c:v>29.232523227764791</c:v>
                </c:pt>
                <c:pt idx="1">
                  <c:v>30.430113010791075</c:v>
                </c:pt>
                <c:pt idx="2">
                  <c:v>5.1502633923435637</c:v>
                </c:pt>
                <c:pt idx="3">
                  <c:v>50.6668038808752</c:v>
                </c:pt>
                <c:pt idx="4">
                  <c:v>49.205076618900911</c:v>
                </c:pt>
                <c:pt idx="5">
                  <c:v>43.218697697088373</c:v>
                </c:pt>
                <c:pt idx="6">
                  <c:v>76.873703404552771</c:v>
                </c:pt>
                <c:pt idx="7">
                  <c:v>86.795637270177622</c:v>
                </c:pt>
                <c:pt idx="8">
                  <c:v>39.8603449154297</c:v>
                </c:pt>
              </c:numCache>
            </c:numRef>
          </c:val>
          <c:extLst>
            <c:ext xmlns:c16="http://schemas.microsoft.com/office/drawing/2014/chart" uri="{C3380CC4-5D6E-409C-BE32-E72D297353CC}">
              <c16:uniqueId val="{00000002-69AD-49C0-9A0D-3832EBA2DA68}"/>
            </c:ext>
          </c:extLst>
        </c:ser>
        <c:dLbls>
          <c:showLegendKey val="0"/>
          <c:showVal val="0"/>
          <c:showCatName val="0"/>
          <c:showSerName val="0"/>
          <c:showPercent val="0"/>
          <c:showBubbleSize val="0"/>
        </c:dLbls>
        <c:gapWidth val="55"/>
        <c:overlap val="100"/>
        <c:axId val="184282112"/>
        <c:axId val="186393344"/>
      </c:barChart>
      <c:catAx>
        <c:axId val="184282112"/>
        <c:scaling>
          <c:orientation val="maxMin"/>
        </c:scaling>
        <c:delete val="0"/>
        <c:axPos val="l"/>
        <c:numFmt formatCode="General" sourceLinked="1"/>
        <c:majorTickMark val="none"/>
        <c:minorTickMark val="none"/>
        <c:tickLblPos val="nextTo"/>
        <c:txPr>
          <a:bodyPr rot="0" vert="horz"/>
          <a:lstStyle/>
          <a:p>
            <a:pPr>
              <a:defRPr sz="900" b="0" i="0" u="none" strike="noStrike" baseline="0">
                <a:solidFill>
                  <a:srgbClr val="000000"/>
                </a:solidFill>
                <a:latin typeface="Arial Narrow" panose="020B0606020202030204" pitchFamily="34" charset="0"/>
                <a:ea typeface="Calibri"/>
                <a:cs typeface="Calibri"/>
              </a:defRPr>
            </a:pPr>
            <a:endParaRPr lang="it-IT"/>
          </a:p>
        </c:txPr>
        <c:crossAx val="186393344"/>
        <c:crosses val="autoZero"/>
        <c:auto val="1"/>
        <c:lblAlgn val="ctr"/>
        <c:lblOffset val="100"/>
        <c:noMultiLvlLbl val="0"/>
      </c:catAx>
      <c:valAx>
        <c:axId val="186393344"/>
        <c:scaling>
          <c:orientation val="minMax"/>
        </c:scaling>
        <c:delete val="1"/>
        <c:axPos val="t"/>
        <c:numFmt formatCode="0%" sourceLinked="1"/>
        <c:majorTickMark val="out"/>
        <c:minorTickMark val="none"/>
        <c:tickLblPos val="none"/>
        <c:crossAx val="184282112"/>
        <c:crosses val="autoZero"/>
        <c:crossBetween val="between"/>
      </c:valAx>
    </c:plotArea>
    <c:legend>
      <c:legendPos val="b"/>
      <c:overlay val="0"/>
      <c:txPr>
        <a:bodyPr/>
        <a:lstStyle/>
        <a:p>
          <a:pPr>
            <a:defRPr sz="900" b="0" i="0" u="none" strike="noStrike" baseline="0">
              <a:solidFill>
                <a:srgbClr val="000000"/>
              </a:solidFill>
              <a:latin typeface="Arial Narrow" panose="020B0606020202030204" pitchFamily="34" charset="0"/>
              <a:ea typeface="Calibri"/>
              <a:cs typeface="Calibri"/>
            </a:defRPr>
          </a:pPr>
          <a:endParaRPr lang="it-IT"/>
        </a:p>
      </c:txPr>
    </c:legend>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it-IT"/>
    </a:p>
  </c:txPr>
  <c:printSettings>
    <c:headerFooter/>
    <c:pageMargins b="0.75000000000000544" l="0.70000000000000062" r="0.70000000000000062" t="0.75000000000000544"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fig.13!$A$31</c:f>
              <c:strCache>
                <c:ptCount val="1"/>
                <c:pt idx="0">
                  <c:v>Agricoltura</c:v>
                </c:pt>
              </c:strCache>
            </c:strRef>
          </c:tx>
          <c:spPr>
            <a:solidFill>
              <a:schemeClr val="accent3"/>
            </a:solidFill>
          </c:spPr>
          <c:invertIfNegative val="0"/>
          <c:dLbls>
            <c:spPr>
              <a:noFill/>
              <a:ln>
                <a:noFill/>
              </a:ln>
              <a:effectLst/>
            </c:spPr>
            <c:txPr>
              <a:bodyPr/>
              <a:lstStyle/>
              <a:p>
                <a:pPr>
                  <a:defRPr>
                    <a:solidFill>
                      <a:schemeClr val="bg1"/>
                    </a:solidFill>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fig.13!$B$30:$D$30</c:f>
              <c:strCache>
                <c:ptCount val="3"/>
                <c:pt idx="0">
                  <c:v>Mezzogiorno</c:v>
                </c:pt>
                <c:pt idx="1">
                  <c:v>Centro</c:v>
                </c:pt>
                <c:pt idx="2">
                  <c:v>Nord</c:v>
                </c:pt>
              </c:strCache>
            </c:strRef>
          </c:cat>
          <c:val>
            <c:numRef>
              <c:f>fig.13!$B$31:$D$31</c:f>
              <c:numCache>
                <c:formatCode>_-* #,##0.0_-;\-* #,##0.0_-;_-* "-"??_-;_-@_-</c:formatCode>
                <c:ptCount val="3"/>
                <c:pt idx="0">
                  <c:v>22.60872464395181</c:v>
                </c:pt>
                <c:pt idx="1">
                  <c:v>6.082995914595771</c:v>
                </c:pt>
                <c:pt idx="2">
                  <c:v>8.2076508258154597</c:v>
                </c:pt>
              </c:numCache>
            </c:numRef>
          </c:val>
          <c:extLst>
            <c:ext xmlns:c16="http://schemas.microsoft.com/office/drawing/2014/chart" uri="{C3380CC4-5D6E-409C-BE32-E72D297353CC}">
              <c16:uniqueId val="{00000000-A633-4E46-AB42-EC1196CB8A95}"/>
            </c:ext>
          </c:extLst>
        </c:ser>
        <c:ser>
          <c:idx val="1"/>
          <c:order val="1"/>
          <c:tx>
            <c:strRef>
              <c:f>fig.13!$A$32</c:f>
              <c:strCache>
                <c:ptCount val="1"/>
                <c:pt idx="0">
                  <c:v>Industria in senso stretto</c:v>
                </c:pt>
              </c:strCache>
            </c:strRef>
          </c:tx>
          <c:spPr>
            <a:solidFill>
              <a:schemeClr val="accent1">
                <a:lumMod val="60000"/>
                <a:lumOff val="40000"/>
              </a:schemeClr>
            </a:solidFill>
          </c:spPr>
          <c:invertIfNegative val="0"/>
          <c:dLbls>
            <c:spPr>
              <a:noFill/>
              <a:ln>
                <a:noFill/>
              </a:ln>
              <a:effectLst/>
            </c:spPr>
            <c:txPr>
              <a:bodyPr/>
              <a:lstStyle/>
              <a:p>
                <a:pPr>
                  <a:defRPr>
                    <a:solidFill>
                      <a:schemeClr val="tx1"/>
                    </a:solidFill>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fig.13!$B$30:$D$30</c:f>
              <c:strCache>
                <c:ptCount val="3"/>
                <c:pt idx="0">
                  <c:v>Mezzogiorno</c:v>
                </c:pt>
                <c:pt idx="1">
                  <c:v>Centro</c:v>
                </c:pt>
                <c:pt idx="2">
                  <c:v>Nord</c:v>
                </c:pt>
              </c:strCache>
            </c:strRef>
          </c:cat>
          <c:val>
            <c:numRef>
              <c:f>fig.13!$B$32:$D$32</c:f>
              <c:numCache>
                <c:formatCode>_-* #,##0.0_-;\-* #,##0.0_-;_-* "-"??_-;_-@_-</c:formatCode>
                <c:ptCount val="3"/>
                <c:pt idx="0">
                  <c:v>6.0157623064838335</c:v>
                </c:pt>
                <c:pt idx="1">
                  <c:v>5.5882694362618404</c:v>
                </c:pt>
                <c:pt idx="2">
                  <c:v>9.9944381673956038</c:v>
                </c:pt>
              </c:numCache>
            </c:numRef>
          </c:val>
          <c:extLst>
            <c:ext xmlns:c16="http://schemas.microsoft.com/office/drawing/2014/chart" uri="{C3380CC4-5D6E-409C-BE32-E72D297353CC}">
              <c16:uniqueId val="{00000001-A633-4E46-AB42-EC1196CB8A95}"/>
            </c:ext>
          </c:extLst>
        </c:ser>
        <c:ser>
          <c:idx val="2"/>
          <c:order val="2"/>
          <c:tx>
            <c:strRef>
              <c:f>fig.13!$A$33</c:f>
              <c:strCache>
                <c:ptCount val="1"/>
                <c:pt idx="0">
                  <c:v>Costruzioni</c:v>
                </c:pt>
              </c:strCache>
            </c:strRef>
          </c:tx>
          <c:spPr>
            <a:solidFill>
              <a:schemeClr val="tx2">
                <a:lumMod val="60000"/>
                <a:lumOff val="40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fig.13!$B$30:$D$30</c:f>
              <c:strCache>
                <c:ptCount val="3"/>
                <c:pt idx="0">
                  <c:v>Mezzogiorno</c:v>
                </c:pt>
                <c:pt idx="1">
                  <c:v>Centro</c:v>
                </c:pt>
                <c:pt idx="2">
                  <c:v>Nord</c:v>
                </c:pt>
              </c:strCache>
            </c:strRef>
          </c:cat>
          <c:val>
            <c:numRef>
              <c:f>fig.13!$B$33:$D$33</c:f>
              <c:numCache>
                <c:formatCode>_-* #,##0.0_-;\-* #,##0.0_-;_-* "-"??_-;_-@_-</c:formatCode>
                <c:ptCount val="3"/>
                <c:pt idx="0">
                  <c:v>7.0456341810271246</c:v>
                </c:pt>
                <c:pt idx="1">
                  <c:v>4.0294792027359936</c:v>
                </c:pt>
                <c:pt idx="2">
                  <c:v>5.2952730256952778</c:v>
                </c:pt>
              </c:numCache>
            </c:numRef>
          </c:val>
          <c:extLst>
            <c:ext xmlns:c16="http://schemas.microsoft.com/office/drawing/2014/chart" uri="{C3380CC4-5D6E-409C-BE32-E72D297353CC}">
              <c16:uniqueId val="{00000002-A633-4E46-AB42-EC1196CB8A95}"/>
            </c:ext>
          </c:extLst>
        </c:ser>
        <c:ser>
          <c:idx val="3"/>
          <c:order val="3"/>
          <c:tx>
            <c:strRef>
              <c:f>fig.13!$A$34</c:f>
              <c:strCache>
                <c:ptCount val="1"/>
                <c:pt idx="0">
                  <c:v>Commercio e riparazioni</c:v>
                </c:pt>
              </c:strCache>
            </c:strRef>
          </c:tx>
          <c:spPr>
            <a:solidFill>
              <a:srgbClr val="FFC000"/>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fig.13!$B$30:$D$30</c:f>
              <c:strCache>
                <c:ptCount val="3"/>
                <c:pt idx="0">
                  <c:v>Mezzogiorno</c:v>
                </c:pt>
                <c:pt idx="1">
                  <c:v>Centro</c:v>
                </c:pt>
                <c:pt idx="2">
                  <c:v>Nord</c:v>
                </c:pt>
              </c:strCache>
            </c:strRef>
          </c:cat>
          <c:val>
            <c:numRef>
              <c:f>fig.13!$B$34:$D$34</c:f>
              <c:numCache>
                <c:formatCode>_-* #,##0.0_-;\-* #,##0.0_-;_-* "-"??_-;_-@_-</c:formatCode>
                <c:ptCount val="3"/>
                <c:pt idx="0">
                  <c:v>7.5090426826654486</c:v>
                </c:pt>
                <c:pt idx="1">
                  <c:v>4.9223614450021511</c:v>
                </c:pt>
                <c:pt idx="2">
                  <c:v>7.344613870743788</c:v>
                </c:pt>
              </c:numCache>
            </c:numRef>
          </c:val>
          <c:extLst>
            <c:ext xmlns:c16="http://schemas.microsoft.com/office/drawing/2014/chart" uri="{C3380CC4-5D6E-409C-BE32-E72D297353CC}">
              <c16:uniqueId val="{00000003-A633-4E46-AB42-EC1196CB8A95}"/>
            </c:ext>
          </c:extLst>
        </c:ser>
        <c:ser>
          <c:idx val="4"/>
          <c:order val="4"/>
          <c:tx>
            <c:strRef>
              <c:f>fig.13!$A$35</c:f>
              <c:strCache>
                <c:ptCount val="1"/>
                <c:pt idx="0">
                  <c:v>Alberghi e ristoranti</c:v>
                </c:pt>
              </c:strCache>
            </c:strRef>
          </c:tx>
          <c:spPr>
            <a:solidFill>
              <a:schemeClr val="accent6"/>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fig.13!$B$30:$D$30</c:f>
              <c:strCache>
                <c:ptCount val="3"/>
                <c:pt idx="0">
                  <c:v>Mezzogiorno</c:v>
                </c:pt>
                <c:pt idx="1">
                  <c:v>Centro</c:v>
                </c:pt>
                <c:pt idx="2">
                  <c:v>Nord</c:v>
                </c:pt>
              </c:strCache>
            </c:strRef>
          </c:cat>
          <c:val>
            <c:numRef>
              <c:f>fig.13!$B$35:$D$35</c:f>
              <c:numCache>
                <c:formatCode>_-* #,##0.0_-;\-* #,##0.0_-;_-* "-"??_-;_-@_-</c:formatCode>
                <c:ptCount val="3"/>
                <c:pt idx="0">
                  <c:v>18.679328386064455</c:v>
                </c:pt>
                <c:pt idx="1">
                  <c:v>13.930259408120737</c:v>
                </c:pt>
                <c:pt idx="2">
                  <c:v>18.279040642216643</c:v>
                </c:pt>
              </c:numCache>
            </c:numRef>
          </c:val>
          <c:extLst>
            <c:ext xmlns:c16="http://schemas.microsoft.com/office/drawing/2014/chart" uri="{C3380CC4-5D6E-409C-BE32-E72D297353CC}">
              <c16:uniqueId val="{00000004-A633-4E46-AB42-EC1196CB8A95}"/>
            </c:ext>
          </c:extLst>
        </c:ser>
        <c:ser>
          <c:idx val="5"/>
          <c:order val="5"/>
          <c:tx>
            <c:strRef>
              <c:f>fig.13!$A$36</c:f>
              <c:strCache>
                <c:ptCount val="1"/>
                <c:pt idx="0">
                  <c:v>Trasporti, comunicazioni, attività finanziarie e altri servizi alle imprese</c:v>
                </c:pt>
              </c:strCache>
            </c:strRef>
          </c:tx>
          <c:spPr>
            <a:solidFill>
              <a:schemeClr val="bg1">
                <a:lumMod val="75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fig.13!$B$30:$D$30</c:f>
              <c:strCache>
                <c:ptCount val="3"/>
                <c:pt idx="0">
                  <c:v>Mezzogiorno</c:v>
                </c:pt>
                <c:pt idx="1">
                  <c:v>Centro</c:v>
                </c:pt>
                <c:pt idx="2">
                  <c:v>Nord</c:v>
                </c:pt>
              </c:strCache>
            </c:strRef>
          </c:cat>
          <c:val>
            <c:numRef>
              <c:f>fig.13!$B$36:$D$36</c:f>
              <c:numCache>
                <c:formatCode>_-* #,##0.0_-;\-* #,##0.0_-;_-* "-"??_-;_-@_-</c:formatCode>
                <c:ptCount val="3"/>
                <c:pt idx="0">
                  <c:v>12.121243266400727</c:v>
                </c:pt>
                <c:pt idx="1">
                  <c:v>13.440956764431286</c:v>
                </c:pt>
                <c:pt idx="2">
                  <c:v>16.810425130148829</c:v>
                </c:pt>
              </c:numCache>
            </c:numRef>
          </c:val>
          <c:extLst>
            <c:ext xmlns:c16="http://schemas.microsoft.com/office/drawing/2014/chart" uri="{C3380CC4-5D6E-409C-BE32-E72D297353CC}">
              <c16:uniqueId val="{00000005-A633-4E46-AB42-EC1196CB8A95}"/>
            </c:ext>
          </c:extLst>
        </c:ser>
        <c:ser>
          <c:idx val="6"/>
          <c:order val="6"/>
          <c:tx>
            <c:strRef>
              <c:f>fig.13!$A$37</c:f>
              <c:strCache>
                <c:ptCount val="1"/>
                <c:pt idx="0">
                  <c:v>P.A., istruzione e sanità</c:v>
                </c:pt>
              </c:strCache>
            </c:strRef>
          </c:tx>
          <c:spPr>
            <a:solidFill>
              <a:schemeClr val="accent4">
                <a:lumMod val="60000"/>
                <a:lumOff val="40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fig.13!$B$30:$D$30</c:f>
              <c:strCache>
                <c:ptCount val="3"/>
                <c:pt idx="0">
                  <c:v>Mezzogiorno</c:v>
                </c:pt>
                <c:pt idx="1">
                  <c:v>Centro</c:v>
                </c:pt>
                <c:pt idx="2">
                  <c:v>Nord</c:v>
                </c:pt>
              </c:strCache>
            </c:strRef>
          </c:cat>
          <c:val>
            <c:numRef>
              <c:f>fig.13!$B$37:$D$37</c:f>
              <c:numCache>
                <c:formatCode>_-* #,##0.0_-;\-* #,##0.0_-;_-* "-"??_-;_-@_-</c:formatCode>
                <c:ptCount val="3"/>
                <c:pt idx="0">
                  <c:v>15.679707164732623</c:v>
                </c:pt>
                <c:pt idx="1">
                  <c:v>17.432270691681129</c:v>
                </c:pt>
                <c:pt idx="2">
                  <c:v>18.409704814485657</c:v>
                </c:pt>
              </c:numCache>
            </c:numRef>
          </c:val>
          <c:extLst>
            <c:ext xmlns:c16="http://schemas.microsoft.com/office/drawing/2014/chart" uri="{C3380CC4-5D6E-409C-BE32-E72D297353CC}">
              <c16:uniqueId val="{00000006-A633-4E46-AB42-EC1196CB8A95}"/>
            </c:ext>
          </c:extLst>
        </c:ser>
        <c:ser>
          <c:idx val="7"/>
          <c:order val="7"/>
          <c:tx>
            <c:strRef>
              <c:f>fig.13!$A$38</c:f>
              <c:strCache>
                <c:ptCount val="1"/>
                <c:pt idx="0">
                  <c:v>Altri servizi pubblici, sociali e personali</c:v>
                </c:pt>
              </c:strCache>
            </c:strRef>
          </c:tx>
          <c:spPr>
            <a:solidFill>
              <a:srgbClr val="FFCCFF"/>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fig.13!$B$30:$D$30</c:f>
              <c:strCache>
                <c:ptCount val="3"/>
                <c:pt idx="0">
                  <c:v>Mezzogiorno</c:v>
                </c:pt>
                <c:pt idx="1">
                  <c:v>Centro</c:v>
                </c:pt>
                <c:pt idx="2">
                  <c:v>Nord</c:v>
                </c:pt>
              </c:strCache>
            </c:strRef>
          </c:cat>
          <c:val>
            <c:numRef>
              <c:f>fig.13!$B$38:$D$38</c:f>
              <c:numCache>
                <c:formatCode>_-* #,##0.0_-;\-* #,##0.0_-;_-* "-"??_-;_-@_-</c:formatCode>
                <c:ptCount val="3"/>
                <c:pt idx="0">
                  <c:v>7.836632334261771</c:v>
                </c:pt>
                <c:pt idx="1">
                  <c:v>30.643673576433571</c:v>
                </c:pt>
                <c:pt idx="2">
                  <c:v>11.154722015328101</c:v>
                </c:pt>
              </c:numCache>
            </c:numRef>
          </c:val>
          <c:extLst>
            <c:ext xmlns:c16="http://schemas.microsoft.com/office/drawing/2014/chart" uri="{C3380CC4-5D6E-409C-BE32-E72D297353CC}">
              <c16:uniqueId val="{00000007-A633-4E46-AB42-EC1196CB8A95}"/>
            </c:ext>
          </c:extLst>
        </c:ser>
        <c:ser>
          <c:idx val="8"/>
          <c:order val="8"/>
          <c:tx>
            <c:strRef>
              <c:f>fig.13!$A$39</c:f>
              <c:strCache>
                <c:ptCount val="1"/>
                <c:pt idx="0">
                  <c:v>Attività svolte da famiglie e convivenze</c:v>
                </c:pt>
              </c:strCache>
            </c:strRef>
          </c:tx>
          <c:spPr>
            <a:solidFill>
              <a:schemeClr val="bg2">
                <a:lumMod val="75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fig.13!$B$30:$D$30</c:f>
              <c:strCache>
                <c:ptCount val="3"/>
                <c:pt idx="0">
                  <c:v>Mezzogiorno</c:v>
                </c:pt>
                <c:pt idx="1">
                  <c:v>Centro</c:v>
                </c:pt>
                <c:pt idx="2">
                  <c:v>Nord</c:v>
                </c:pt>
              </c:strCache>
            </c:strRef>
          </c:cat>
          <c:val>
            <c:numRef>
              <c:f>fig.13!$B$39:$D$39</c:f>
              <c:numCache>
                <c:formatCode>_-* #,##0.0_-;\-* #,##0.0_-;_-* "-"??_-;_-@_-</c:formatCode>
                <c:ptCount val="3"/>
                <c:pt idx="0">
                  <c:v>2.5039250344122048</c:v>
                </c:pt>
                <c:pt idx="1">
                  <c:v>3.9297335607375223</c:v>
                </c:pt>
                <c:pt idx="2">
                  <c:v>4.5041315081706434</c:v>
                </c:pt>
              </c:numCache>
            </c:numRef>
          </c:val>
          <c:extLst>
            <c:ext xmlns:c16="http://schemas.microsoft.com/office/drawing/2014/chart" uri="{C3380CC4-5D6E-409C-BE32-E72D297353CC}">
              <c16:uniqueId val="{00000008-A633-4E46-AB42-EC1196CB8A95}"/>
            </c:ext>
          </c:extLst>
        </c:ser>
        <c:dLbls>
          <c:showLegendKey val="0"/>
          <c:showVal val="0"/>
          <c:showCatName val="0"/>
          <c:showSerName val="0"/>
          <c:showPercent val="0"/>
          <c:showBubbleSize val="0"/>
        </c:dLbls>
        <c:gapWidth val="150"/>
        <c:overlap val="100"/>
        <c:axId val="186994688"/>
        <c:axId val="186996224"/>
      </c:barChart>
      <c:catAx>
        <c:axId val="186994688"/>
        <c:scaling>
          <c:orientation val="minMax"/>
        </c:scaling>
        <c:delete val="0"/>
        <c:axPos val="l"/>
        <c:numFmt formatCode="General" sourceLinked="1"/>
        <c:majorTickMark val="out"/>
        <c:minorTickMark val="none"/>
        <c:tickLblPos val="nextTo"/>
        <c:crossAx val="186996224"/>
        <c:crosses val="autoZero"/>
        <c:auto val="1"/>
        <c:lblAlgn val="ctr"/>
        <c:lblOffset val="100"/>
        <c:noMultiLvlLbl val="0"/>
      </c:catAx>
      <c:valAx>
        <c:axId val="186996224"/>
        <c:scaling>
          <c:orientation val="minMax"/>
        </c:scaling>
        <c:delete val="0"/>
        <c:axPos val="b"/>
        <c:numFmt formatCode="0%" sourceLinked="1"/>
        <c:majorTickMark val="out"/>
        <c:minorTickMark val="none"/>
        <c:tickLblPos val="nextTo"/>
        <c:crossAx val="186994688"/>
        <c:crosses val="autoZero"/>
        <c:crossBetween val="between"/>
      </c:valAx>
    </c:plotArea>
    <c:legend>
      <c:legendPos val="r"/>
      <c:layout>
        <c:manualLayout>
          <c:xMode val="edge"/>
          <c:yMode val="edge"/>
          <c:x val="0.68867128922317877"/>
          <c:y val="5.0642116705108806E-2"/>
          <c:w val="0.30781076246066441"/>
          <c:h val="0.85996977650521145"/>
        </c:manualLayout>
      </c:layout>
      <c:overlay val="0"/>
    </c:legend>
    <c:plotVisOnly val="1"/>
    <c:dispBlanksAs val="gap"/>
    <c:showDLblsOverMax val="0"/>
  </c:chart>
  <c:spPr>
    <a:ln>
      <a:noFill/>
    </a:ln>
  </c:spPr>
  <c:txPr>
    <a:bodyPr/>
    <a:lstStyle/>
    <a:p>
      <a:pPr>
        <a:defRPr b="1"/>
      </a:pPr>
      <a:endParaRPr lang="it-IT"/>
    </a:p>
  </c:txPr>
  <c:printSettings>
    <c:headerFooter/>
    <c:pageMargins b="0.75000000000000178" l="0.70000000000000062" r="0.70000000000000062" t="0.75000000000000178"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333399"/>
                </a:solidFill>
                <a:latin typeface="Calibri"/>
                <a:ea typeface="Calibri"/>
                <a:cs typeface="Calibri"/>
              </a:defRPr>
            </a:pPr>
            <a:r>
              <a:rPr lang="it-IT"/>
              <a:t>Maschi</a:t>
            </a:r>
          </a:p>
        </c:rich>
      </c:tx>
      <c:layout>
        <c:manualLayout>
          <c:xMode val="edge"/>
          <c:yMode val="edge"/>
          <c:x val="0.44428862681757542"/>
          <c:y val="2.8686173264486518E-2"/>
        </c:manualLayout>
      </c:layout>
      <c:overlay val="1"/>
    </c:title>
    <c:autoTitleDeleted val="0"/>
    <c:plotArea>
      <c:layout>
        <c:manualLayout>
          <c:layoutTarget val="inner"/>
          <c:xMode val="edge"/>
          <c:yMode val="edge"/>
          <c:x val="0.48000460917995608"/>
          <c:y val="0.167396568017845"/>
          <c:w val="0.48038877052204293"/>
          <c:h val="0.73507876160258678"/>
        </c:manualLayout>
      </c:layout>
      <c:barChart>
        <c:barDir val="bar"/>
        <c:grouping val="clustered"/>
        <c:varyColors val="0"/>
        <c:ser>
          <c:idx val="0"/>
          <c:order val="0"/>
          <c:spPr>
            <a:solidFill>
              <a:srgbClr val="8EB4E3"/>
            </a:solidFill>
            <a:effectLst/>
            <a:scene3d>
              <a:camera prst="orthographicFront"/>
              <a:lightRig rig="threePt" dir="t"/>
            </a:scene3d>
            <a:sp3d>
              <a:bevelT w="0" h="0"/>
            </a:sp3d>
          </c:spPr>
          <c:invertIfNegative val="0"/>
          <c:dLbls>
            <c:numFmt formatCode="#,##0.0" sourceLinked="0"/>
            <c:spPr>
              <a:noFill/>
              <a:ln>
                <a:noFill/>
              </a:ln>
              <a:effectLst/>
            </c:spPr>
            <c:txPr>
              <a:bodyPr/>
              <a:lstStyle/>
              <a:p>
                <a:pPr>
                  <a:defRPr sz="1000" b="1" i="0" u="none" strike="noStrike" baseline="0">
                    <a:solidFill>
                      <a:srgbClr val="000000"/>
                    </a:solidFill>
                    <a:latin typeface="Calibri"/>
                    <a:ea typeface="Calibri"/>
                    <a:cs typeface="Calibri"/>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fig.14!$A$25:$A$34</c:f>
              <c:strCache>
                <c:ptCount val="10"/>
                <c:pt idx="0">
                  <c:v>Braccianti agricoli</c:v>
                </c:pt>
                <c:pt idx="1">
                  <c:v>Camerieri e professioni assimilate</c:v>
                </c:pt>
                <c:pt idx="2">
                  <c:v>Registi, direttori artistici, attori, sceneggiatori e scenografi</c:v>
                </c:pt>
                <c:pt idx="3">
                  <c:v>Manovali e personale non qualificato dell’edilizia civile e professioni assimilate</c:v>
                </c:pt>
                <c:pt idx="4">
                  <c:v>Cuochi in alberghi e ristoranti</c:v>
                </c:pt>
                <c:pt idx="5">
                  <c:v>Facchini, addetti allo spostamento merci ed assimilati</c:v>
                </c:pt>
                <c:pt idx="6">
                  <c:v>Operatori di apparecchi per la ripresa e la produzione audio-video</c:v>
                </c:pt>
                <c:pt idx="7">
                  <c:v>Conduttori di mezzi pesanti e camion</c:v>
                </c:pt>
                <c:pt idx="8">
                  <c:v>Commessi delle vendite al minuto</c:v>
                </c:pt>
                <c:pt idx="9">
                  <c:v>Compositori, musicisti e cantanti</c:v>
                </c:pt>
              </c:strCache>
            </c:strRef>
          </c:cat>
          <c:val>
            <c:numRef>
              <c:f>fig.14!$B$25:$B$34</c:f>
              <c:numCache>
                <c:formatCode>0.0</c:formatCode>
                <c:ptCount val="10"/>
                <c:pt idx="0">
                  <c:v>13.925197796002248</c:v>
                </c:pt>
                <c:pt idx="1">
                  <c:v>6.77816297695861</c:v>
                </c:pt>
                <c:pt idx="2">
                  <c:v>4.9979766899240943</c:v>
                </c:pt>
                <c:pt idx="3">
                  <c:v>4.2068520590705605</c:v>
                </c:pt>
                <c:pt idx="4">
                  <c:v>3.762258245619452</c:v>
                </c:pt>
                <c:pt idx="5">
                  <c:v>2.7836471418481388</c:v>
                </c:pt>
                <c:pt idx="6">
                  <c:v>2.2414356683885339</c:v>
                </c:pt>
                <c:pt idx="7">
                  <c:v>2.0837273320244409</c:v>
                </c:pt>
                <c:pt idx="8">
                  <c:v>2.0548547120857967</c:v>
                </c:pt>
                <c:pt idx="9">
                  <c:v>1.947706860817346</c:v>
                </c:pt>
              </c:numCache>
            </c:numRef>
          </c:val>
          <c:extLst>
            <c:ext xmlns:c16="http://schemas.microsoft.com/office/drawing/2014/chart" uri="{C3380CC4-5D6E-409C-BE32-E72D297353CC}">
              <c16:uniqueId val="{00000000-FB3C-4EF9-9670-62CB614421C3}"/>
            </c:ext>
          </c:extLst>
        </c:ser>
        <c:dLbls>
          <c:showLegendKey val="0"/>
          <c:showVal val="0"/>
          <c:showCatName val="0"/>
          <c:showSerName val="0"/>
          <c:showPercent val="0"/>
          <c:showBubbleSize val="0"/>
        </c:dLbls>
        <c:gapWidth val="150"/>
        <c:axId val="184858112"/>
        <c:axId val="184859648"/>
      </c:barChart>
      <c:catAx>
        <c:axId val="184858112"/>
        <c:scaling>
          <c:orientation val="maxMin"/>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it-IT"/>
          </a:p>
        </c:txPr>
        <c:crossAx val="184859648"/>
        <c:crosses val="autoZero"/>
        <c:auto val="1"/>
        <c:lblAlgn val="ctr"/>
        <c:lblOffset val="100"/>
        <c:noMultiLvlLbl val="0"/>
      </c:catAx>
      <c:valAx>
        <c:axId val="184859648"/>
        <c:scaling>
          <c:orientation val="minMax"/>
        </c:scaling>
        <c:delete val="0"/>
        <c:axPos val="b"/>
        <c:numFmt formatCode="#,##0.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it-IT"/>
          </a:p>
        </c:txPr>
        <c:crossAx val="184858112"/>
        <c:crosses val="max"/>
        <c:crossBetween val="between"/>
        <c:majorUnit val="2"/>
      </c:valAx>
    </c:plotArea>
    <c:plotVisOnly val="1"/>
    <c:dispBlanksAs val="gap"/>
    <c:showDLblsOverMax val="0"/>
  </c:chart>
  <c:spPr>
    <a:ln>
      <a:noFill/>
    </a:ln>
  </c:spPr>
  <c:txPr>
    <a:bodyPr/>
    <a:lstStyle/>
    <a:p>
      <a:pPr>
        <a:defRPr sz="1000" b="0" i="0" u="none" strike="noStrike" baseline="0">
          <a:solidFill>
            <a:srgbClr val="000000"/>
          </a:solidFill>
          <a:latin typeface="Arial Narrow"/>
          <a:ea typeface="Arial Narrow"/>
          <a:cs typeface="Arial Narrow"/>
        </a:defRPr>
      </a:pPr>
      <a:endParaRPr lang="it-IT"/>
    </a:p>
  </c:txPr>
  <c:printSettings>
    <c:headerFooter/>
    <c:pageMargins b="0.75000000000000544" l="0.70000000000000062" r="0.70000000000000062" t="0.75000000000000544"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333399"/>
                </a:solidFill>
                <a:latin typeface="Calibri"/>
                <a:ea typeface="Calibri"/>
                <a:cs typeface="Calibri"/>
              </a:defRPr>
            </a:pPr>
            <a:r>
              <a:rPr lang="it-IT"/>
              <a:t>Femmine</a:t>
            </a:r>
          </a:p>
        </c:rich>
      </c:tx>
      <c:layout>
        <c:manualLayout>
          <c:xMode val="edge"/>
          <c:yMode val="edge"/>
          <c:x val="0.39707977679260675"/>
          <c:y val="0"/>
        </c:manualLayout>
      </c:layout>
      <c:overlay val="1"/>
    </c:title>
    <c:autoTitleDeleted val="0"/>
    <c:plotArea>
      <c:layout>
        <c:manualLayout>
          <c:layoutTarget val="inner"/>
          <c:xMode val="edge"/>
          <c:yMode val="edge"/>
          <c:x val="0.48000460917995608"/>
          <c:y val="0.167396568017845"/>
          <c:w val="0.47695469773595917"/>
          <c:h val="0.73507876160258678"/>
        </c:manualLayout>
      </c:layout>
      <c:barChart>
        <c:barDir val="bar"/>
        <c:grouping val="clustered"/>
        <c:varyColors val="0"/>
        <c:ser>
          <c:idx val="0"/>
          <c:order val="0"/>
          <c:spPr>
            <a:solidFill>
              <a:srgbClr val="FFC000"/>
            </a:solidFill>
            <a:effectLst/>
            <a:scene3d>
              <a:camera prst="orthographicFront"/>
              <a:lightRig rig="threePt" dir="t"/>
            </a:scene3d>
            <a:sp3d>
              <a:bevelT w="0" h="0"/>
            </a:sp3d>
          </c:spPr>
          <c:invertIfNegative val="0"/>
          <c:dLbls>
            <c:spPr>
              <a:noFill/>
              <a:ln>
                <a:noFill/>
              </a:ln>
              <a:effectLst/>
            </c:spPr>
            <c:txPr>
              <a:bodyPr/>
              <a:lstStyle/>
              <a:p>
                <a:pPr>
                  <a:defRPr sz="1000" b="1" i="0" u="none" strike="noStrike" baseline="0">
                    <a:solidFill>
                      <a:srgbClr val="000000"/>
                    </a:solidFill>
                    <a:latin typeface="Calibri"/>
                    <a:ea typeface="Calibri"/>
                    <a:cs typeface="Calibri"/>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fig.14!$A$38:$A$47</c:f>
              <c:strCache>
                <c:ptCount val="10"/>
                <c:pt idx="0">
                  <c:v>Camerieri e professioni assimilate</c:v>
                </c:pt>
                <c:pt idx="1">
                  <c:v>Braccianti agricoli</c:v>
                </c:pt>
                <c:pt idx="2">
                  <c:v>Commessi delle vendite al minuto</c:v>
                </c:pt>
                <c:pt idx="3">
                  <c:v>Professori di scuola primaria</c:v>
                </c:pt>
                <c:pt idx="4">
                  <c:v>Addetti all'assistenza personale</c:v>
                </c:pt>
                <c:pt idx="5">
                  <c:v>Registi, direttori artistici, attori, sceneggiatori e scenografi</c:v>
                </c:pt>
                <c:pt idx="6">
                  <c:v>Professori di scuola pre–primaria</c:v>
                </c:pt>
                <c:pt idx="7">
                  <c:v>Addetti agli affari generali</c:v>
                </c:pt>
                <c:pt idx="8">
                  <c:v>Bidelli e professioni assimilate</c:v>
                </c:pt>
                <c:pt idx="9">
                  <c:v>Baristi e professioni assimilate</c:v>
                </c:pt>
              </c:strCache>
            </c:strRef>
          </c:cat>
          <c:val>
            <c:numRef>
              <c:f>fig.14!$B$38:$B$47</c:f>
              <c:numCache>
                <c:formatCode>0.0</c:formatCode>
                <c:ptCount val="10"/>
                <c:pt idx="0">
                  <c:v>8.7371053829115297</c:v>
                </c:pt>
                <c:pt idx="1">
                  <c:v>7.2253717268301241</c:v>
                </c:pt>
                <c:pt idx="2">
                  <c:v>5.4800066614763807</c:v>
                </c:pt>
                <c:pt idx="3">
                  <c:v>5.0116644370367123</c:v>
                </c:pt>
                <c:pt idx="4">
                  <c:v>4.9174134556340192</c:v>
                </c:pt>
                <c:pt idx="5">
                  <c:v>4.1713383810693454</c:v>
                </c:pt>
                <c:pt idx="6">
                  <c:v>4.1178992225536204</c:v>
                </c:pt>
                <c:pt idx="7">
                  <c:v>4.0249332481687796</c:v>
                </c:pt>
                <c:pt idx="8">
                  <c:v>3.3921615257248128</c:v>
                </c:pt>
                <c:pt idx="9">
                  <c:v>2.9691029485942368</c:v>
                </c:pt>
              </c:numCache>
            </c:numRef>
          </c:val>
          <c:extLst>
            <c:ext xmlns:c16="http://schemas.microsoft.com/office/drawing/2014/chart" uri="{C3380CC4-5D6E-409C-BE32-E72D297353CC}">
              <c16:uniqueId val="{00000000-681C-4336-8746-D83850D4A292}"/>
            </c:ext>
          </c:extLst>
        </c:ser>
        <c:dLbls>
          <c:showLegendKey val="0"/>
          <c:showVal val="0"/>
          <c:showCatName val="0"/>
          <c:showSerName val="0"/>
          <c:showPercent val="0"/>
          <c:showBubbleSize val="0"/>
        </c:dLbls>
        <c:gapWidth val="150"/>
        <c:axId val="184622464"/>
        <c:axId val="184640640"/>
      </c:barChart>
      <c:catAx>
        <c:axId val="184622464"/>
        <c:scaling>
          <c:orientation val="maxMin"/>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it-IT"/>
          </a:p>
        </c:txPr>
        <c:crossAx val="184640640"/>
        <c:crosses val="autoZero"/>
        <c:auto val="1"/>
        <c:lblAlgn val="ctr"/>
        <c:lblOffset val="100"/>
        <c:noMultiLvlLbl val="0"/>
      </c:catAx>
      <c:valAx>
        <c:axId val="184640640"/>
        <c:scaling>
          <c:orientation val="minMax"/>
          <c:max val="16"/>
        </c:scaling>
        <c:delete val="0"/>
        <c:axPos val="b"/>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it-IT"/>
          </a:p>
        </c:txPr>
        <c:crossAx val="184622464"/>
        <c:crosses val="max"/>
        <c:crossBetween val="between"/>
        <c:majorUnit val="2"/>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it-IT"/>
    </a:p>
  </c:txPr>
  <c:printSettings>
    <c:headerFooter/>
    <c:pageMargins b="0.75000000000000544" l="0.70000000000000062" r="0.70000000000000062" t="0.75000000000000544"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fig.15!$B$24</c:f>
              <c:strCache>
                <c:ptCount val="1"/>
                <c:pt idx="0">
                  <c:v>Maschi </c:v>
                </c:pt>
              </c:strCache>
            </c:strRef>
          </c:tx>
          <c:spPr>
            <a:solidFill>
              <a:schemeClr val="tx2">
                <a:lumMod val="40000"/>
                <a:lumOff val="60000"/>
              </a:schemeClr>
            </a:solidFill>
          </c:spPr>
          <c:invertIfNegative val="0"/>
          <c:dLbls>
            <c:spPr>
              <a:noFill/>
              <a:ln>
                <a:noFill/>
              </a:ln>
              <a:effectLst/>
            </c:spPr>
            <c:txPr>
              <a:bodyPr/>
              <a:lstStyle/>
              <a:p>
                <a:pPr>
                  <a:defRPr sz="900">
                    <a:latin typeface="Arial Narrow" panose="020B0606020202030204" pitchFamily="34" charset="0"/>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fig.15!$A$25:$A$33</c:f>
              <c:strCache>
                <c:ptCount val="9"/>
                <c:pt idx="0">
                  <c:v>Agricoltura</c:v>
                </c:pt>
                <c:pt idx="1">
                  <c:v>Industria in senso stretto</c:v>
                </c:pt>
                <c:pt idx="2">
                  <c:v>Costruzioni</c:v>
                </c:pt>
                <c:pt idx="3">
                  <c:v>Commercio e riparazioni</c:v>
                </c:pt>
                <c:pt idx="4">
                  <c:v>Alberghi e ristoranti</c:v>
                </c:pt>
                <c:pt idx="5">
                  <c:v>Trasporti, comunicazioni, attività finanziarie e altri servizi alle imprese</c:v>
                </c:pt>
                <c:pt idx="6">
                  <c:v>P.A., istruzione e sanità</c:v>
                </c:pt>
                <c:pt idx="7">
                  <c:v>Attività svolte da famiglie e convivenze</c:v>
                </c:pt>
                <c:pt idx="8">
                  <c:v>Altri servizi pubblici, sociali e personali</c:v>
                </c:pt>
              </c:strCache>
            </c:strRef>
          </c:cat>
          <c:val>
            <c:numRef>
              <c:f>fig.15!$B$25:$B$33</c:f>
              <c:numCache>
                <c:formatCode>0.0</c:formatCode>
                <c:ptCount val="9"/>
                <c:pt idx="0">
                  <c:v>75.651955867602808</c:v>
                </c:pt>
                <c:pt idx="1">
                  <c:v>60.162764812145319</c:v>
                </c:pt>
                <c:pt idx="2">
                  <c:v>82.839382142408638</c:v>
                </c:pt>
                <c:pt idx="3">
                  <c:v>43.139136394790953</c:v>
                </c:pt>
                <c:pt idx="4">
                  <c:v>45.237436925416461</c:v>
                </c:pt>
                <c:pt idx="5">
                  <c:v>45.90183295540438</c:v>
                </c:pt>
                <c:pt idx="6">
                  <c:v>40.000600474374757</c:v>
                </c:pt>
                <c:pt idx="7">
                  <c:v>36.538461538461533</c:v>
                </c:pt>
                <c:pt idx="8">
                  <c:v>37.372832217595274</c:v>
                </c:pt>
              </c:numCache>
            </c:numRef>
          </c:val>
          <c:extLst>
            <c:ext xmlns:c16="http://schemas.microsoft.com/office/drawing/2014/chart" uri="{C3380CC4-5D6E-409C-BE32-E72D297353CC}">
              <c16:uniqueId val="{00000000-4E13-40E0-B6AC-E05F0E7F59CE}"/>
            </c:ext>
          </c:extLst>
        </c:ser>
        <c:ser>
          <c:idx val="1"/>
          <c:order val="1"/>
          <c:tx>
            <c:strRef>
              <c:f>fig.15!$C$24</c:f>
              <c:strCache>
                <c:ptCount val="1"/>
                <c:pt idx="0">
                  <c:v>Femmine</c:v>
                </c:pt>
              </c:strCache>
            </c:strRef>
          </c:tx>
          <c:spPr>
            <a:solidFill>
              <a:srgbClr val="FFC000"/>
            </a:solidFill>
          </c:spPr>
          <c:invertIfNegative val="0"/>
          <c:dLbls>
            <c:spPr>
              <a:noFill/>
              <a:ln>
                <a:noFill/>
              </a:ln>
              <a:effectLst/>
            </c:spPr>
            <c:txPr>
              <a:bodyPr/>
              <a:lstStyle/>
              <a:p>
                <a:pPr>
                  <a:defRPr sz="900">
                    <a:latin typeface="Arial Narrow" panose="020B0606020202030204" pitchFamily="34" charset="0"/>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fig.15!$A$25:$A$33</c:f>
              <c:strCache>
                <c:ptCount val="9"/>
                <c:pt idx="0">
                  <c:v>Agricoltura</c:v>
                </c:pt>
                <c:pt idx="1">
                  <c:v>Industria in senso stretto</c:v>
                </c:pt>
                <c:pt idx="2">
                  <c:v>Costruzioni</c:v>
                </c:pt>
                <c:pt idx="3">
                  <c:v>Commercio e riparazioni</c:v>
                </c:pt>
                <c:pt idx="4">
                  <c:v>Alberghi e ristoranti</c:v>
                </c:pt>
                <c:pt idx="5">
                  <c:v>Trasporti, comunicazioni, attività finanziarie e altri servizi alle imprese</c:v>
                </c:pt>
                <c:pt idx="6">
                  <c:v>P.A., istruzione e sanità</c:v>
                </c:pt>
                <c:pt idx="7">
                  <c:v>Attività svolte da famiglie e convivenze</c:v>
                </c:pt>
                <c:pt idx="8">
                  <c:v>Altri servizi pubblici, sociali e personali</c:v>
                </c:pt>
              </c:strCache>
            </c:strRef>
          </c:cat>
          <c:val>
            <c:numRef>
              <c:f>fig.15!$C$25:$C$33</c:f>
              <c:numCache>
                <c:formatCode>0.0</c:formatCode>
                <c:ptCount val="9"/>
                <c:pt idx="0">
                  <c:v>24.348044132397192</c:v>
                </c:pt>
                <c:pt idx="1">
                  <c:v>39.837235187854681</c:v>
                </c:pt>
                <c:pt idx="2">
                  <c:v>17.160617857591358</c:v>
                </c:pt>
                <c:pt idx="3">
                  <c:v>56.860863605209047</c:v>
                </c:pt>
                <c:pt idx="4">
                  <c:v>54.762563074583539</c:v>
                </c:pt>
                <c:pt idx="5">
                  <c:v>54.098167044595613</c:v>
                </c:pt>
                <c:pt idx="6">
                  <c:v>59.999399525625243</c:v>
                </c:pt>
                <c:pt idx="7">
                  <c:v>63.46153846153846</c:v>
                </c:pt>
                <c:pt idx="8">
                  <c:v>62.627167782404726</c:v>
                </c:pt>
              </c:numCache>
            </c:numRef>
          </c:val>
          <c:extLst>
            <c:ext xmlns:c16="http://schemas.microsoft.com/office/drawing/2014/chart" uri="{C3380CC4-5D6E-409C-BE32-E72D297353CC}">
              <c16:uniqueId val="{00000001-4E13-40E0-B6AC-E05F0E7F59CE}"/>
            </c:ext>
          </c:extLst>
        </c:ser>
        <c:dLbls>
          <c:showLegendKey val="0"/>
          <c:showVal val="0"/>
          <c:showCatName val="0"/>
          <c:showSerName val="0"/>
          <c:showPercent val="0"/>
          <c:showBubbleSize val="0"/>
        </c:dLbls>
        <c:gapWidth val="75"/>
        <c:overlap val="100"/>
        <c:axId val="188942976"/>
        <c:axId val="188952960"/>
      </c:barChart>
      <c:catAx>
        <c:axId val="188942976"/>
        <c:scaling>
          <c:orientation val="minMax"/>
        </c:scaling>
        <c:delete val="0"/>
        <c:axPos val="b"/>
        <c:numFmt formatCode="General" sourceLinked="0"/>
        <c:majorTickMark val="none"/>
        <c:minorTickMark val="none"/>
        <c:tickLblPos val="low"/>
        <c:txPr>
          <a:bodyPr rot="0"/>
          <a:lstStyle/>
          <a:p>
            <a:pPr>
              <a:defRPr sz="900">
                <a:latin typeface="Arial Narrow" panose="020B0606020202030204" pitchFamily="34" charset="0"/>
              </a:defRPr>
            </a:pPr>
            <a:endParaRPr lang="it-IT"/>
          </a:p>
        </c:txPr>
        <c:crossAx val="188952960"/>
        <c:crosses val="autoZero"/>
        <c:auto val="1"/>
        <c:lblAlgn val="ctr"/>
        <c:lblOffset val="100"/>
        <c:noMultiLvlLbl val="0"/>
      </c:catAx>
      <c:valAx>
        <c:axId val="188952960"/>
        <c:scaling>
          <c:orientation val="minMax"/>
          <c:max val="100"/>
        </c:scaling>
        <c:delete val="0"/>
        <c:axPos val="l"/>
        <c:majorGridlines/>
        <c:numFmt formatCode="0.0" sourceLinked="1"/>
        <c:majorTickMark val="none"/>
        <c:minorTickMark val="none"/>
        <c:tickLblPos val="nextTo"/>
        <c:spPr>
          <a:ln w="9525">
            <a:noFill/>
          </a:ln>
        </c:spPr>
        <c:txPr>
          <a:bodyPr/>
          <a:lstStyle/>
          <a:p>
            <a:pPr>
              <a:defRPr sz="900">
                <a:latin typeface="Arial Narrow" panose="020B0606020202030204" pitchFamily="34" charset="0"/>
              </a:defRPr>
            </a:pPr>
            <a:endParaRPr lang="it-IT"/>
          </a:p>
        </c:txPr>
        <c:crossAx val="188942976"/>
        <c:crosses val="autoZero"/>
        <c:crossBetween val="between"/>
        <c:majorUnit val="20"/>
      </c:valAx>
    </c:plotArea>
    <c:legend>
      <c:legendPos val="b"/>
      <c:overlay val="0"/>
      <c:txPr>
        <a:bodyPr/>
        <a:lstStyle/>
        <a:p>
          <a:pPr>
            <a:defRPr sz="900">
              <a:latin typeface="Arial Narrow" panose="020B0606020202030204" pitchFamily="34" charset="0"/>
            </a:defRPr>
          </a:pPr>
          <a:endParaRPr lang="it-IT"/>
        </a:p>
      </c:txPr>
    </c:legend>
    <c:plotVisOnly val="1"/>
    <c:dispBlanksAs val="gap"/>
    <c:showDLblsOverMax val="0"/>
  </c:chart>
  <c:spPr>
    <a:ln>
      <a:noFill/>
    </a:ln>
  </c:sp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explosion val="2"/>
          <c:dPt>
            <c:idx val="0"/>
            <c:bubble3D val="0"/>
            <c:spPr>
              <a:solidFill>
                <a:schemeClr val="accent2">
                  <a:lumMod val="40000"/>
                  <a:lumOff val="60000"/>
                </a:schemeClr>
              </a:solidFill>
            </c:spPr>
            <c:extLst>
              <c:ext xmlns:c16="http://schemas.microsoft.com/office/drawing/2014/chart" uri="{C3380CC4-5D6E-409C-BE32-E72D297353CC}">
                <c16:uniqueId val="{00000001-03D1-41A6-9D19-AFBF6791EC90}"/>
              </c:ext>
            </c:extLst>
          </c:dPt>
          <c:dPt>
            <c:idx val="1"/>
            <c:bubble3D val="0"/>
            <c:spPr>
              <a:solidFill>
                <a:schemeClr val="accent6">
                  <a:lumMod val="40000"/>
                  <a:lumOff val="60000"/>
                </a:schemeClr>
              </a:solidFill>
            </c:spPr>
            <c:extLst>
              <c:ext xmlns:c16="http://schemas.microsoft.com/office/drawing/2014/chart" uri="{C3380CC4-5D6E-409C-BE32-E72D297353CC}">
                <c16:uniqueId val="{00000003-03D1-41A6-9D19-AFBF6791EC90}"/>
              </c:ext>
            </c:extLst>
          </c:dPt>
          <c:dPt>
            <c:idx val="2"/>
            <c:bubble3D val="0"/>
            <c:spPr>
              <a:solidFill>
                <a:schemeClr val="accent3">
                  <a:lumMod val="60000"/>
                  <a:lumOff val="40000"/>
                </a:schemeClr>
              </a:solidFill>
            </c:spPr>
            <c:extLst>
              <c:ext xmlns:c16="http://schemas.microsoft.com/office/drawing/2014/chart" uri="{C3380CC4-5D6E-409C-BE32-E72D297353CC}">
                <c16:uniqueId val="{00000005-03D1-41A6-9D19-AFBF6791EC90}"/>
              </c:ext>
            </c:extLst>
          </c:dPt>
          <c:dPt>
            <c:idx val="3"/>
            <c:bubble3D val="0"/>
            <c:spPr>
              <a:solidFill>
                <a:schemeClr val="tx2">
                  <a:lumMod val="40000"/>
                  <a:lumOff val="60000"/>
                </a:schemeClr>
              </a:solidFill>
            </c:spPr>
            <c:extLst>
              <c:ext xmlns:c16="http://schemas.microsoft.com/office/drawing/2014/chart" uri="{C3380CC4-5D6E-409C-BE32-E72D297353CC}">
                <c16:uniqueId val="{00000007-03D1-41A6-9D19-AFBF6791EC90}"/>
              </c:ext>
            </c:extLst>
          </c:dPt>
          <c:dLbls>
            <c:spPr>
              <a:noFill/>
              <a:ln>
                <a:noFill/>
              </a:ln>
              <a:effectLst/>
            </c:spPr>
            <c:txPr>
              <a:bodyPr wrap="square" lIns="38100" tIns="19050" rIns="38100" bIns="19050" anchor="ctr">
                <a:spAutoFit/>
              </a:bodyPr>
              <a:lstStyle/>
              <a:p>
                <a:pPr>
                  <a:defRPr b="1"/>
                </a:pPr>
                <a:endParaRPr lang="it-IT"/>
              </a:p>
            </c:txPr>
            <c:showLegendKey val="0"/>
            <c:showVal val="1"/>
            <c:showCatName val="0"/>
            <c:showSerName val="0"/>
            <c:showPercent val="0"/>
            <c:showBubbleSize val="0"/>
            <c:showLeaderLines val="1"/>
            <c:extLst>
              <c:ext xmlns:c15="http://schemas.microsoft.com/office/drawing/2012/chart" uri="{CE6537A1-D6FC-4f65-9D91-7224C49458BB}"/>
            </c:extLst>
          </c:dLbls>
          <c:cat>
            <c:strRef>
              <c:f>fig.16!$A$23:$A$26</c:f>
              <c:strCache>
                <c:ptCount val="4"/>
                <c:pt idx="0">
                  <c:v>Fino a 30</c:v>
                </c:pt>
                <c:pt idx="1">
                  <c:v>31-90</c:v>
                </c:pt>
                <c:pt idx="2">
                  <c:v>91-365</c:v>
                </c:pt>
                <c:pt idx="3">
                  <c:v>366 e oltre</c:v>
                </c:pt>
              </c:strCache>
            </c:strRef>
          </c:cat>
          <c:val>
            <c:numRef>
              <c:f>fig.16!$B$23:$B$26</c:f>
              <c:numCache>
                <c:formatCode>0.0</c:formatCode>
                <c:ptCount val="4"/>
                <c:pt idx="0">
                  <c:v>6.3943265917834458</c:v>
                </c:pt>
                <c:pt idx="1">
                  <c:v>17.242711246388456</c:v>
                </c:pt>
                <c:pt idx="2">
                  <c:v>73.664385149019679</c:v>
                </c:pt>
                <c:pt idx="3">
                  <c:v>2.6985770128084301</c:v>
                </c:pt>
              </c:numCache>
            </c:numRef>
          </c:val>
          <c:extLst>
            <c:ext xmlns:c16="http://schemas.microsoft.com/office/drawing/2014/chart" uri="{C3380CC4-5D6E-409C-BE32-E72D297353CC}">
              <c16:uniqueId val="{00000008-03D1-41A6-9D19-AFBF6791EC90}"/>
            </c:ext>
          </c:extLst>
        </c:ser>
        <c:dLbls>
          <c:showLegendKey val="0"/>
          <c:showVal val="0"/>
          <c:showCatName val="0"/>
          <c:showSerName val="0"/>
          <c:showPercent val="0"/>
          <c:showBubbleSize val="0"/>
          <c:showLeaderLines val="1"/>
        </c:dLbls>
        <c:firstSliceAng val="0"/>
      </c:pieChart>
    </c:plotArea>
    <c:legend>
      <c:legendPos val="b"/>
      <c:layout>
        <c:manualLayout>
          <c:xMode val="edge"/>
          <c:yMode val="edge"/>
          <c:x val="0.79432701347114221"/>
          <c:y val="0.18143675222415379"/>
          <c:w val="0.16259141520353435"/>
          <c:h val="0.52419095340355182"/>
        </c:manualLayout>
      </c:layout>
      <c:overlay val="0"/>
    </c:legend>
    <c:plotVisOnly val="1"/>
    <c:dispBlanksAs val="gap"/>
    <c:showDLblsOverMax val="0"/>
  </c:chart>
  <c:spPr>
    <a:ln>
      <a:noFill/>
    </a:ln>
  </c:spPr>
  <c:txPr>
    <a:bodyPr/>
    <a:lstStyle/>
    <a:p>
      <a:pPr>
        <a:defRPr sz="900">
          <a:latin typeface="Arial Narrow" panose="020B0606020202030204" pitchFamily="34" charset="0"/>
        </a:defRPr>
      </a:pPr>
      <a:endParaRPr lang="it-IT"/>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087424371249365"/>
          <c:y val="8.7525532254359995E-2"/>
          <c:w val="0.38125223343560927"/>
          <c:h val="0.86794095627826084"/>
        </c:manualLayout>
      </c:layout>
      <c:pieChart>
        <c:varyColors val="1"/>
        <c:ser>
          <c:idx val="0"/>
          <c:order val="0"/>
          <c:explosion val="7"/>
          <c:dPt>
            <c:idx val="0"/>
            <c:bubble3D val="0"/>
            <c:spPr>
              <a:solidFill>
                <a:schemeClr val="tx2">
                  <a:lumMod val="40000"/>
                  <a:lumOff val="60000"/>
                </a:schemeClr>
              </a:solidFill>
            </c:spPr>
            <c:extLst>
              <c:ext xmlns:c16="http://schemas.microsoft.com/office/drawing/2014/chart" uri="{C3380CC4-5D6E-409C-BE32-E72D297353CC}">
                <c16:uniqueId val="{00000001-4F13-4150-B49A-F7A4414BFC3D}"/>
              </c:ext>
            </c:extLst>
          </c:dPt>
          <c:dPt>
            <c:idx val="2"/>
            <c:bubble3D val="0"/>
            <c:explosion val="0"/>
            <c:spPr>
              <a:solidFill>
                <a:schemeClr val="bg1">
                  <a:lumMod val="75000"/>
                </a:schemeClr>
              </a:solidFill>
            </c:spPr>
            <c:extLst>
              <c:ext xmlns:c16="http://schemas.microsoft.com/office/drawing/2014/chart" uri="{C3380CC4-5D6E-409C-BE32-E72D297353CC}">
                <c16:uniqueId val="{00000003-4F13-4150-B49A-F7A4414BFC3D}"/>
              </c:ext>
            </c:extLst>
          </c:dPt>
          <c:dPt>
            <c:idx val="3"/>
            <c:bubble3D val="0"/>
            <c:spPr>
              <a:solidFill>
                <a:srgbClr val="FFC000"/>
              </a:solidFill>
            </c:spPr>
            <c:extLst>
              <c:ext xmlns:c16="http://schemas.microsoft.com/office/drawing/2014/chart" uri="{C3380CC4-5D6E-409C-BE32-E72D297353CC}">
                <c16:uniqueId val="{00000005-4F13-4150-B49A-F7A4414BFC3D}"/>
              </c:ext>
            </c:extLst>
          </c:dPt>
          <c:dLbls>
            <c:spPr>
              <a:noFill/>
              <a:ln>
                <a:noFill/>
              </a:ln>
              <a:effectLst/>
            </c:spPr>
            <c:txPr>
              <a:bodyPr wrap="square" lIns="38100" tIns="19050" rIns="38100" bIns="19050" anchor="ctr">
                <a:spAutoFit/>
              </a:bodyPr>
              <a:lstStyle/>
              <a:p>
                <a:pPr>
                  <a:defRPr sz="1000" b="1"/>
                </a:pPr>
                <a:endParaRPr lang="it-IT"/>
              </a:p>
            </c:txPr>
            <c:showLegendKey val="0"/>
            <c:showVal val="1"/>
            <c:showCatName val="0"/>
            <c:showSerName val="0"/>
            <c:showPercent val="0"/>
            <c:showBubbleSize val="0"/>
            <c:showLeaderLines val="1"/>
            <c:extLst>
              <c:ext xmlns:c15="http://schemas.microsoft.com/office/drawing/2012/chart" uri="{CE6537A1-D6FC-4f65-9D91-7224C49458BB}"/>
            </c:extLst>
          </c:dLbls>
          <c:cat>
            <c:strRef>
              <c:f>fig.17!$A$27:$A$30</c:f>
              <c:strCache>
                <c:ptCount val="4"/>
                <c:pt idx="0">
                  <c:v>Cessazione richiesta dal tirocinante</c:v>
                </c:pt>
                <c:pt idx="1">
                  <c:v>Cessazione promossa dal datore di lavoro</c:v>
                </c:pt>
                <c:pt idx="2">
                  <c:v>Cessazione al termine</c:v>
                </c:pt>
                <c:pt idx="3">
                  <c:v>Altro</c:v>
                </c:pt>
              </c:strCache>
            </c:strRef>
          </c:cat>
          <c:val>
            <c:numRef>
              <c:f>fig.17!$B$27:$B$30</c:f>
              <c:numCache>
                <c:formatCode>_-* #,##0.0_-;\-* #,##0.0_-;_-* "-"??_-;_-@_-</c:formatCode>
                <c:ptCount val="4"/>
                <c:pt idx="0">
                  <c:v>14.820079415354664</c:v>
                </c:pt>
                <c:pt idx="1">
                  <c:v>0.43724796440214447</c:v>
                </c:pt>
                <c:pt idx="2">
                  <c:v>67.960385025416002</c:v>
                </c:pt>
                <c:pt idx="3">
                  <c:v>16.782287594827185</c:v>
                </c:pt>
              </c:numCache>
            </c:numRef>
          </c:val>
          <c:extLst>
            <c:ext xmlns:c16="http://schemas.microsoft.com/office/drawing/2014/chart" uri="{C3380CC4-5D6E-409C-BE32-E72D297353CC}">
              <c16:uniqueId val="{00000006-4F13-4150-B49A-F7A4414BFC3D}"/>
            </c:ext>
          </c:extLst>
        </c:ser>
        <c:dLbls>
          <c:showLegendKey val="0"/>
          <c:showVal val="0"/>
          <c:showCatName val="0"/>
          <c:showSerName val="0"/>
          <c:showPercent val="0"/>
          <c:showBubbleSize val="0"/>
          <c:showLeaderLines val="1"/>
        </c:dLbls>
        <c:firstSliceAng val="0"/>
      </c:pieChart>
    </c:plotArea>
    <c:legend>
      <c:legendPos val="b"/>
      <c:layout>
        <c:manualLayout>
          <c:xMode val="edge"/>
          <c:yMode val="edge"/>
          <c:x val="0.61175191960479358"/>
          <c:y val="0.2682397175663726"/>
          <c:w val="0.2331786634112458"/>
          <c:h val="0.54744263910733693"/>
        </c:manualLayout>
      </c:layout>
      <c:overlay val="0"/>
    </c:legend>
    <c:plotVisOnly val="1"/>
    <c:dispBlanksAs val="gap"/>
    <c:showDLblsOverMax val="0"/>
  </c:chart>
  <c:spPr>
    <a:ln>
      <a:noFill/>
    </a:ln>
  </c:spPr>
  <c:txPr>
    <a:bodyPr/>
    <a:lstStyle/>
    <a:p>
      <a:pPr>
        <a:defRPr sz="900">
          <a:latin typeface="Arial Narrow" panose="020B0606020202030204" pitchFamily="34" charset="0"/>
        </a:defRPr>
      </a:pPr>
      <a:endParaRPr lang="it-I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fig.2!$B$23</c:f>
              <c:strCache>
                <c:ptCount val="1"/>
                <c:pt idx="0">
                  <c:v>Maschi</c:v>
                </c:pt>
              </c:strCache>
            </c:strRef>
          </c:tx>
          <c:spPr>
            <a:solidFill>
              <a:schemeClr val="tx2">
                <a:lumMod val="40000"/>
                <a:lumOff val="60000"/>
              </a:schemeClr>
            </a:solidFill>
            <a:scene3d>
              <a:camera prst="orthographicFront"/>
              <a:lightRig rig="balanced" dir="t">
                <a:rot lat="0" lon="0" rev="8700000"/>
              </a:lightRig>
            </a:scene3d>
          </c:spPr>
          <c:invertIfNegative val="0"/>
          <c:dLbls>
            <c:spPr>
              <a:noFill/>
              <a:ln>
                <a:noFill/>
              </a:ln>
              <a:effectLst/>
            </c:spPr>
            <c:txPr>
              <a:bodyPr/>
              <a:lstStyle/>
              <a:p>
                <a:pPr>
                  <a:defRPr sz="900" b="1" i="0" u="none" strike="noStrike" baseline="0">
                    <a:solidFill>
                      <a:srgbClr val="000000"/>
                    </a:solidFill>
                    <a:latin typeface="Arial Narrow" panose="020B0606020202030204" pitchFamily="34" charset="0"/>
                    <a:ea typeface="Calibri"/>
                    <a:cs typeface="Calibri"/>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fig.2!$A$24:$A$28</c:f>
              <c:strCache>
                <c:ptCount val="5"/>
                <c:pt idx="0">
                  <c:v>Cessazione richiesta dal lavoratore</c:v>
                </c:pt>
                <c:pt idx="1">
                  <c:v>Cessazione promossa dal datore di lavoro</c:v>
                </c:pt>
                <c:pt idx="2">
                  <c:v>Cessazione al termine</c:v>
                </c:pt>
                <c:pt idx="3">
                  <c:v>Altre cause (a)</c:v>
                </c:pt>
                <c:pt idx="4">
                  <c:v>Totale </c:v>
                </c:pt>
              </c:strCache>
            </c:strRef>
          </c:cat>
          <c:val>
            <c:numRef>
              <c:f>fig.2!$B$24:$B$28</c:f>
              <c:numCache>
                <c:formatCode>General</c:formatCode>
                <c:ptCount val="5"/>
                <c:pt idx="0">
                  <c:v>10.199999999999999</c:v>
                </c:pt>
                <c:pt idx="1">
                  <c:v>30.3</c:v>
                </c:pt>
                <c:pt idx="2">
                  <c:v>12.3</c:v>
                </c:pt>
                <c:pt idx="3">
                  <c:v>3.9</c:v>
                </c:pt>
                <c:pt idx="4">
                  <c:v>12.6</c:v>
                </c:pt>
              </c:numCache>
            </c:numRef>
          </c:val>
          <c:extLst>
            <c:ext xmlns:c16="http://schemas.microsoft.com/office/drawing/2014/chart" uri="{C3380CC4-5D6E-409C-BE32-E72D297353CC}">
              <c16:uniqueId val="{00000000-D4DA-40B1-A0AD-CAB734F51547}"/>
            </c:ext>
          </c:extLst>
        </c:ser>
        <c:ser>
          <c:idx val="1"/>
          <c:order val="1"/>
          <c:tx>
            <c:strRef>
              <c:f>fig.2!$C$23</c:f>
              <c:strCache>
                <c:ptCount val="1"/>
                <c:pt idx="0">
                  <c:v>Femmine</c:v>
                </c:pt>
              </c:strCache>
            </c:strRef>
          </c:tx>
          <c:spPr>
            <a:solidFill>
              <a:srgbClr val="FFC000"/>
            </a:solidFill>
            <a:scene3d>
              <a:camera prst="orthographicFront"/>
              <a:lightRig rig="threePt" dir="t"/>
            </a:scene3d>
          </c:spPr>
          <c:invertIfNegative val="0"/>
          <c:dLbls>
            <c:spPr>
              <a:noFill/>
              <a:ln>
                <a:noFill/>
              </a:ln>
              <a:effectLst/>
            </c:spPr>
            <c:txPr>
              <a:bodyPr/>
              <a:lstStyle/>
              <a:p>
                <a:pPr>
                  <a:defRPr sz="900" b="1" i="0" u="none" strike="noStrike" baseline="0">
                    <a:solidFill>
                      <a:srgbClr val="000000"/>
                    </a:solidFill>
                    <a:latin typeface="Arial Narrow" panose="020B0606020202030204" pitchFamily="34" charset="0"/>
                    <a:ea typeface="Calibri"/>
                    <a:cs typeface="Calibri"/>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fig.2!$A$24:$A$28</c:f>
              <c:strCache>
                <c:ptCount val="5"/>
                <c:pt idx="0">
                  <c:v>Cessazione richiesta dal lavoratore</c:v>
                </c:pt>
                <c:pt idx="1">
                  <c:v>Cessazione promossa dal datore di lavoro</c:v>
                </c:pt>
                <c:pt idx="2">
                  <c:v>Cessazione al termine</c:v>
                </c:pt>
                <c:pt idx="3">
                  <c:v>Altre cause (a)</c:v>
                </c:pt>
                <c:pt idx="4">
                  <c:v>Totale </c:v>
                </c:pt>
              </c:strCache>
            </c:strRef>
          </c:cat>
          <c:val>
            <c:numRef>
              <c:f>fig.2!$C$24:$C$28</c:f>
              <c:numCache>
                <c:formatCode>General</c:formatCode>
                <c:ptCount val="5"/>
                <c:pt idx="0">
                  <c:v>14.8</c:v>
                </c:pt>
                <c:pt idx="1">
                  <c:v>19.5</c:v>
                </c:pt>
                <c:pt idx="2">
                  <c:v>18.3</c:v>
                </c:pt>
                <c:pt idx="3">
                  <c:v>-0.3</c:v>
                </c:pt>
                <c:pt idx="4">
                  <c:v>16.600000000000001</c:v>
                </c:pt>
              </c:numCache>
            </c:numRef>
          </c:val>
          <c:extLst>
            <c:ext xmlns:c16="http://schemas.microsoft.com/office/drawing/2014/chart" uri="{C3380CC4-5D6E-409C-BE32-E72D297353CC}">
              <c16:uniqueId val="{00000001-D4DA-40B1-A0AD-CAB734F51547}"/>
            </c:ext>
          </c:extLst>
        </c:ser>
        <c:dLbls>
          <c:showLegendKey val="0"/>
          <c:showVal val="0"/>
          <c:showCatName val="0"/>
          <c:showSerName val="0"/>
          <c:showPercent val="0"/>
          <c:showBubbleSize val="0"/>
        </c:dLbls>
        <c:gapWidth val="75"/>
        <c:axId val="187060224"/>
        <c:axId val="187061760"/>
      </c:barChart>
      <c:catAx>
        <c:axId val="187060224"/>
        <c:scaling>
          <c:orientation val="minMax"/>
        </c:scaling>
        <c:delete val="0"/>
        <c:axPos val="b"/>
        <c:numFmt formatCode="General" sourceLinked="1"/>
        <c:majorTickMark val="none"/>
        <c:minorTickMark val="none"/>
        <c:tickLblPos val="low"/>
        <c:txPr>
          <a:bodyPr rot="0" vert="horz"/>
          <a:lstStyle/>
          <a:p>
            <a:pPr>
              <a:defRPr sz="900" b="0" i="0" u="none" strike="noStrike" baseline="0">
                <a:solidFill>
                  <a:srgbClr val="000000"/>
                </a:solidFill>
                <a:latin typeface="Arial Narrow" panose="020B0606020202030204" pitchFamily="34" charset="0"/>
                <a:ea typeface="Calibri"/>
                <a:cs typeface="Calibri"/>
              </a:defRPr>
            </a:pPr>
            <a:endParaRPr lang="it-IT"/>
          </a:p>
        </c:txPr>
        <c:crossAx val="187061760"/>
        <c:crosses val="autoZero"/>
        <c:auto val="1"/>
        <c:lblAlgn val="ctr"/>
        <c:lblOffset val="100"/>
        <c:noMultiLvlLbl val="0"/>
      </c:catAx>
      <c:valAx>
        <c:axId val="187061760"/>
        <c:scaling>
          <c:orientation val="minMax"/>
          <c:min val="-10"/>
        </c:scaling>
        <c:delete val="0"/>
        <c:axPos val="l"/>
        <c:numFmt formatCode="#,##0.0" sourceLinked="0"/>
        <c:majorTickMark val="none"/>
        <c:minorTickMark val="none"/>
        <c:tickLblPos val="nextTo"/>
        <c:txPr>
          <a:bodyPr rot="0" vert="horz"/>
          <a:lstStyle/>
          <a:p>
            <a:pPr>
              <a:defRPr sz="900" b="0" i="0" u="none" strike="noStrike" baseline="0">
                <a:solidFill>
                  <a:srgbClr val="000000"/>
                </a:solidFill>
                <a:latin typeface="Arial Narrow" panose="020B0606020202030204" pitchFamily="34" charset="0"/>
                <a:ea typeface="Calibri"/>
                <a:cs typeface="Calibri"/>
              </a:defRPr>
            </a:pPr>
            <a:endParaRPr lang="it-IT"/>
          </a:p>
        </c:txPr>
        <c:crossAx val="187060224"/>
        <c:crosses val="autoZero"/>
        <c:crossBetween val="between"/>
        <c:majorUnit val="10"/>
      </c:valAx>
    </c:plotArea>
    <c:legend>
      <c:legendPos val="b"/>
      <c:overlay val="0"/>
      <c:txPr>
        <a:bodyPr/>
        <a:lstStyle/>
        <a:p>
          <a:pPr>
            <a:defRPr sz="900" b="0" i="0" u="none" strike="noStrike" baseline="0">
              <a:solidFill>
                <a:srgbClr val="000000"/>
              </a:solidFill>
              <a:latin typeface="Arial Narrow" panose="020B0606020202030204" pitchFamily="34" charset="0"/>
              <a:ea typeface="Calibri"/>
              <a:cs typeface="Calibri"/>
            </a:defRPr>
          </a:pPr>
          <a:endParaRPr lang="it-IT"/>
        </a:p>
      </c:txPr>
    </c:legend>
    <c:plotVisOnly val="1"/>
    <c:dispBlanksAs val="gap"/>
    <c:showDLblsOverMax val="0"/>
  </c:chart>
  <c:spPr>
    <a:ln>
      <a:noFill/>
    </a:ln>
  </c:spPr>
  <c:txPr>
    <a:bodyPr/>
    <a:lstStyle/>
    <a:p>
      <a:pPr>
        <a:defRPr sz="1000" b="0" i="0" u="none" strike="noStrike" baseline="0">
          <a:solidFill>
            <a:srgbClr val="000000"/>
          </a:solidFill>
          <a:latin typeface="Arial Narrow"/>
          <a:ea typeface="Arial Narrow"/>
          <a:cs typeface="Arial Narrow"/>
        </a:defRPr>
      </a:pPr>
      <a:endParaRPr lang="it-IT"/>
    </a:p>
  </c:txPr>
  <c:printSettings>
    <c:headerFooter/>
    <c:pageMargins b="0.75000000000000566" l="0.70000000000000062" r="0.70000000000000062" t="0.75000000000000566"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fig.3!$B$23</c:f>
              <c:strCache>
                <c:ptCount val="1"/>
                <c:pt idx="0">
                  <c:v>Maschi</c:v>
                </c:pt>
              </c:strCache>
            </c:strRef>
          </c:tx>
          <c:spPr>
            <a:solidFill>
              <a:schemeClr val="tx2">
                <a:lumMod val="40000"/>
                <a:lumOff val="60000"/>
              </a:schemeClr>
            </a:solidFill>
            <a:scene3d>
              <a:camera prst="orthographicFront"/>
              <a:lightRig rig="threePt" dir="t"/>
            </a:scene3d>
          </c:spPr>
          <c:invertIfNegative val="0"/>
          <c:dLbls>
            <c:spPr>
              <a:noFill/>
              <a:ln>
                <a:noFill/>
              </a:ln>
              <a:effectLst/>
            </c:spPr>
            <c:txPr>
              <a:bodyPr/>
              <a:lstStyle/>
              <a:p>
                <a:pPr>
                  <a:defRPr sz="900" b="1" i="0" u="none" strike="noStrike" baseline="0">
                    <a:solidFill>
                      <a:srgbClr val="000000"/>
                    </a:solidFill>
                    <a:latin typeface="Arial Narrow" panose="020B0606020202030204" pitchFamily="34" charset="0"/>
                    <a:ea typeface="Calibri"/>
                    <a:cs typeface="Calibri"/>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fig.3!$A$24:$A$31</c:f>
              <c:strCache>
                <c:ptCount val="8"/>
                <c:pt idx="0">
                  <c:v>Fino a 30</c:v>
                </c:pt>
                <c:pt idx="1">
                  <c:v>1</c:v>
                </c:pt>
                <c:pt idx="2">
                  <c:v>2-3</c:v>
                </c:pt>
                <c:pt idx="3">
                  <c:v>4-30</c:v>
                </c:pt>
                <c:pt idx="4">
                  <c:v>31-90</c:v>
                </c:pt>
                <c:pt idx="5">
                  <c:v>91-365</c:v>
                </c:pt>
                <c:pt idx="6">
                  <c:v>366 e oltre</c:v>
                </c:pt>
                <c:pt idx="7">
                  <c:v> Totale </c:v>
                </c:pt>
              </c:strCache>
            </c:strRef>
          </c:cat>
          <c:val>
            <c:numRef>
              <c:f>fig.3!$B$24:$B$31</c:f>
              <c:numCache>
                <c:formatCode>0.0</c:formatCode>
                <c:ptCount val="8"/>
                <c:pt idx="0">
                  <c:v>17.131052185163028</c:v>
                </c:pt>
                <c:pt idx="1">
                  <c:v>27.141451639230109</c:v>
                </c:pt>
                <c:pt idx="2">
                  <c:v>26.092708023727496</c:v>
                </c:pt>
                <c:pt idx="3">
                  <c:v>7.6791182005018594</c:v>
                </c:pt>
                <c:pt idx="4">
                  <c:v>7.1112210812817018</c:v>
                </c:pt>
                <c:pt idx="5">
                  <c:v>16.914428173491867</c:v>
                </c:pt>
                <c:pt idx="6">
                  <c:v>3.6729761501342244</c:v>
                </c:pt>
                <c:pt idx="7">
                  <c:v>12.614472548785665</c:v>
                </c:pt>
              </c:numCache>
            </c:numRef>
          </c:val>
          <c:extLst>
            <c:ext xmlns:c16="http://schemas.microsoft.com/office/drawing/2014/chart" uri="{C3380CC4-5D6E-409C-BE32-E72D297353CC}">
              <c16:uniqueId val="{00000000-EE40-494A-8018-3A5E8C3ED0B6}"/>
            </c:ext>
          </c:extLst>
        </c:ser>
        <c:ser>
          <c:idx val="1"/>
          <c:order val="1"/>
          <c:tx>
            <c:strRef>
              <c:f>fig.3!$C$23</c:f>
              <c:strCache>
                <c:ptCount val="1"/>
                <c:pt idx="0">
                  <c:v>Femmine</c:v>
                </c:pt>
              </c:strCache>
            </c:strRef>
          </c:tx>
          <c:spPr>
            <a:solidFill>
              <a:srgbClr val="FFC000"/>
            </a:solidFill>
            <a:scene3d>
              <a:camera prst="orthographicFront"/>
              <a:lightRig rig="threePt" dir="t"/>
            </a:scene3d>
          </c:spPr>
          <c:invertIfNegative val="0"/>
          <c:dLbls>
            <c:spPr>
              <a:noFill/>
              <a:ln>
                <a:noFill/>
              </a:ln>
              <a:effectLst/>
            </c:spPr>
            <c:txPr>
              <a:bodyPr/>
              <a:lstStyle/>
              <a:p>
                <a:pPr>
                  <a:defRPr sz="900" b="1" i="0" u="none" strike="noStrike" baseline="0">
                    <a:solidFill>
                      <a:srgbClr val="000000"/>
                    </a:solidFill>
                    <a:latin typeface="Arial Narrow" panose="020B0606020202030204" pitchFamily="34" charset="0"/>
                    <a:ea typeface="Calibri"/>
                    <a:cs typeface="Calibri"/>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fig.3!$A$24:$A$31</c:f>
              <c:strCache>
                <c:ptCount val="8"/>
                <c:pt idx="0">
                  <c:v>Fino a 30</c:v>
                </c:pt>
                <c:pt idx="1">
                  <c:v>1</c:v>
                </c:pt>
                <c:pt idx="2">
                  <c:v>2-3</c:v>
                </c:pt>
                <c:pt idx="3">
                  <c:v>4-30</c:v>
                </c:pt>
                <c:pt idx="4">
                  <c:v>31-90</c:v>
                </c:pt>
                <c:pt idx="5">
                  <c:v>91-365</c:v>
                </c:pt>
                <c:pt idx="6">
                  <c:v>366 e oltre</c:v>
                </c:pt>
                <c:pt idx="7">
                  <c:v> Totale </c:v>
                </c:pt>
              </c:strCache>
            </c:strRef>
          </c:cat>
          <c:val>
            <c:numRef>
              <c:f>fig.3!$C$24:$C$31</c:f>
              <c:numCache>
                <c:formatCode>0.0</c:formatCode>
                <c:ptCount val="8"/>
                <c:pt idx="0">
                  <c:v>27.17063084675096</c:v>
                </c:pt>
                <c:pt idx="1">
                  <c:v>32.979953664092015</c:v>
                </c:pt>
                <c:pt idx="2">
                  <c:v>41.537324791165226</c:v>
                </c:pt>
                <c:pt idx="3">
                  <c:v>19.29013166728738</c:v>
                </c:pt>
                <c:pt idx="4">
                  <c:v>8.4399849998557688</c:v>
                </c:pt>
                <c:pt idx="5">
                  <c:v>16.604504320261775</c:v>
                </c:pt>
                <c:pt idx="6">
                  <c:v>6.3867147446852135</c:v>
                </c:pt>
                <c:pt idx="7">
                  <c:v>16.558998681566123</c:v>
                </c:pt>
              </c:numCache>
            </c:numRef>
          </c:val>
          <c:extLst>
            <c:ext xmlns:c16="http://schemas.microsoft.com/office/drawing/2014/chart" uri="{C3380CC4-5D6E-409C-BE32-E72D297353CC}">
              <c16:uniqueId val="{00000001-EE40-494A-8018-3A5E8C3ED0B6}"/>
            </c:ext>
          </c:extLst>
        </c:ser>
        <c:dLbls>
          <c:showLegendKey val="0"/>
          <c:showVal val="0"/>
          <c:showCatName val="0"/>
          <c:showSerName val="0"/>
          <c:showPercent val="0"/>
          <c:showBubbleSize val="0"/>
        </c:dLbls>
        <c:gapWidth val="75"/>
        <c:axId val="187031552"/>
        <c:axId val="187033088"/>
      </c:barChart>
      <c:catAx>
        <c:axId val="187031552"/>
        <c:scaling>
          <c:orientation val="minMax"/>
        </c:scaling>
        <c:delete val="0"/>
        <c:axPos val="b"/>
        <c:numFmt formatCode="General" sourceLinked="1"/>
        <c:majorTickMark val="none"/>
        <c:minorTickMark val="none"/>
        <c:tickLblPos val="low"/>
        <c:txPr>
          <a:bodyPr rot="0" vert="horz"/>
          <a:lstStyle/>
          <a:p>
            <a:pPr>
              <a:defRPr sz="900" b="0" i="0" u="none" strike="noStrike" baseline="0">
                <a:solidFill>
                  <a:srgbClr val="000000"/>
                </a:solidFill>
                <a:latin typeface="Arial Narrow" panose="020B0606020202030204" pitchFamily="34" charset="0"/>
                <a:ea typeface="Calibri"/>
                <a:cs typeface="Calibri"/>
              </a:defRPr>
            </a:pPr>
            <a:endParaRPr lang="it-IT"/>
          </a:p>
        </c:txPr>
        <c:crossAx val="187033088"/>
        <c:crosses val="autoZero"/>
        <c:auto val="1"/>
        <c:lblAlgn val="ctr"/>
        <c:lblOffset val="100"/>
        <c:noMultiLvlLbl val="0"/>
      </c:catAx>
      <c:valAx>
        <c:axId val="187033088"/>
        <c:scaling>
          <c:orientation val="minMax"/>
        </c:scaling>
        <c:delete val="0"/>
        <c:axPos val="l"/>
        <c:numFmt formatCode="0.0" sourceLinked="1"/>
        <c:majorTickMark val="none"/>
        <c:minorTickMark val="none"/>
        <c:tickLblPos val="nextTo"/>
        <c:txPr>
          <a:bodyPr rot="0" vert="horz"/>
          <a:lstStyle/>
          <a:p>
            <a:pPr>
              <a:defRPr sz="900" b="0" i="0" u="none" strike="noStrike" baseline="0">
                <a:solidFill>
                  <a:srgbClr val="000000"/>
                </a:solidFill>
                <a:latin typeface="Arial Narrow" panose="020B0606020202030204" pitchFamily="34" charset="0"/>
                <a:ea typeface="Calibri"/>
                <a:cs typeface="Calibri"/>
              </a:defRPr>
            </a:pPr>
            <a:endParaRPr lang="it-IT"/>
          </a:p>
        </c:txPr>
        <c:crossAx val="187031552"/>
        <c:crosses val="autoZero"/>
        <c:crossBetween val="between"/>
      </c:valAx>
    </c:plotArea>
    <c:legend>
      <c:legendPos val="b"/>
      <c:overlay val="0"/>
      <c:txPr>
        <a:bodyPr/>
        <a:lstStyle/>
        <a:p>
          <a:pPr>
            <a:defRPr sz="900" b="0" i="0" u="none" strike="noStrike" baseline="0">
              <a:solidFill>
                <a:srgbClr val="000000"/>
              </a:solidFill>
              <a:latin typeface="Arial Narrow" panose="020B0606020202030204" pitchFamily="34" charset="0"/>
              <a:ea typeface="Calibri"/>
              <a:cs typeface="Calibri"/>
            </a:defRPr>
          </a:pPr>
          <a:endParaRPr lang="it-IT"/>
        </a:p>
      </c:txPr>
    </c:legend>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it-IT"/>
    </a:p>
  </c:txPr>
  <c:printSettings>
    <c:headerFooter/>
    <c:pageMargins b="0.75000000000000544" l="0.70000000000000062" r="0.70000000000000062" t="0.7500000000000054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fig.4!$B$61:$B$62</c:f>
              <c:strCache>
                <c:ptCount val="2"/>
                <c:pt idx="0">
                  <c:v>Tempo Indeterminato (a)</c:v>
                </c:pt>
              </c:strCache>
            </c:strRef>
          </c:tx>
          <c:spPr>
            <a:solidFill>
              <a:schemeClr val="accent1"/>
            </a:solidFill>
            <a:ln>
              <a:noFill/>
            </a:ln>
            <a:effectLst/>
          </c:spPr>
          <c:invertIfNegative val="0"/>
          <c:dPt>
            <c:idx val="1"/>
            <c:invertIfNegative val="0"/>
            <c:bubble3D val="0"/>
            <c:extLst>
              <c:ext xmlns:c16="http://schemas.microsoft.com/office/drawing/2014/chart" uri="{C3380CC4-5D6E-409C-BE32-E72D297353CC}">
                <c16:uniqueId val="{00000000-A4C4-40B1-8CD5-EAA41C60FA27}"/>
              </c:ext>
            </c:extLst>
          </c:dPt>
          <c:dPt>
            <c:idx val="2"/>
            <c:invertIfNegative val="0"/>
            <c:bubble3D val="0"/>
            <c:extLst>
              <c:ext xmlns:c16="http://schemas.microsoft.com/office/drawing/2014/chart" uri="{C3380CC4-5D6E-409C-BE32-E72D297353CC}">
                <c16:uniqueId val="{00000001-A4C4-40B1-8CD5-EAA41C60FA27}"/>
              </c:ext>
            </c:extLst>
          </c:dPt>
          <c:dPt>
            <c:idx val="3"/>
            <c:invertIfNegative val="0"/>
            <c:bubble3D val="0"/>
            <c:extLst>
              <c:ext xmlns:c16="http://schemas.microsoft.com/office/drawing/2014/chart" uri="{C3380CC4-5D6E-409C-BE32-E72D297353CC}">
                <c16:uniqueId val="{00000002-A4C4-40B1-8CD5-EAA41C60FA27}"/>
              </c:ext>
            </c:extLst>
          </c:dPt>
          <c:dPt>
            <c:idx val="4"/>
            <c:invertIfNegative val="0"/>
            <c:bubble3D val="0"/>
            <c:extLst>
              <c:ext xmlns:c16="http://schemas.microsoft.com/office/drawing/2014/chart" uri="{C3380CC4-5D6E-409C-BE32-E72D297353CC}">
                <c16:uniqueId val="{00000003-A4C4-40B1-8CD5-EAA41C60FA2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fig.4!$A$63:$A$67</c:f>
              <c:strCache>
                <c:ptCount val="5"/>
                <c:pt idx="0">
                  <c:v>fino a 24 anni</c:v>
                </c:pt>
                <c:pt idx="1">
                  <c:v>25-34</c:v>
                </c:pt>
                <c:pt idx="2">
                  <c:v>35-54</c:v>
                </c:pt>
                <c:pt idx="3">
                  <c:v>55-64</c:v>
                </c:pt>
                <c:pt idx="4">
                  <c:v>65 e oltre</c:v>
                </c:pt>
              </c:strCache>
            </c:strRef>
          </c:cat>
          <c:val>
            <c:numRef>
              <c:f>fig.4!$B$63:$B$67</c:f>
              <c:numCache>
                <c:formatCode>0.0</c:formatCode>
                <c:ptCount val="5"/>
                <c:pt idx="0">
                  <c:v>8.8573903404697347</c:v>
                </c:pt>
                <c:pt idx="1">
                  <c:v>22.330818028502499</c:v>
                </c:pt>
                <c:pt idx="2">
                  <c:v>27.51087890791748</c:v>
                </c:pt>
                <c:pt idx="3">
                  <c:v>27.62663065918246</c:v>
                </c:pt>
                <c:pt idx="4">
                  <c:v>21.456260424455049</c:v>
                </c:pt>
              </c:numCache>
            </c:numRef>
          </c:val>
          <c:extLst>
            <c:ext xmlns:c16="http://schemas.microsoft.com/office/drawing/2014/chart" uri="{C3380CC4-5D6E-409C-BE32-E72D297353CC}">
              <c16:uniqueId val="{00000004-A4C4-40B1-8CD5-EAA41C60FA27}"/>
            </c:ext>
          </c:extLst>
        </c:ser>
        <c:ser>
          <c:idx val="1"/>
          <c:order val="1"/>
          <c:tx>
            <c:strRef>
              <c:f>fig.4!$C$61:$C$62</c:f>
              <c:strCache>
                <c:ptCount val="2"/>
                <c:pt idx="0">
                  <c:v>Tempo Determinato</c:v>
                </c:pt>
              </c:strCache>
            </c:strRef>
          </c:tx>
          <c:spPr>
            <a:solidFill>
              <a:schemeClr val="accent2"/>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6-A4C4-40B1-8CD5-EAA41C60FA27}"/>
              </c:ext>
            </c:extLst>
          </c:dPt>
          <c:dPt>
            <c:idx val="1"/>
            <c:invertIfNegative val="0"/>
            <c:bubble3D val="0"/>
            <c:extLst>
              <c:ext xmlns:c16="http://schemas.microsoft.com/office/drawing/2014/chart" uri="{C3380CC4-5D6E-409C-BE32-E72D297353CC}">
                <c16:uniqueId val="{00000007-A4C4-40B1-8CD5-EAA41C60FA27}"/>
              </c:ext>
            </c:extLst>
          </c:dPt>
          <c:dPt>
            <c:idx val="2"/>
            <c:invertIfNegative val="0"/>
            <c:bubble3D val="0"/>
            <c:explosion val="27"/>
            <c:extLst>
              <c:ext xmlns:c16="http://schemas.microsoft.com/office/drawing/2014/chart" uri="{C3380CC4-5D6E-409C-BE32-E72D297353CC}">
                <c16:uniqueId val="{00000008-A4C4-40B1-8CD5-EAA41C60FA27}"/>
              </c:ext>
            </c:extLst>
          </c:dPt>
          <c:dPt>
            <c:idx val="3"/>
            <c:invertIfNegative val="0"/>
            <c:bubble3D val="0"/>
            <c:extLst>
              <c:ext xmlns:c16="http://schemas.microsoft.com/office/drawing/2014/chart" uri="{C3380CC4-5D6E-409C-BE32-E72D297353CC}">
                <c16:uniqueId val="{00000009-A4C4-40B1-8CD5-EAA41C60FA27}"/>
              </c:ext>
            </c:extLst>
          </c:dPt>
          <c:dPt>
            <c:idx val="4"/>
            <c:invertIfNegative val="0"/>
            <c:bubble3D val="0"/>
            <c:extLst>
              <c:ext xmlns:c16="http://schemas.microsoft.com/office/drawing/2014/chart" uri="{C3380CC4-5D6E-409C-BE32-E72D297353CC}">
                <c16:uniqueId val="{0000000A-A4C4-40B1-8CD5-EAA41C60FA2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fig.4!$A$63:$A$67</c:f>
              <c:strCache>
                <c:ptCount val="5"/>
                <c:pt idx="0">
                  <c:v>fino a 24 anni</c:v>
                </c:pt>
                <c:pt idx="1">
                  <c:v>25-34</c:v>
                </c:pt>
                <c:pt idx="2">
                  <c:v>35-54</c:v>
                </c:pt>
                <c:pt idx="3">
                  <c:v>55-64</c:v>
                </c:pt>
                <c:pt idx="4">
                  <c:v>65 e oltre</c:v>
                </c:pt>
              </c:strCache>
            </c:strRef>
          </c:cat>
          <c:val>
            <c:numRef>
              <c:f>fig.4!$C$63:$C$67</c:f>
              <c:numCache>
                <c:formatCode>0.0</c:formatCode>
                <c:ptCount val="5"/>
                <c:pt idx="0">
                  <c:v>56.616476226192177</c:v>
                </c:pt>
                <c:pt idx="1">
                  <c:v>59.219616577353953</c:v>
                </c:pt>
                <c:pt idx="2">
                  <c:v>63.377285469348074</c:v>
                </c:pt>
                <c:pt idx="3">
                  <c:v>62.095390074879184</c:v>
                </c:pt>
                <c:pt idx="4">
                  <c:v>58.003680911025484</c:v>
                </c:pt>
              </c:numCache>
            </c:numRef>
          </c:val>
          <c:extLst>
            <c:ext xmlns:c16="http://schemas.microsoft.com/office/drawing/2014/chart" uri="{C3380CC4-5D6E-409C-BE32-E72D297353CC}">
              <c16:uniqueId val="{0000000B-A4C4-40B1-8CD5-EAA41C60FA27}"/>
            </c:ext>
          </c:extLst>
        </c:ser>
        <c:ser>
          <c:idx val="2"/>
          <c:order val="2"/>
          <c:tx>
            <c:strRef>
              <c:f>fig.4!$D$61:$D$62</c:f>
              <c:strCache>
                <c:ptCount val="2"/>
                <c:pt idx="0">
                  <c:v>Apprendistato</c:v>
                </c:pt>
              </c:strCache>
            </c:strRef>
          </c:tx>
          <c:spPr>
            <a:solidFill>
              <a:schemeClr val="accent3"/>
            </a:solidFill>
            <a:ln>
              <a:noFill/>
            </a:ln>
            <a:effectLst/>
          </c:spPr>
          <c:invertIfNegative val="0"/>
          <c:dPt>
            <c:idx val="0"/>
            <c:invertIfNegative val="0"/>
            <c:bubble3D val="0"/>
            <c:spPr>
              <a:solidFill>
                <a:schemeClr val="accent3"/>
              </a:solidFill>
              <a:ln>
                <a:noFill/>
              </a:ln>
              <a:effectLst/>
            </c:spPr>
            <c:extLst>
              <c:ext xmlns:c16="http://schemas.microsoft.com/office/drawing/2014/chart" uri="{C3380CC4-5D6E-409C-BE32-E72D297353CC}">
                <c16:uniqueId val="{0000000D-A4C4-40B1-8CD5-EAA41C60FA27}"/>
              </c:ext>
            </c:extLst>
          </c:dPt>
          <c:dPt>
            <c:idx val="1"/>
            <c:invertIfNegative val="0"/>
            <c:bubble3D val="0"/>
            <c:extLst>
              <c:ext xmlns:c16="http://schemas.microsoft.com/office/drawing/2014/chart" uri="{C3380CC4-5D6E-409C-BE32-E72D297353CC}">
                <c16:uniqueId val="{0000000E-A4C4-40B1-8CD5-EAA41C60FA27}"/>
              </c:ext>
            </c:extLst>
          </c:dPt>
          <c:dPt>
            <c:idx val="2"/>
            <c:invertIfNegative val="0"/>
            <c:bubble3D val="0"/>
            <c:extLst>
              <c:ext xmlns:c16="http://schemas.microsoft.com/office/drawing/2014/chart" uri="{C3380CC4-5D6E-409C-BE32-E72D297353CC}">
                <c16:uniqueId val="{0000000F-A4C4-40B1-8CD5-EAA41C60FA27}"/>
              </c:ext>
            </c:extLst>
          </c:dPt>
          <c:dPt>
            <c:idx val="4"/>
            <c:invertIfNegative val="0"/>
            <c:bubble3D val="0"/>
            <c:extLst>
              <c:ext xmlns:c16="http://schemas.microsoft.com/office/drawing/2014/chart" uri="{C3380CC4-5D6E-409C-BE32-E72D297353CC}">
                <c16:uniqueId val="{00000010-A4C4-40B1-8CD5-EAA41C60FA27}"/>
              </c:ext>
            </c:extLst>
          </c:dPt>
          <c:dLbls>
            <c:dLbl>
              <c:idx val="2"/>
              <c:delete val="1"/>
              <c:extLst>
                <c:ext xmlns:c15="http://schemas.microsoft.com/office/drawing/2012/chart" uri="{CE6537A1-D6FC-4f65-9D91-7224C49458BB}"/>
                <c:ext xmlns:c16="http://schemas.microsoft.com/office/drawing/2014/chart" uri="{C3380CC4-5D6E-409C-BE32-E72D297353CC}">
                  <c16:uniqueId val="{0000000F-A4C4-40B1-8CD5-EAA41C60FA27}"/>
                </c:ext>
              </c:extLst>
            </c:dLbl>
            <c:dLbl>
              <c:idx val="3"/>
              <c:delete val="1"/>
              <c:extLst>
                <c:ext xmlns:c15="http://schemas.microsoft.com/office/drawing/2012/chart" uri="{CE6537A1-D6FC-4f65-9D91-7224C49458BB}"/>
                <c:ext xmlns:c16="http://schemas.microsoft.com/office/drawing/2014/chart" uri="{C3380CC4-5D6E-409C-BE32-E72D297353CC}">
                  <c16:uniqueId val="{00000011-A4C4-40B1-8CD5-EAA41C60FA27}"/>
                </c:ext>
              </c:extLst>
            </c:dLbl>
            <c:dLbl>
              <c:idx val="4"/>
              <c:delete val="1"/>
              <c:extLst>
                <c:ext xmlns:c15="http://schemas.microsoft.com/office/drawing/2012/chart" uri="{CE6537A1-D6FC-4f65-9D91-7224C49458BB}"/>
                <c:ext xmlns:c16="http://schemas.microsoft.com/office/drawing/2014/chart" uri="{C3380CC4-5D6E-409C-BE32-E72D297353CC}">
                  <c16:uniqueId val="{00000010-A4C4-40B1-8CD5-EAA41C60FA27}"/>
                </c:ext>
              </c:extLst>
            </c:dLbl>
            <c:dLbl>
              <c:idx val="5"/>
              <c:delete val="1"/>
              <c:extLst>
                <c:ext xmlns:c15="http://schemas.microsoft.com/office/drawing/2012/chart" uri="{CE6537A1-D6FC-4f65-9D91-7224C49458BB}"/>
                <c:ext xmlns:c16="http://schemas.microsoft.com/office/drawing/2014/chart" uri="{C3380CC4-5D6E-409C-BE32-E72D297353CC}">
                  <c16:uniqueId val="{00000012-A4C4-40B1-8CD5-EAA41C60FA2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fig.4!$A$63:$A$67</c:f>
              <c:strCache>
                <c:ptCount val="5"/>
                <c:pt idx="0">
                  <c:v>fino a 24 anni</c:v>
                </c:pt>
                <c:pt idx="1">
                  <c:v>25-34</c:v>
                </c:pt>
                <c:pt idx="2">
                  <c:v>35-54</c:v>
                </c:pt>
                <c:pt idx="3">
                  <c:v>55-64</c:v>
                </c:pt>
                <c:pt idx="4">
                  <c:v>65 e oltre</c:v>
                </c:pt>
              </c:strCache>
            </c:strRef>
          </c:cat>
          <c:val>
            <c:numRef>
              <c:f>fig.4!$D$63:$D$67</c:f>
              <c:numCache>
                <c:formatCode>0.0</c:formatCode>
                <c:ptCount val="5"/>
                <c:pt idx="0">
                  <c:v>16.124638671972228</c:v>
                </c:pt>
                <c:pt idx="1">
                  <c:v>7.2638057307234929</c:v>
                </c:pt>
                <c:pt idx="2">
                  <c:v>0</c:v>
                </c:pt>
                <c:pt idx="3">
                  <c:v>0</c:v>
                </c:pt>
                <c:pt idx="4">
                  <c:v>0</c:v>
                </c:pt>
              </c:numCache>
            </c:numRef>
          </c:val>
          <c:extLst>
            <c:ext xmlns:c16="http://schemas.microsoft.com/office/drawing/2014/chart" uri="{C3380CC4-5D6E-409C-BE32-E72D297353CC}">
              <c16:uniqueId val="{00000013-A4C4-40B1-8CD5-EAA41C60FA27}"/>
            </c:ext>
          </c:extLst>
        </c:ser>
        <c:ser>
          <c:idx val="3"/>
          <c:order val="3"/>
          <c:tx>
            <c:strRef>
              <c:f>fig.4!$E$61:$E$62</c:f>
              <c:strCache>
                <c:ptCount val="2"/>
                <c:pt idx="0">
                  <c:v>Contratti di Collaborazione</c:v>
                </c:pt>
              </c:strCache>
            </c:strRef>
          </c:tx>
          <c:spPr>
            <a:solidFill>
              <a:schemeClr val="accent4"/>
            </a:solidFill>
            <a:ln>
              <a:noFill/>
            </a:ln>
            <a:effectLst/>
          </c:spPr>
          <c:invertIfNegative val="0"/>
          <c:dPt>
            <c:idx val="0"/>
            <c:invertIfNegative val="0"/>
            <c:bubble3D val="0"/>
            <c:spPr>
              <a:solidFill>
                <a:schemeClr val="accent4"/>
              </a:solidFill>
              <a:ln>
                <a:noFill/>
              </a:ln>
              <a:effectLst/>
            </c:spPr>
            <c:extLst>
              <c:ext xmlns:c16="http://schemas.microsoft.com/office/drawing/2014/chart" uri="{C3380CC4-5D6E-409C-BE32-E72D297353CC}">
                <c16:uniqueId val="{00000015-A4C4-40B1-8CD5-EAA41C60FA27}"/>
              </c:ext>
            </c:extLst>
          </c:dPt>
          <c:dPt>
            <c:idx val="1"/>
            <c:invertIfNegative val="0"/>
            <c:bubble3D val="0"/>
            <c:extLst>
              <c:ext xmlns:c16="http://schemas.microsoft.com/office/drawing/2014/chart" uri="{C3380CC4-5D6E-409C-BE32-E72D297353CC}">
                <c16:uniqueId val="{00000016-A4C4-40B1-8CD5-EAA41C60FA27}"/>
              </c:ext>
            </c:extLst>
          </c:dPt>
          <c:dPt>
            <c:idx val="2"/>
            <c:invertIfNegative val="0"/>
            <c:bubble3D val="0"/>
            <c:extLst>
              <c:ext xmlns:c16="http://schemas.microsoft.com/office/drawing/2014/chart" uri="{C3380CC4-5D6E-409C-BE32-E72D297353CC}">
                <c16:uniqueId val="{00000017-A4C4-40B1-8CD5-EAA41C60FA27}"/>
              </c:ext>
            </c:extLst>
          </c:dPt>
          <c:dPt>
            <c:idx val="4"/>
            <c:invertIfNegative val="0"/>
            <c:bubble3D val="0"/>
            <c:extLst>
              <c:ext xmlns:c16="http://schemas.microsoft.com/office/drawing/2014/chart" uri="{C3380CC4-5D6E-409C-BE32-E72D297353CC}">
                <c16:uniqueId val="{00000018-A4C4-40B1-8CD5-EAA41C60FA2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fig.4!$A$63:$A$67</c:f>
              <c:strCache>
                <c:ptCount val="5"/>
                <c:pt idx="0">
                  <c:v>fino a 24 anni</c:v>
                </c:pt>
                <c:pt idx="1">
                  <c:v>25-34</c:v>
                </c:pt>
                <c:pt idx="2">
                  <c:v>35-54</c:v>
                </c:pt>
                <c:pt idx="3">
                  <c:v>55-64</c:v>
                </c:pt>
                <c:pt idx="4">
                  <c:v>65 e oltre</c:v>
                </c:pt>
              </c:strCache>
            </c:strRef>
          </c:cat>
          <c:val>
            <c:numRef>
              <c:f>fig.4!$E$63:$E$67</c:f>
              <c:numCache>
                <c:formatCode>0.0</c:formatCode>
                <c:ptCount val="5"/>
                <c:pt idx="0">
                  <c:v>2.6190847573501843</c:v>
                </c:pt>
                <c:pt idx="1">
                  <c:v>3.5985644946593425</c:v>
                </c:pt>
                <c:pt idx="2">
                  <c:v>2.9562256753139455</c:v>
                </c:pt>
                <c:pt idx="3">
                  <c:v>3.1808594926962082</c:v>
                </c:pt>
                <c:pt idx="4">
                  <c:v>10.170817277276125</c:v>
                </c:pt>
              </c:numCache>
            </c:numRef>
          </c:val>
          <c:extLst>
            <c:ext xmlns:c16="http://schemas.microsoft.com/office/drawing/2014/chart" uri="{C3380CC4-5D6E-409C-BE32-E72D297353CC}">
              <c16:uniqueId val="{00000019-A4C4-40B1-8CD5-EAA41C60FA27}"/>
            </c:ext>
          </c:extLst>
        </c:ser>
        <c:ser>
          <c:idx val="4"/>
          <c:order val="4"/>
          <c:tx>
            <c:strRef>
              <c:f>fig.4!$F$61:$F$62</c:f>
              <c:strCache>
                <c:ptCount val="2"/>
                <c:pt idx="0">
                  <c:v>Altro </c:v>
                </c:pt>
                <c:pt idx="1">
                  <c:v>(b)</c:v>
                </c:pt>
              </c:strCache>
            </c:strRef>
          </c:tx>
          <c:spPr>
            <a:solidFill>
              <a:schemeClr val="accent5"/>
            </a:solidFill>
            <a:ln>
              <a:noFill/>
            </a:ln>
            <a:effectLst/>
          </c:spPr>
          <c:invertIfNegative val="0"/>
          <c:dPt>
            <c:idx val="0"/>
            <c:invertIfNegative val="0"/>
            <c:bubble3D val="0"/>
            <c:spPr>
              <a:solidFill>
                <a:schemeClr val="accent5"/>
              </a:solidFill>
              <a:ln>
                <a:noFill/>
              </a:ln>
              <a:effectLst/>
            </c:spPr>
            <c:extLst>
              <c:ext xmlns:c16="http://schemas.microsoft.com/office/drawing/2014/chart" uri="{C3380CC4-5D6E-409C-BE32-E72D297353CC}">
                <c16:uniqueId val="{0000001B-A4C4-40B1-8CD5-EAA41C60FA27}"/>
              </c:ext>
            </c:extLst>
          </c:dPt>
          <c:dPt>
            <c:idx val="1"/>
            <c:invertIfNegative val="0"/>
            <c:bubble3D val="0"/>
            <c:extLst>
              <c:ext xmlns:c16="http://schemas.microsoft.com/office/drawing/2014/chart" uri="{C3380CC4-5D6E-409C-BE32-E72D297353CC}">
                <c16:uniqueId val="{0000001C-A4C4-40B1-8CD5-EAA41C60FA27}"/>
              </c:ext>
            </c:extLst>
          </c:dPt>
          <c:dPt>
            <c:idx val="2"/>
            <c:invertIfNegative val="0"/>
            <c:bubble3D val="0"/>
            <c:extLst>
              <c:ext xmlns:c16="http://schemas.microsoft.com/office/drawing/2014/chart" uri="{C3380CC4-5D6E-409C-BE32-E72D297353CC}">
                <c16:uniqueId val="{0000001D-A4C4-40B1-8CD5-EAA41C60FA27}"/>
              </c:ext>
            </c:extLst>
          </c:dPt>
          <c:dPt>
            <c:idx val="4"/>
            <c:invertIfNegative val="0"/>
            <c:bubble3D val="0"/>
            <c:extLst>
              <c:ext xmlns:c16="http://schemas.microsoft.com/office/drawing/2014/chart" uri="{C3380CC4-5D6E-409C-BE32-E72D297353CC}">
                <c16:uniqueId val="{0000001E-A4C4-40B1-8CD5-EAA41C60FA2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fig.4!$A$63:$A$67</c:f>
              <c:strCache>
                <c:ptCount val="5"/>
                <c:pt idx="0">
                  <c:v>fino a 24 anni</c:v>
                </c:pt>
                <c:pt idx="1">
                  <c:v>25-34</c:v>
                </c:pt>
                <c:pt idx="2">
                  <c:v>35-54</c:v>
                </c:pt>
                <c:pt idx="3">
                  <c:v>55-64</c:v>
                </c:pt>
                <c:pt idx="4">
                  <c:v>65 e oltre</c:v>
                </c:pt>
              </c:strCache>
            </c:strRef>
          </c:cat>
          <c:val>
            <c:numRef>
              <c:f>fig.4!$F$63:$F$67</c:f>
              <c:numCache>
                <c:formatCode>0.0</c:formatCode>
                <c:ptCount val="5"/>
                <c:pt idx="0">
                  <c:v>15.782410004015677</c:v>
                </c:pt>
                <c:pt idx="1">
                  <c:v>7.5871951687607151</c:v>
                </c:pt>
                <c:pt idx="2">
                  <c:v>6.1556099474204835</c:v>
                </c:pt>
                <c:pt idx="3">
                  <c:v>7.097119773242123</c:v>
                </c:pt>
                <c:pt idx="4">
                  <c:v>10.369241387243342</c:v>
                </c:pt>
              </c:numCache>
            </c:numRef>
          </c:val>
          <c:extLst>
            <c:ext xmlns:c16="http://schemas.microsoft.com/office/drawing/2014/chart" uri="{C3380CC4-5D6E-409C-BE32-E72D297353CC}">
              <c16:uniqueId val="{0000001F-A4C4-40B1-8CD5-EAA41C60FA27}"/>
            </c:ext>
          </c:extLst>
        </c:ser>
        <c:dLbls>
          <c:showLegendKey val="0"/>
          <c:showVal val="1"/>
          <c:showCatName val="0"/>
          <c:showSerName val="0"/>
          <c:showPercent val="0"/>
          <c:showBubbleSize val="0"/>
        </c:dLbls>
        <c:gapWidth val="75"/>
        <c:overlap val="100"/>
        <c:axId val="184788864"/>
        <c:axId val="184787328"/>
      </c:barChart>
      <c:valAx>
        <c:axId val="184787328"/>
        <c:scaling>
          <c:orientation val="minMax"/>
          <c:max val="100"/>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84788864"/>
        <c:crosses val="autoZero"/>
        <c:crossBetween val="between"/>
      </c:valAx>
      <c:catAx>
        <c:axId val="184788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8478732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zero"/>
    <c:showDLblsOverMax val="0"/>
  </c:chart>
  <c:spPr>
    <a:solidFill>
      <a:schemeClr val="bg1"/>
    </a:solidFill>
    <a:ln w="9525" cap="flat" cmpd="sng" algn="ctr">
      <a:noFill/>
      <a:round/>
    </a:ln>
    <a:effectLst/>
  </c:spPr>
  <c:txPr>
    <a:bodyPr/>
    <a:lstStyle/>
    <a:p>
      <a:pPr>
        <a:defRPr/>
      </a:pPr>
      <a:endParaRPr lang="it-IT"/>
    </a:p>
  </c:txPr>
  <c:printSettings>
    <c:headerFooter/>
    <c:pageMargins b="0.750000000000005" l="0.70000000000000062" r="0.70000000000000062" t="0.750000000000005" header="0.30000000000000032" footer="0.30000000000000032"/>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32"/>
    </mc:Choice>
    <mc:Fallback>
      <c:style val="32"/>
    </mc:Fallback>
  </mc:AlternateContent>
  <c:chart>
    <c:autoTitleDeleted val="0"/>
    <c:plotArea>
      <c:layout>
        <c:manualLayout>
          <c:layoutTarget val="inner"/>
          <c:xMode val="edge"/>
          <c:yMode val="edge"/>
          <c:x val="0.11293503118414003"/>
          <c:y val="1.4692374079412861E-2"/>
          <c:w val="0.7684162489544758"/>
          <c:h val="0.89329055962905801"/>
        </c:manualLayout>
      </c:layout>
      <c:barChart>
        <c:barDir val="col"/>
        <c:grouping val="clustered"/>
        <c:varyColors val="0"/>
        <c:ser>
          <c:idx val="0"/>
          <c:order val="0"/>
          <c:tx>
            <c:strRef>
              <c:f>fig.5!$B$30</c:f>
              <c:strCache>
                <c:ptCount val="1"/>
                <c:pt idx="0">
                  <c:v>2020</c:v>
                </c:pt>
              </c:strCache>
            </c:strRef>
          </c:tx>
          <c:invertIfNegative val="0"/>
          <c:dLbls>
            <c:dLbl>
              <c:idx val="1"/>
              <c:layout>
                <c:manualLayout>
                  <c:x val="0"/>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554-45D4-BA83-940CF8839E09}"/>
                </c:ext>
              </c:extLst>
            </c:dLbl>
            <c:spPr>
              <a:noFill/>
              <a:ln>
                <a:noFill/>
              </a:ln>
              <a:effectLst/>
            </c:spPr>
            <c:txPr>
              <a:bodyPr rot="-5400000" vert="horz"/>
              <a:lstStyle/>
              <a:p>
                <a:pPr>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fig.5!$A$31:$A$35</c:f>
              <c:strCache>
                <c:ptCount val="5"/>
                <c:pt idx="0">
                  <c:v> Tempo Indeterminato (a)</c:v>
                </c:pt>
                <c:pt idx="1">
                  <c:v> Tempo Determinato </c:v>
                </c:pt>
                <c:pt idx="2">
                  <c:v> Apprendistato </c:v>
                </c:pt>
                <c:pt idx="3">
                  <c:v> Contratti di Collaborazione </c:v>
                </c:pt>
                <c:pt idx="4">
                  <c:v> Altro (b) </c:v>
                </c:pt>
              </c:strCache>
            </c:strRef>
          </c:cat>
          <c:val>
            <c:numRef>
              <c:f>fig.5!$B$31:$B$35</c:f>
              <c:numCache>
                <c:formatCode>0.0</c:formatCode>
                <c:ptCount val="5"/>
                <c:pt idx="0">
                  <c:v>16.84349554286991</c:v>
                </c:pt>
                <c:pt idx="1">
                  <c:v>68.149746447450639</c:v>
                </c:pt>
                <c:pt idx="2">
                  <c:v>2.9116857190142298</c:v>
                </c:pt>
                <c:pt idx="3">
                  <c:v>3.5226891168115069</c:v>
                </c:pt>
                <c:pt idx="4">
                  <c:v>8.5723831738537193</c:v>
                </c:pt>
              </c:numCache>
            </c:numRef>
          </c:val>
          <c:extLst>
            <c:ext xmlns:c16="http://schemas.microsoft.com/office/drawing/2014/chart" uri="{C3380CC4-5D6E-409C-BE32-E72D297353CC}">
              <c16:uniqueId val="{00000001-E554-45D4-BA83-940CF8839E09}"/>
            </c:ext>
          </c:extLst>
        </c:ser>
        <c:ser>
          <c:idx val="1"/>
          <c:order val="1"/>
          <c:tx>
            <c:strRef>
              <c:f>fig.5!$C$30</c:f>
              <c:strCache>
                <c:ptCount val="1"/>
                <c:pt idx="0">
                  <c:v>2021</c:v>
                </c:pt>
              </c:strCache>
            </c:strRef>
          </c:tx>
          <c:invertIfNegative val="0"/>
          <c:dLbls>
            <c:spPr>
              <a:noFill/>
              <a:ln>
                <a:noFill/>
              </a:ln>
              <a:effectLst/>
            </c:spPr>
            <c:txPr>
              <a:bodyPr rot="-5400000" vert="horz"/>
              <a:lstStyle/>
              <a:p>
                <a:pPr>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fig.5!$A$31:$A$35</c:f>
              <c:strCache>
                <c:ptCount val="5"/>
                <c:pt idx="0">
                  <c:v> Tempo Indeterminato (a)</c:v>
                </c:pt>
                <c:pt idx="1">
                  <c:v> Tempo Determinato </c:v>
                </c:pt>
                <c:pt idx="2">
                  <c:v> Apprendistato </c:v>
                </c:pt>
                <c:pt idx="3">
                  <c:v> Contratti di Collaborazione </c:v>
                </c:pt>
                <c:pt idx="4">
                  <c:v> Altro (b) </c:v>
                </c:pt>
              </c:strCache>
            </c:strRef>
          </c:cat>
          <c:val>
            <c:numRef>
              <c:f>fig.5!$C$31:$C$35</c:f>
              <c:numCache>
                <c:formatCode>0.0</c:formatCode>
                <c:ptCount val="5"/>
                <c:pt idx="0">
                  <c:v>14.84081861136454</c:v>
                </c:pt>
                <c:pt idx="1">
                  <c:v>68.867367978467882</c:v>
                </c:pt>
                <c:pt idx="2">
                  <c:v>3.2793854577065669</c:v>
                </c:pt>
                <c:pt idx="3">
                  <c:v>3.2180455132511385</c:v>
                </c:pt>
                <c:pt idx="4">
                  <c:v>9.7943824392098762</c:v>
                </c:pt>
              </c:numCache>
            </c:numRef>
          </c:val>
          <c:extLst>
            <c:ext xmlns:c16="http://schemas.microsoft.com/office/drawing/2014/chart" uri="{C3380CC4-5D6E-409C-BE32-E72D297353CC}">
              <c16:uniqueId val="{00000002-E554-45D4-BA83-940CF8839E09}"/>
            </c:ext>
          </c:extLst>
        </c:ser>
        <c:ser>
          <c:idx val="2"/>
          <c:order val="2"/>
          <c:tx>
            <c:strRef>
              <c:f>fig.5!$D$30</c:f>
              <c:strCache>
                <c:ptCount val="1"/>
                <c:pt idx="0">
                  <c:v>2022</c:v>
                </c:pt>
              </c:strCache>
            </c:strRef>
          </c:tx>
          <c:invertIfNegative val="0"/>
          <c:dLbls>
            <c:spPr>
              <a:noFill/>
              <a:ln>
                <a:noFill/>
              </a:ln>
              <a:effectLst/>
            </c:spPr>
            <c:txPr>
              <a:bodyPr rot="-5400000" vert="horz"/>
              <a:lstStyle/>
              <a:p>
                <a:pPr>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fig.5!$A$31:$A$35</c:f>
              <c:strCache>
                <c:ptCount val="5"/>
                <c:pt idx="0">
                  <c:v> Tempo Indeterminato (a)</c:v>
                </c:pt>
                <c:pt idx="1">
                  <c:v> Tempo Determinato </c:v>
                </c:pt>
                <c:pt idx="2">
                  <c:v> Apprendistato </c:v>
                </c:pt>
                <c:pt idx="3">
                  <c:v> Contratti di Collaborazione </c:v>
                </c:pt>
                <c:pt idx="4">
                  <c:v> Altro (b) </c:v>
                </c:pt>
              </c:strCache>
            </c:strRef>
          </c:cat>
          <c:val>
            <c:numRef>
              <c:f>fig.5!$D$31:$D$35</c:f>
              <c:numCache>
                <c:formatCode>0.0</c:formatCode>
                <c:ptCount val="5"/>
                <c:pt idx="0">
                  <c:v>14.996830517385229</c:v>
                </c:pt>
                <c:pt idx="1">
                  <c:v>68.101937241858167</c:v>
                </c:pt>
                <c:pt idx="2">
                  <c:v>3.2891196473721926</c:v>
                </c:pt>
                <c:pt idx="3">
                  <c:v>2.8703582191404937</c:v>
                </c:pt>
                <c:pt idx="4">
                  <c:v>10.741754374243918</c:v>
                </c:pt>
              </c:numCache>
            </c:numRef>
          </c:val>
          <c:extLst>
            <c:ext xmlns:c16="http://schemas.microsoft.com/office/drawing/2014/chart" uri="{C3380CC4-5D6E-409C-BE32-E72D297353CC}">
              <c16:uniqueId val="{00000003-E554-45D4-BA83-940CF8839E09}"/>
            </c:ext>
          </c:extLst>
        </c:ser>
        <c:dLbls>
          <c:showLegendKey val="0"/>
          <c:showVal val="0"/>
          <c:showCatName val="0"/>
          <c:showSerName val="0"/>
          <c:showPercent val="0"/>
          <c:showBubbleSize val="0"/>
        </c:dLbls>
        <c:gapWidth val="150"/>
        <c:axId val="186563584"/>
        <c:axId val="184812288"/>
      </c:barChart>
      <c:catAx>
        <c:axId val="186563584"/>
        <c:scaling>
          <c:orientation val="minMax"/>
        </c:scaling>
        <c:delete val="0"/>
        <c:axPos val="b"/>
        <c:numFmt formatCode="General" sourceLinked="0"/>
        <c:majorTickMark val="out"/>
        <c:minorTickMark val="none"/>
        <c:tickLblPos val="nextTo"/>
        <c:txPr>
          <a:bodyPr/>
          <a:lstStyle/>
          <a:p>
            <a:pPr>
              <a:defRPr sz="1050"/>
            </a:pPr>
            <a:endParaRPr lang="it-IT"/>
          </a:p>
        </c:txPr>
        <c:crossAx val="184812288"/>
        <c:crosses val="autoZero"/>
        <c:auto val="1"/>
        <c:lblAlgn val="ctr"/>
        <c:lblOffset val="100"/>
        <c:noMultiLvlLbl val="0"/>
      </c:catAx>
      <c:valAx>
        <c:axId val="184812288"/>
        <c:scaling>
          <c:orientation val="minMax"/>
        </c:scaling>
        <c:delete val="0"/>
        <c:axPos val="l"/>
        <c:majorGridlines/>
        <c:numFmt formatCode="0.0" sourceLinked="1"/>
        <c:majorTickMark val="out"/>
        <c:minorTickMark val="none"/>
        <c:tickLblPos val="nextTo"/>
        <c:crossAx val="186563584"/>
        <c:crosses val="autoZero"/>
        <c:crossBetween val="between"/>
      </c:valAx>
    </c:plotArea>
    <c:legend>
      <c:legendPos val="r"/>
      <c:layout>
        <c:manualLayout>
          <c:xMode val="edge"/>
          <c:yMode val="edge"/>
          <c:x val="0.87642564391354039"/>
          <c:y val="2.2040868504157686E-2"/>
          <c:w val="8.9376015261170463E-2"/>
          <c:h val="0.67219126806359442"/>
        </c:manualLayout>
      </c:layout>
      <c:overlay val="0"/>
      <c:txPr>
        <a:bodyPr/>
        <a:lstStyle/>
        <a:p>
          <a:pPr>
            <a:defRPr sz="1200"/>
          </a:pPr>
          <a:endParaRPr lang="it-IT"/>
        </a:p>
      </c:txPr>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906734069483918"/>
          <c:y val="0.15460479564457952"/>
          <c:w val="0.78960272717389801"/>
          <c:h val="0.77066067625035084"/>
        </c:manualLayout>
      </c:layout>
      <c:barChart>
        <c:barDir val="bar"/>
        <c:grouping val="stacked"/>
        <c:varyColors val="0"/>
        <c:ser>
          <c:idx val="0"/>
          <c:order val="0"/>
          <c:tx>
            <c:strRef>
              <c:f>fig.6!$B$31</c:f>
              <c:strCache>
                <c:ptCount val="1"/>
                <c:pt idx="0">
                  <c:v>Agricoltura</c:v>
                </c:pt>
              </c:strCache>
            </c:strRef>
          </c:tx>
          <c:spPr>
            <a:solidFill>
              <a:schemeClr val="accent3"/>
            </a:solidFill>
            <a:effectLst/>
            <a:scene3d>
              <a:camera prst="orthographicFront"/>
              <a:lightRig rig="threePt" dir="t">
                <a:rot lat="0" lon="0" rev="0"/>
              </a:lightRig>
            </a:scene3d>
            <a:sp3d>
              <a:bevelT w="0" h="0"/>
            </a:sp3d>
          </c:spPr>
          <c:invertIfNegative val="0"/>
          <c:dLbls>
            <c:spPr>
              <a:noFill/>
              <a:ln>
                <a:noFill/>
              </a:ln>
              <a:effectLst/>
            </c:spPr>
            <c:txPr>
              <a:bodyPr/>
              <a:lstStyle/>
              <a:p>
                <a:pPr>
                  <a:defRPr sz="1000" b="1" i="0" u="none" strike="noStrike" baseline="0">
                    <a:solidFill>
                      <a:schemeClr val="tx1"/>
                    </a:solidFill>
                    <a:latin typeface="Calibri"/>
                    <a:ea typeface="Calibri"/>
                    <a:cs typeface="Calibri"/>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fig.6!$A$32:$A$53</c:f>
              <c:strCache>
                <c:ptCount val="22"/>
                <c:pt idx="0">
                  <c:v>Piemonte </c:v>
                </c:pt>
                <c:pt idx="1">
                  <c:v>Valle d'Aosta</c:v>
                </c:pt>
                <c:pt idx="2">
                  <c:v>Lombardia </c:v>
                </c:pt>
                <c:pt idx="3">
                  <c:v>          Bolzano</c:v>
                </c:pt>
                <c:pt idx="4">
                  <c:v>          Trento </c:v>
                </c:pt>
                <c:pt idx="5">
                  <c:v>Veneto </c:v>
                </c:pt>
                <c:pt idx="6">
                  <c:v>Friuli Venezia Giulia</c:v>
                </c:pt>
                <c:pt idx="7">
                  <c:v>Liguria </c:v>
                </c:pt>
                <c:pt idx="8">
                  <c:v>Emilia Romagna </c:v>
                </c:pt>
                <c:pt idx="9">
                  <c:v>Toscana </c:v>
                </c:pt>
                <c:pt idx="10">
                  <c:v>Umbria </c:v>
                </c:pt>
                <c:pt idx="11">
                  <c:v>Marche </c:v>
                </c:pt>
                <c:pt idx="12">
                  <c:v>Lazio </c:v>
                </c:pt>
                <c:pt idx="13">
                  <c:v>Abruzzo </c:v>
                </c:pt>
                <c:pt idx="14">
                  <c:v>Molise </c:v>
                </c:pt>
                <c:pt idx="15">
                  <c:v>Campania </c:v>
                </c:pt>
                <c:pt idx="16">
                  <c:v>Puglia </c:v>
                </c:pt>
                <c:pt idx="17">
                  <c:v>Basilicata </c:v>
                </c:pt>
                <c:pt idx="18">
                  <c:v>Calabria </c:v>
                </c:pt>
                <c:pt idx="19">
                  <c:v>Sicilia </c:v>
                </c:pt>
                <c:pt idx="20">
                  <c:v>Sardegna </c:v>
                </c:pt>
                <c:pt idx="21">
                  <c:v>Totale (b)</c:v>
                </c:pt>
              </c:strCache>
            </c:strRef>
          </c:cat>
          <c:val>
            <c:numRef>
              <c:f>fig.6!$B$32:$B$53</c:f>
              <c:numCache>
                <c:formatCode>0.0</c:formatCode>
                <c:ptCount val="22"/>
                <c:pt idx="0">
                  <c:v>9.1977705617825443</c:v>
                </c:pt>
                <c:pt idx="1">
                  <c:v>6.2015715377059921</c:v>
                </c:pt>
                <c:pt idx="2">
                  <c:v>2.8758836811893564</c:v>
                </c:pt>
                <c:pt idx="3">
                  <c:v>21.789145262681764</c:v>
                </c:pt>
                <c:pt idx="4">
                  <c:v>16.791293228918079</c:v>
                </c:pt>
                <c:pt idx="5">
                  <c:v>8.2493325709860841</c:v>
                </c:pt>
                <c:pt idx="6">
                  <c:v>10.129226783197325</c:v>
                </c:pt>
                <c:pt idx="7">
                  <c:v>3.0616338774683918</c:v>
                </c:pt>
                <c:pt idx="8">
                  <c:v>13.223716942398262</c:v>
                </c:pt>
                <c:pt idx="9">
                  <c:v>9.2102374879792617</c:v>
                </c:pt>
                <c:pt idx="10">
                  <c:v>12.023644321093082</c:v>
                </c:pt>
                <c:pt idx="11">
                  <c:v>7.661555554798186</c:v>
                </c:pt>
                <c:pt idx="12">
                  <c:v>3.9614422971081726</c:v>
                </c:pt>
                <c:pt idx="13">
                  <c:v>9.3811777863539358</c:v>
                </c:pt>
                <c:pt idx="14">
                  <c:v>18.421919387377002</c:v>
                </c:pt>
                <c:pt idx="15">
                  <c:v>8.1226332746452705</c:v>
                </c:pt>
                <c:pt idx="16">
                  <c:v>36.311656250221688</c:v>
                </c:pt>
                <c:pt idx="17">
                  <c:v>42.174235993208832</c:v>
                </c:pt>
                <c:pt idx="18">
                  <c:v>31.878799084752814</c:v>
                </c:pt>
                <c:pt idx="19">
                  <c:v>21.658002829240026</c:v>
                </c:pt>
                <c:pt idx="20">
                  <c:v>5.2434967139220117</c:v>
                </c:pt>
                <c:pt idx="21">
                  <c:v>12.047891399288794</c:v>
                </c:pt>
              </c:numCache>
            </c:numRef>
          </c:val>
          <c:extLst>
            <c:ext xmlns:c16="http://schemas.microsoft.com/office/drawing/2014/chart" uri="{C3380CC4-5D6E-409C-BE32-E72D297353CC}">
              <c16:uniqueId val="{00000000-E4E1-4400-B29B-1E4FEAB5A065}"/>
            </c:ext>
          </c:extLst>
        </c:ser>
        <c:ser>
          <c:idx val="1"/>
          <c:order val="1"/>
          <c:tx>
            <c:strRef>
              <c:f>fig.6!$C$31</c:f>
              <c:strCache>
                <c:ptCount val="1"/>
                <c:pt idx="0">
                  <c:v>Industria in senso stretto</c:v>
                </c:pt>
              </c:strCache>
            </c:strRef>
          </c:tx>
          <c:spPr>
            <a:solidFill>
              <a:schemeClr val="tx2">
                <a:lumMod val="40000"/>
                <a:lumOff val="60000"/>
              </a:schemeClr>
            </a:solidFill>
            <a:effectLst/>
            <a:scene3d>
              <a:camera prst="orthographicFront"/>
              <a:lightRig rig="threePt" dir="t">
                <a:rot lat="0" lon="0" rev="0"/>
              </a:lightRig>
            </a:scene3d>
            <a:sp3d>
              <a:bevelT w="0" h="0"/>
            </a:sp3d>
          </c:spPr>
          <c:invertIfNegative val="0"/>
          <c:dLbls>
            <c:spPr>
              <a:noFill/>
              <a:ln>
                <a:noFill/>
              </a:ln>
              <a:effectLst/>
            </c:spPr>
            <c:txPr>
              <a:bodyPr/>
              <a:lstStyle/>
              <a:p>
                <a:pPr>
                  <a:defRPr sz="1000" b="1" i="0" u="none" strike="noStrike" baseline="0">
                    <a:solidFill>
                      <a:schemeClr val="tx1"/>
                    </a:solidFill>
                    <a:latin typeface="Calibri"/>
                    <a:ea typeface="Calibri"/>
                    <a:cs typeface="Calibri"/>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fig.6!$A$32:$A$53</c:f>
              <c:strCache>
                <c:ptCount val="22"/>
                <c:pt idx="0">
                  <c:v>Piemonte </c:v>
                </c:pt>
                <c:pt idx="1">
                  <c:v>Valle d'Aosta</c:v>
                </c:pt>
                <c:pt idx="2">
                  <c:v>Lombardia </c:v>
                </c:pt>
                <c:pt idx="3">
                  <c:v>          Bolzano</c:v>
                </c:pt>
                <c:pt idx="4">
                  <c:v>          Trento </c:v>
                </c:pt>
                <c:pt idx="5">
                  <c:v>Veneto </c:v>
                </c:pt>
                <c:pt idx="6">
                  <c:v>Friuli Venezia Giulia</c:v>
                </c:pt>
                <c:pt idx="7">
                  <c:v>Liguria </c:v>
                </c:pt>
                <c:pt idx="8">
                  <c:v>Emilia Romagna </c:v>
                </c:pt>
                <c:pt idx="9">
                  <c:v>Toscana </c:v>
                </c:pt>
                <c:pt idx="10">
                  <c:v>Umbria </c:v>
                </c:pt>
                <c:pt idx="11">
                  <c:v>Marche </c:v>
                </c:pt>
                <c:pt idx="12">
                  <c:v>Lazio </c:v>
                </c:pt>
                <c:pt idx="13">
                  <c:v>Abruzzo </c:v>
                </c:pt>
                <c:pt idx="14">
                  <c:v>Molise </c:v>
                </c:pt>
                <c:pt idx="15">
                  <c:v>Campania </c:v>
                </c:pt>
                <c:pt idx="16">
                  <c:v>Puglia </c:v>
                </c:pt>
                <c:pt idx="17">
                  <c:v>Basilicata </c:v>
                </c:pt>
                <c:pt idx="18">
                  <c:v>Calabria </c:v>
                </c:pt>
                <c:pt idx="19">
                  <c:v>Sicilia </c:v>
                </c:pt>
                <c:pt idx="20">
                  <c:v>Sardegna </c:v>
                </c:pt>
                <c:pt idx="21">
                  <c:v>Totale (b)</c:v>
                </c:pt>
              </c:strCache>
            </c:strRef>
          </c:cat>
          <c:val>
            <c:numRef>
              <c:f>fig.6!$C$32:$C$53</c:f>
              <c:numCache>
                <c:formatCode>0.0</c:formatCode>
                <c:ptCount val="22"/>
                <c:pt idx="0">
                  <c:v>10.948392692152106</c:v>
                </c:pt>
                <c:pt idx="1">
                  <c:v>3.2112845138055222</c:v>
                </c:pt>
                <c:pt idx="2">
                  <c:v>9.8779357665053489</c:v>
                </c:pt>
                <c:pt idx="3">
                  <c:v>4.4744051688246271</c:v>
                </c:pt>
                <c:pt idx="4">
                  <c:v>4.9980260095340796</c:v>
                </c:pt>
                <c:pt idx="5">
                  <c:v>14.315058008923065</c:v>
                </c:pt>
                <c:pt idx="6">
                  <c:v>11.169244664206508</c:v>
                </c:pt>
                <c:pt idx="7">
                  <c:v>6.6036034378048116</c:v>
                </c:pt>
                <c:pt idx="8">
                  <c:v>11.134500664170993</c:v>
                </c:pt>
                <c:pt idx="9">
                  <c:v>11.888118284065726</c:v>
                </c:pt>
                <c:pt idx="10">
                  <c:v>8.7698815115286077</c:v>
                </c:pt>
                <c:pt idx="11">
                  <c:v>13.908722517407204</c:v>
                </c:pt>
                <c:pt idx="12">
                  <c:v>2.126020159451512</c:v>
                </c:pt>
                <c:pt idx="13">
                  <c:v>8.8050438302866105</c:v>
                </c:pt>
                <c:pt idx="14">
                  <c:v>6.9475894437811352</c:v>
                </c:pt>
                <c:pt idx="15">
                  <c:v>8.1089346736016275</c:v>
                </c:pt>
                <c:pt idx="16">
                  <c:v>6.6118414051914334</c:v>
                </c:pt>
                <c:pt idx="17">
                  <c:v>4.9972145585738534</c:v>
                </c:pt>
                <c:pt idx="18">
                  <c:v>3.2842582106455263</c:v>
                </c:pt>
                <c:pt idx="19">
                  <c:v>4.7517597532084608</c:v>
                </c:pt>
                <c:pt idx="20">
                  <c:v>4.3519721008800207</c:v>
                </c:pt>
                <c:pt idx="21">
                  <c:v>7.9574374673408084</c:v>
                </c:pt>
              </c:numCache>
            </c:numRef>
          </c:val>
          <c:extLst>
            <c:ext xmlns:c16="http://schemas.microsoft.com/office/drawing/2014/chart" uri="{C3380CC4-5D6E-409C-BE32-E72D297353CC}">
              <c16:uniqueId val="{00000001-E4E1-4400-B29B-1E4FEAB5A065}"/>
            </c:ext>
          </c:extLst>
        </c:ser>
        <c:ser>
          <c:idx val="2"/>
          <c:order val="2"/>
          <c:tx>
            <c:strRef>
              <c:f>fig.6!$D$31</c:f>
              <c:strCache>
                <c:ptCount val="1"/>
                <c:pt idx="0">
                  <c:v>Costruzioni</c:v>
                </c:pt>
              </c:strCache>
            </c:strRef>
          </c:tx>
          <c:spPr>
            <a:solidFill>
              <a:schemeClr val="tx2">
                <a:lumMod val="60000"/>
                <a:lumOff val="40000"/>
              </a:schemeClr>
            </a:solidFill>
            <a:effectLst/>
            <a:scene3d>
              <a:camera prst="orthographicFront"/>
              <a:lightRig rig="threePt" dir="t">
                <a:rot lat="0" lon="0" rev="0"/>
              </a:lightRig>
            </a:scene3d>
            <a:sp3d>
              <a:bevelT w="0" h="0"/>
            </a:sp3d>
          </c:spPr>
          <c:invertIfNegative val="0"/>
          <c:dLbls>
            <c:spPr>
              <a:noFill/>
              <a:ln>
                <a:noFill/>
              </a:ln>
              <a:effectLst/>
            </c:spPr>
            <c:txPr>
              <a:bodyPr/>
              <a:lstStyle/>
              <a:p>
                <a:pPr>
                  <a:defRPr sz="1000" b="1" i="0" u="none" strike="noStrike" baseline="0">
                    <a:solidFill>
                      <a:schemeClr val="tx1"/>
                    </a:solidFill>
                    <a:latin typeface="Calibri"/>
                    <a:ea typeface="Calibri"/>
                    <a:cs typeface="Calibri"/>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fig.6!$A$32:$A$53</c:f>
              <c:strCache>
                <c:ptCount val="22"/>
                <c:pt idx="0">
                  <c:v>Piemonte </c:v>
                </c:pt>
                <c:pt idx="1">
                  <c:v>Valle d'Aosta</c:v>
                </c:pt>
                <c:pt idx="2">
                  <c:v>Lombardia </c:v>
                </c:pt>
                <c:pt idx="3">
                  <c:v>          Bolzano</c:v>
                </c:pt>
                <c:pt idx="4">
                  <c:v>          Trento </c:v>
                </c:pt>
                <c:pt idx="5">
                  <c:v>Veneto </c:v>
                </c:pt>
                <c:pt idx="6">
                  <c:v>Friuli Venezia Giulia</c:v>
                </c:pt>
                <c:pt idx="7">
                  <c:v>Liguria </c:v>
                </c:pt>
                <c:pt idx="8">
                  <c:v>Emilia Romagna </c:v>
                </c:pt>
                <c:pt idx="9">
                  <c:v>Toscana </c:v>
                </c:pt>
                <c:pt idx="10">
                  <c:v>Umbria </c:v>
                </c:pt>
                <c:pt idx="11">
                  <c:v>Marche </c:v>
                </c:pt>
                <c:pt idx="12">
                  <c:v>Lazio </c:v>
                </c:pt>
                <c:pt idx="13">
                  <c:v>Abruzzo </c:v>
                </c:pt>
                <c:pt idx="14">
                  <c:v>Molise </c:v>
                </c:pt>
                <c:pt idx="15">
                  <c:v>Campania </c:v>
                </c:pt>
                <c:pt idx="16">
                  <c:v>Puglia </c:v>
                </c:pt>
                <c:pt idx="17">
                  <c:v>Basilicata </c:v>
                </c:pt>
                <c:pt idx="18">
                  <c:v>Calabria </c:v>
                </c:pt>
                <c:pt idx="19">
                  <c:v>Sicilia </c:v>
                </c:pt>
                <c:pt idx="20">
                  <c:v>Sardegna </c:v>
                </c:pt>
                <c:pt idx="21">
                  <c:v>Totale (b)</c:v>
                </c:pt>
              </c:strCache>
            </c:strRef>
          </c:cat>
          <c:val>
            <c:numRef>
              <c:f>fig.6!$D$32:$D$53</c:f>
              <c:numCache>
                <c:formatCode>0.0</c:formatCode>
                <c:ptCount val="22"/>
                <c:pt idx="0">
                  <c:v>5.541642990821904</c:v>
                </c:pt>
                <c:pt idx="1">
                  <c:v>5.3530503110335044</c:v>
                </c:pt>
                <c:pt idx="2">
                  <c:v>7.0758980343456468</c:v>
                </c:pt>
                <c:pt idx="3">
                  <c:v>3.6257844986661598</c:v>
                </c:pt>
                <c:pt idx="4">
                  <c:v>4.0033705150641987</c:v>
                </c:pt>
                <c:pt idx="5">
                  <c:v>4.8700933275106815</c:v>
                </c:pt>
                <c:pt idx="6">
                  <c:v>4.9181898215092117</c:v>
                </c:pt>
                <c:pt idx="7">
                  <c:v>5.936654581592653</c:v>
                </c:pt>
                <c:pt idx="8">
                  <c:v>4.5122086704504287</c:v>
                </c:pt>
                <c:pt idx="9">
                  <c:v>4.916482000250868</c:v>
                </c:pt>
                <c:pt idx="10">
                  <c:v>6.4201270281810414</c:v>
                </c:pt>
                <c:pt idx="11">
                  <c:v>5.9799668044701493</c:v>
                </c:pt>
                <c:pt idx="12">
                  <c:v>3.9168881270999427</c:v>
                </c:pt>
                <c:pt idx="13">
                  <c:v>9.4103192168043659</c:v>
                </c:pt>
                <c:pt idx="14">
                  <c:v>10.323603277203672</c:v>
                </c:pt>
                <c:pt idx="15">
                  <c:v>8.6043143159938058</c:v>
                </c:pt>
                <c:pt idx="16">
                  <c:v>5.275143122663394</c:v>
                </c:pt>
                <c:pt idx="17">
                  <c:v>6.8196890916808153</c:v>
                </c:pt>
                <c:pt idx="18">
                  <c:v>6.5029352624401975</c:v>
                </c:pt>
                <c:pt idx="19">
                  <c:v>9.1040171799635257</c:v>
                </c:pt>
                <c:pt idx="20">
                  <c:v>6.5751832242010337</c:v>
                </c:pt>
                <c:pt idx="21">
                  <c:v>5.949353497128377</c:v>
                </c:pt>
              </c:numCache>
            </c:numRef>
          </c:val>
          <c:extLst>
            <c:ext xmlns:c16="http://schemas.microsoft.com/office/drawing/2014/chart" uri="{C3380CC4-5D6E-409C-BE32-E72D297353CC}">
              <c16:uniqueId val="{00000002-E4E1-4400-B29B-1E4FEAB5A065}"/>
            </c:ext>
          </c:extLst>
        </c:ser>
        <c:ser>
          <c:idx val="3"/>
          <c:order val="3"/>
          <c:tx>
            <c:strRef>
              <c:f>fig.6!$E$31</c:f>
              <c:strCache>
                <c:ptCount val="1"/>
                <c:pt idx="0">
                  <c:v>Commercio e riparazioni</c:v>
                </c:pt>
              </c:strCache>
            </c:strRef>
          </c:tx>
          <c:spPr>
            <a:solidFill>
              <a:srgbClr val="FFC000"/>
            </a:solidFill>
            <a:effectLst/>
            <a:scene3d>
              <a:camera prst="orthographicFront"/>
              <a:lightRig rig="threePt" dir="t">
                <a:rot lat="0" lon="0" rev="0"/>
              </a:lightRig>
            </a:scene3d>
            <a:sp3d>
              <a:bevelT w="0" h="0"/>
            </a:sp3d>
          </c:spPr>
          <c:invertIfNegative val="0"/>
          <c:dLbls>
            <c:spPr>
              <a:noFill/>
              <a:ln>
                <a:noFill/>
              </a:ln>
              <a:effectLst/>
            </c:spPr>
            <c:txPr>
              <a:bodyPr/>
              <a:lstStyle/>
              <a:p>
                <a:pPr>
                  <a:defRPr sz="1000" b="1" i="0" u="none" strike="noStrike" baseline="0">
                    <a:solidFill>
                      <a:schemeClr val="tx1"/>
                    </a:solidFill>
                    <a:latin typeface="Calibri"/>
                    <a:ea typeface="Calibri"/>
                    <a:cs typeface="Calibri"/>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fig.6!$A$32:$A$53</c:f>
              <c:strCache>
                <c:ptCount val="22"/>
                <c:pt idx="0">
                  <c:v>Piemonte </c:v>
                </c:pt>
                <c:pt idx="1">
                  <c:v>Valle d'Aosta</c:v>
                </c:pt>
                <c:pt idx="2">
                  <c:v>Lombardia </c:v>
                </c:pt>
                <c:pt idx="3">
                  <c:v>          Bolzano</c:v>
                </c:pt>
                <c:pt idx="4">
                  <c:v>          Trento </c:v>
                </c:pt>
                <c:pt idx="5">
                  <c:v>Veneto </c:v>
                </c:pt>
                <c:pt idx="6">
                  <c:v>Friuli Venezia Giulia</c:v>
                </c:pt>
                <c:pt idx="7">
                  <c:v>Liguria </c:v>
                </c:pt>
                <c:pt idx="8">
                  <c:v>Emilia Romagna </c:v>
                </c:pt>
                <c:pt idx="9">
                  <c:v>Toscana </c:v>
                </c:pt>
                <c:pt idx="10">
                  <c:v>Umbria </c:v>
                </c:pt>
                <c:pt idx="11">
                  <c:v>Marche </c:v>
                </c:pt>
                <c:pt idx="12">
                  <c:v>Lazio </c:v>
                </c:pt>
                <c:pt idx="13">
                  <c:v>Abruzzo </c:v>
                </c:pt>
                <c:pt idx="14">
                  <c:v>Molise </c:v>
                </c:pt>
                <c:pt idx="15">
                  <c:v>Campania </c:v>
                </c:pt>
                <c:pt idx="16">
                  <c:v>Puglia </c:v>
                </c:pt>
                <c:pt idx="17">
                  <c:v>Basilicata </c:v>
                </c:pt>
                <c:pt idx="18">
                  <c:v>Calabria </c:v>
                </c:pt>
                <c:pt idx="19">
                  <c:v>Sicilia </c:v>
                </c:pt>
                <c:pt idx="20">
                  <c:v>Sardegna </c:v>
                </c:pt>
                <c:pt idx="21">
                  <c:v>Totale (b)</c:v>
                </c:pt>
              </c:strCache>
            </c:strRef>
          </c:cat>
          <c:val>
            <c:numRef>
              <c:f>fig.6!$E$32:$E$53</c:f>
              <c:numCache>
                <c:formatCode>0.0</c:formatCode>
                <c:ptCount val="22"/>
                <c:pt idx="0">
                  <c:v>7.9838883580952507</c:v>
                </c:pt>
                <c:pt idx="1">
                  <c:v>5.931463494488705</c:v>
                </c:pt>
                <c:pt idx="2">
                  <c:v>7.4717019203067006</c:v>
                </c:pt>
                <c:pt idx="3">
                  <c:v>6.7144347754573355</c:v>
                </c:pt>
                <c:pt idx="4">
                  <c:v>5.5837413895714381</c:v>
                </c:pt>
                <c:pt idx="5">
                  <c:v>8.4743225539233116</c:v>
                </c:pt>
                <c:pt idx="6">
                  <c:v>6.7715199313953116</c:v>
                </c:pt>
                <c:pt idx="7">
                  <c:v>7.7122402782634296</c:v>
                </c:pt>
                <c:pt idx="8">
                  <c:v>7.0869701726844578</c:v>
                </c:pt>
                <c:pt idx="9">
                  <c:v>7.1936279633733324</c:v>
                </c:pt>
                <c:pt idx="10">
                  <c:v>7.048596285226302</c:v>
                </c:pt>
                <c:pt idx="11">
                  <c:v>6.9240285876903878</c:v>
                </c:pt>
                <c:pt idx="12">
                  <c:v>3.8064986188207297</c:v>
                </c:pt>
                <c:pt idx="13">
                  <c:v>6.6540912205533722</c:v>
                </c:pt>
                <c:pt idx="14">
                  <c:v>5.9759561941619657</c:v>
                </c:pt>
                <c:pt idx="15">
                  <c:v>8.0369373750931832</c:v>
                </c:pt>
                <c:pt idx="16">
                  <c:v>8.2229911395188822</c:v>
                </c:pt>
                <c:pt idx="17">
                  <c:v>5.5317540322580649</c:v>
                </c:pt>
                <c:pt idx="18">
                  <c:v>7.211327339542839</c:v>
                </c:pt>
                <c:pt idx="19">
                  <c:v>7.6959873650003692</c:v>
                </c:pt>
                <c:pt idx="20">
                  <c:v>7.0165560207427049</c:v>
                </c:pt>
                <c:pt idx="21">
                  <c:v>6.9572807827548333</c:v>
                </c:pt>
              </c:numCache>
            </c:numRef>
          </c:val>
          <c:extLst>
            <c:ext xmlns:c16="http://schemas.microsoft.com/office/drawing/2014/chart" uri="{C3380CC4-5D6E-409C-BE32-E72D297353CC}">
              <c16:uniqueId val="{00000003-E4E1-4400-B29B-1E4FEAB5A065}"/>
            </c:ext>
          </c:extLst>
        </c:ser>
        <c:ser>
          <c:idx val="4"/>
          <c:order val="4"/>
          <c:tx>
            <c:strRef>
              <c:f>fig.6!$F$31</c:f>
              <c:strCache>
                <c:ptCount val="1"/>
                <c:pt idx="0">
                  <c:v>Alberghi e ristoranti</c:v>
                </c:pt>
              </c:strCache>
            </c:strRef>
          </c:tx>
          <c:spPr>
            <a:solidFill>
              <a:schemeClr val="accent6"/>
            </a:solidFill>
            <a:effectLst/>
            <a:scene3d>
              <a:camera prst="orthographicFront"/>
              <a:lightRig rig="threePt" dir="t">
                <a:rot lat="0" lon="0" rev="0"/>
              </a:lightRig>
            </a:scene3d>
            <a:sp3d>
              <a:bevelT w="0" h="0"/>
            </a:sp3d>
          </c:spPr>
          <c:invertIfNegative val="0"/>
          <c:dLbls>
            <c:spPr>
              <a:noFill/>
              <a:ln>
                <a:noFill/>
              </a:ln>
              <a:effectLst/>
            </c:spPr>
            <c:txPr>
              <a:bodyPr/>
              <a:lstStyle/>
              <a:p>
                <a:pPr>
                  <a:defRPr sz="1000" b="1" i="0" u="none" strike="noStrike" baseline="0">
                    <a:solidFill>
                      <a:schemeClr val="tx1"/>
                    </a:solidFill>
                    <a:latin typeface="Calibri"/>
                    <a:ea typeface="Calibri"/>
                    <a:cs typeface="Calibri"/>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fig.6!$A$32:$A$53</c:f>
              <c:strCache>
                <c:ptCount val="22"/>
                <c:pt idx="0">
                  <c:v>Piemonte </c:v>
                </c:pt>
                <c:pt idx="1">
                  <c:v>Valle d'Aosta</c:v>
                </c:pt>
                <c:pt idx="2">
                  <c:v>Lombardia </c:v>
                </c:pt>
                <c:pt idx="3">
                  <c:v>          Bolzano</c:v>
                </c:pt>
                <c:pt idx="4">
                  <c:v>          Trento </c:v>
                </c:pt>
                <c:pt idx="5">
                  <c:v>Veneto </c:v>
                </c:pt>
                <c:pt idx="6">
                  <c:v>Friuli Venezia Giulia</c:v>
                </c:pt>
                <c:pt idx="7">
                  <c:v>Liguria </c:v>
                </c:pt>
                <c:pt idx="8">
                  <c:v>Emilia Romagna </c:v>
                </c:pt>
                <c:pt idx="9">
                  <c:v>Toscana </c:v>
                </c:pt>
                <c:pt idx="10">
                  <c:v>Umbria </c:v>
                </c:pt>
                <c:pt idx="11">
                  <c:v>Marche </c:v>
                </c:pt>
                <c:pt idx="12">
                  <c:v>Lazio </c:v>
                </c:pt>
                <c:pt idx="13">
                  <c:v>Abruzzo </c:v>
                </c:pt>
                <c:pt idx="14">
                  <c:v>Molise </c:v>
                </c:pt>
                <c:pt idx="15">
                  <c:v>Campania </c:v>
                </c:pt>
                <c:pt idx="16">
                  <c:v>Puglia </c:v>
                </c:pt>
                <c:pt idx="17">
                  <c:v>Basilicata </c:v>
                </c:pt>
                <c:pt idx="18">
                  <c:v>Calabria </c:v>
                </c:pt>
                <c:pt idx="19">
                  <c:v>Sicilia </c:v>
                </c:pt>
                <c:pt idx="20">
                  <c:v>Sardegna </c:v>
                </c:pt>
                <c:pt idx="21">
                  <c:v>Totale (b)</c:v>
                </c:pt>
              </c:strCache>
            </c:strRef>
          </c:cat>
          <c:val>
            <c:numRef>
              <c:f>fig.6!$F$32:$F$53</c:f>
              <c:numCache>
                <c:formatCode>0.0</c:formatCode>
                <c:ptCount val="22"/>
                <c:pt idx="0">
                  <c:v>12.683589452194733</c:v>
                </c:pt>
                <c:pt idx="1">
                  <c:v>44.685146785987122</c:v>
                </c:pt>
                <c:pt idx="2">
                  <c:v>14.773402145276822</c:v>
                </c:pt>
                <c:pt idx="3">
                  <c:v>36.765166974212413</c:v>
                </c:pt>
                <c:pt idx="4">
                  <c:v>32.436493485831463</c:v>
                </c:pt>
                <c:pt idx="5">
                  <c:v>20.674317151462489</c:v>
                </c:pt>
                <c:pt idx="6">
                  <c:v>16.79309574094432</c:v>
                </c:pt>
                <c:pt idx="7">
                  <c:v>25.737158842041335</c:v>
                </c:pt>
                <c:pt idx="8">
                  <c:v>18.409564062311315</c:v>
                </c:pt>
                <c:pt idx="9">
                  <c:v>21.154408997784003</c:v>
                </c:pt>
                <c:pt idx="10">
                  <c:v>20.217762596071733</c:v>
                </c:pt>
                <c:pt idx="11">
                  <c:v>22.706219560823822</c:v>
                </c:pt>
                <c:pt idx="12">
                  <c:v>9.6478123902525947</c:v>
                </c:pt>
                <c:pt idx="13">
                  <c:v>20.857388140225414</c:v>
                </c:pt>
                <c:pt idx="14">
                  <c:v>16.931532792622175</c:v>
                </c:pt>
                <c:pt idx="15">
                  <c:v>20.998787302140169</c:v>
                </c:pt>
                <c:pt idx="16">
                  <c:v>16.232805771727332</c:v>
                </c:pt>
                <c:pt idx="17">
                  <c:v>15.422723896434634</c:v>
                </c:pt>
                <c:pt idx="18">
                  <c:v>14.917546860193681</c:v>
                </c:pt>
                <c:pt idx="19">
                  <c:v>17.322902641192144</c:v>
                </c:pt>
                <c:pt idx="20">
                  <c:v>26.694577895638645</c:v>
                </c:pt>
                <c:pt idx="21">
                  <c:v>17.41088663591831</c:v>
                </c:pt>
              </c:numCache>
            </c:numRef>
          </c:val>
          <c:extLst>
            <c:ext xmlns:c16="http://schemas.microsoft.com/office/drawing/2014/chart" uri="{C3380CC4-5D6E-409C-BE32-E72D297353CC}">
              <c16:uniqueId val="{00000004-E4E1-4400-B29B-1E4FEAB5A065}"/>
            </c:ext>
          </c:extLst>
        </c:ser>
        <c:ser>
          <c:idx val="5"/>
          <c:order val="5"/>
          <c:tx>
            <c:strRef>
              <c:f>fig.6!$G$31</c:f>
              <c:strCache>
                <c:ptCount val="1"/>
                <c:pt idx="0">
                  <c:v>Trasporti, comunicazioni, attività finanziarie, etc</c:v>
                </c:pt>
              </c:strCache>
            </c:strRef>
          </c:tx>
          <c:spPr>
            <a:solidFill>
              <a:schemeClr val="bg1">
                <a:lumMod val="65000"/>
              </a:schemeClr>
            </a:solidFill>
            <a:effectLst/>
            <a:scene3d>
              <a:camera prst="orthographicFront"/>
              <a:lightRig rig="threePt" dir="t">
                <a:rot lat="0" lon="0" rev="0"/>
              </a:lightRig>
            </a:scene3d>
            <a:sp3d>
              <a:bevelT w="0" h="0"/>
            </a:sp3d>
          </c:spPr>
          <c:invertIfNegative val="0"/>
          <c:dLbls>
            <c:spPr>
              <a:noFill/>
              <a:ln>
                <a:noFill/>
              </a:ln>
              <a:effectLst/>
            </c:spPr>
            <c:txPr>
              <a:bodyPr/>
              <a:lstStyle/>
              <a:p>
                <a:pPr>
                  <a:defRPr sz="1000" b="1" i="0" u="none" strike="noStrike" baseline="0">
                    <a:solidFill>
                      <a:schemeClr val="tx1"/>
                    </a:solidFill>
                    <a:latin typeface="Calibri"/>
                    <a:ea typeface="Calibri"/>
                    <a:cs typeface="Calibri"/>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fig.6!$A$32:$A$53</c:f>
              <c:strCache>
                <c:ptCount val="22"/>
                <c:pt idx="0">
                  <c:v>Piemonte </c:v>
                </c:pt>
                <c:pt idx="1">
                  <c:v>Valle d'Aosta</c:v>
                </c:pt>
                <c:pt idx="2">
                  <c:v>Lombardia </c:v>
                </c:pt>
                <c:pt idx="3">
                  <c:v>          Bolzano</c:v>
                </c:pt>
                <c:pt idx="4">
                  <c:v>          Trento </c:v>
                </c:pt>
                <c:pt idx="5">
                  <c:v>Veneto </c:v>
                </c:pt>
                <c:pt idx="6">
                  <c:v>Friuli Venezia Giulia</c:v>
                </c:pt>
                <c:pt idx="7">
                  <c:v>Liguria </c:v>
                </c:pt>
                <c:pt idx="8">
                  <c:v>Emilia Romagna </c:v>
                </c:pt>
                <c:pt idx="9">
                  <c:v>Toscana </c:v>
                </c:pt>
                <c:pt idx="10">
                  <c:v>Umbria </c:v>
                </c:pt>
                <c:pt idx="11">
                  <c:v>Marche </c:v>
                </c:pt>
                <c:pt idx="12">
                  <c:v>Lazio </c:v>
                </c:pt>
                <c:pt idx="13">
                  <c:v>Abruzzo </c:v>
                </c:pt>
                <c:pt idx="14">
                  <c:v>Molise </c:v>
                </c:pt>
                <c:pt idx="15">
                  <c:v>Campania </c:v>
                </c:pt>
                <c:pt idx="16">
                  <c:v>Puglia </c:v>
                </c:pt>
                <c:pt idx="17">
                  <c:v>Basilicata </c:v>
                </c:pt>
                <c:pt idx="18">
                  <c:v>Calabria </c:v>
                </c:pt>
                <c:pt idx="19">
                  <c:v>Sicilia </c:v>
                </c:pt>
                <c:pt idx="20">
                  <c:v>Sardegna </c:v>
                </c:pt>
                <c:pt idx="21">
                  <c:v>Totale (b)</c:v>
                </c:pt>
              </c:strCache>
            </c:strRef>
          </c:cat>
          <c:val>
            <c:numRef>
              <c:f>fig.6!$G$32:$G$53</c:f>
              <c:numCache>
                <c:formatCode>0.0</c:formatCode>
                <c:ptCount val="22"/>
                <c:pt idx="0">
                  <c:v>17.880365234992926</c:v>
                </c:pt>
                <c:pt idx="1">
                  <c:v>7.7594674233329695</c:v>
                </c:pt>
                <c:pt idx="2">
                  <c:v>23.456281638048761</c:v>
                </c:pt>
                <c:pt idx="3">
                  <c:v>7.6632862334297949</c:v>
                </c:pt>
                <c:pt idx="4">
                  <c:v>9.0726958817255614</c:v>
                </c:pt>
                <c:pt idx="5">
                  <c:v>14.12608443145853</c:v>
                </c:pt>
                <c:pt idx="6">
                  <c:v>11.396406464532197</c:v>
                </c:pt>
                <c:pt idx="7">
                  <c:v>17.189024053591474</c:v>
                </c:pt>
                <c:pt idx="8">
                  <c:v>13.076971380268084</c:v>
                </c:pt>
                <c:pt idx="9">
                  <c:v>12.264811640255886</c:v>
                </c:pt>
                <c:pt idx="10">
                  <c:v>12.007632365499573</c:v>
                </c:pt>
                <c:pt idx="11">
                  <c:v>10.022391645905259</c:v>
                </c:pt>
                <c:pt idx="12">
                  <c:v>14.9497062045613</c:v>
                </c:pt>
                <c:pt idx="13">
                  <c:v>15.957295990296691</c:v>
                </c:pt>
                <c:pt idx="14">
                  <c:v>13.6399193050352</c:v>
                </c:pt>
                <c:pt idx="15">
                  <c:v>18.009625125570512</c:v>
                </c:pt>
                <c:pt idx="16">
                  <c:v>9.8554230542766543</c:v>
                </c:pt>
                <c:pt idx="17">
                  <c:v>6.7440842529711373</c:v>
                </c:pt>
                <c:pt idx="18">
                  <c:v>10.388980054082788</c:v>
                </c:pt>
                <c:pt idx="19">
                  <c:v>10.284457927837336</c:v>
                </c:pt>
                <c:pt idx="20">
                  <c:v>12.590325520005571</c:v>
                </c:pt>
                <c:pt idx="21">
                  <c:v>14.820771126768964</c:v>
                </c:pt>
              </c:numCache>
            </c:numRef>
          </c:val>
          <c:extLst>
            <c:ext xmlns:c16="http://schemas.microsoft.com/office/drawing/2014/chart" uri="{C3380CC4-5D6E-409C-BE32-E72D297353CC}">
              <c16:uniqueId val="{00000005-E4E1-4400-B29B-1E4FEAB5A065}"/>
            </c:ext>
          </c:extLst>
        </c:ser>
        <c:ser>
          <c:idx val="6"/>
          <c:order val="6"/>
          <c:tx>
            <c:strRef>
              <c:f>fig.6!$H$31</c:f>
              <c:strCache>
                <c:ptCount val="1"/>
                <c:pt idx="0">
                  <c:v>P.A., Istruzione e Sanità</c:v>
                </c:pt>
              </c:strCache>
            </c:strRef>
          </c:tx>
          <c:spPr>
            <a:solidFill>
              <a:schemeClr val="accent4">
                <a:lumMod val="60000"/>
                <a:lumOff val="40000"/>
              </a:schemeClr>
            </a:solidFill>
            <a:effectLst/>
            <a:scene3d>
              <a:camera prst="orthographicFront"/>
              <a:lightRig rig="threePt" dir="t">
                <a:rot lat="0" lon="0" rev="0"/>
              </a:lightRig>
            </a:scene3d>
            <a:sp3d>
              <a:bevelT w="0" h="0"/>
            </a:sp3d>
          </c:spPr>
          <c:invertIfNegative val="0"/>
          <c:dLbls>
            <c:spPr>
              <a:noFill/>
              <a:ln>
                <a:noFill/>
              </a:ln>
              <a:effectLst/>
            </c:spPr>
            <c:txPr>
              <a:bodyPr/>
              <a:lstStyle/>
              <a:p>
                <a:pPr>
                  <a:defRPr sz="1000" b="1" i="0" u="none" strike="noStrike" baseline="0">
                    <a:solidFill>
                      <a:schemeClr val="tx1"/>
                    </a:solidFill>
                    <a:latin typeface="Calibri"/>
                    <a:ea typeface="Calibri"/>
                    <a:cs typeface="Calibri"/>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fig.6!$A$32:$A$53</c:f>
              <c:strCache>
                <c:ptCount val="22"/>
                <c:pt idx="0">
                  <c:v>Piemonte </c:v>
                </c:pt>
                <c:pt idx="1">
                  <c:v>Valle d'Aosta</c:v>
                </c:pt>
                <c:pt idx="2">
                  <c:v>Lombardia </c:v>
                </c:pt>
                <c:pt idx="3">
                  <c:v>          Bolzano</c:v>
                </c:pt>
                <c:pt idx="4">
                  <c:v>          Trento </c:v>
                </c:pt>
                <c:pt idx="5">
                  <c:v>Veneto </c:v>
                </c:pt>
                <c:pt idx="6">
                  <c:v>Friuli Venezia Giulia</c:v>
                </c:pt>
                <c:pt idx="7">
                  <c:v>Liguria </c:v>
                </c:pt>
                <c:pt idx="8">
                  <c:v>Emilia Romagna </c:v>
                </c:pt>
                <c:pt idx="9">
                  <c:v>Toscana </c:v>
                </c:pt>
                <c:pt idx="10">
                  <c:v>Umbria </c:v>
                </c:pt>
                <c:pt idx="11">
                  <c:v>Marche </c:v>
                </c:pt>
                <c:pt idx="12">
                  <c:v>Lazio </c:v>
                </c:pt>
                <c:pt idx="13">
                  <c:v>Abruzzo </c:v>
                </c:pt>
                <c:pt idx="14">
                  <c:v>Molise </c:v>
                </c:pt>
                <c:pt idx="15">
                  <c:v>Campania </c:v>
                </c:pt>
                <c:pt idx="16">
                  <c:v>Puglia </c:v>
                </c:pt>
                <c:pt idx="17">
                  <c:v>Basilicata </c:v>
                </c:pt>
                <c:pt idx="18">
                  <c:v>Calabria </c:v>
                </c:pt>
                <c:pt idx="19">
                  <c:v>Sicilia </c:v>
                </c:pt>
                <c:pt idx="20">
                  <c:v>Sardegna </c:v>
                </c:pt>
                <c:pt idx="21">
                  <c:v>Totale (b)</c:v>
                </c:pt>
              </c:strCache>
            </c:strRef>
          </c:cat>
          <c:val>
            <c:numRef>
              <c:f>fig.6!$H$32:$H$53</c:f>
              <c:numCache>
                <c:formatCode>0.0</c:formatCode>
                <c:ptCount val="22"/>
                <c:pt idx="0">
                  <c:v>21.974856646367087</c:v>
                </c:pt>
                <c:pt idx="1">
                  <c:v>15.881807268361889</c:v>
                </c:pt>
                <c:pt idx="2">
                  <c:v>16.155829513625616</c:v>
                </c:pt>
                <c:pt idx="3">
                  <c:v>10.469748292221578</c:v>
                </c:pt>
                <c:pt idx="4">
                  <c:v>19.542505612614683</c:v>
                </c:pt>
                <c:pt idx="5">
                  <c:v>17.595814893684071</c:v>
                </c:pt>
                <c:pt idx="6">
                  <c:v>20.14897799997263</c:v>
                </c:pt>
                <c:pt idx="7">
                  <c:v>18.134236339878903</c:v>
                </c:pt>
                <c:pt idx="8">
                  <c:v>19.744185484844827</c:v>
                </c:pt>
                <c:pt idx="9">
                  <c:v>17.937162896684367</c:v>
                </c:pt>
                <c:pt idx="10">
                  <c:v>20.795527327070879</c:v>
                </c:pt>
                <c:pt idx="11">
                  <c:v>17.219073456186333</c:v>
                </c:pt>
                <c:pt idx="12">
                  <c:v>16.565764575765677</c:v>
                </c:pt>
                <c:pt idx="13">
                  <c:v>15.93366780344499</c:v>
                </c:pt>
                <c:pt idx="14">
                  <c:v>19.372967186792376</c:v>
                </c:pt>
                <c:pt idx="15">
                  <c:v>17.028210622893443</c:v>
                </c:pt>
                <c:pt idx="16">
                  <c:v>9.3027957691025307</c:v>
                </c:pt>
                <c:pt idx="17">
                  <c:v>10.101867572156197</c:v>
                </c:pt>
                <c:pt idx="18">
                  <c:v>18.581424642337115</c:v>
                </c:pt>
                <c:pt idx="19">
                  <c:v>19.538458916366981</c:v>
                </c:pt>
                <c:pt idx="20">
                  <c:v>20.887710280232373</c:v>
                </c:pt>
                <c:pt idx="21">
                  <c:v>16.978286061514208</c:v>
                </c:pt>
              </c:numCache>
            </c:numRef>
          </c:val>
          <c:extLst>
            <c:ext xmlns:c16="http://schemas.microsoft.com/office/drawing/2014/chart" uri="{C3380CC4-5D6E-409C-BE32-E72D297353CC}">
              <c16:uniqueId val="{00000006-E4E1-4400-B29B-1E4FEAB5A065}"/>
            </c:ext>
          </c:extLst>
        </c:ser>
        <c:ser>
          <c:idx val="7"/>
          <c:order val="7"/>
          <c:tx>
            <c:strRef>
              <c:f>fig.6!$J$31</c:f>
              <c:strCache>
                <c:ptCount val="1"/>
                <c:pt idx="0">
                  <c:v>Altri servizi pubblici, sociali e personali</c:v>
                </c:pt>
              </c:strCache>
            </c:strRef>
          </c:tx>
          <c:spPr>
            <a:solidFill>
              <a:srgbClr val="FFCCFF"/>
            </a:solidFill>
            <a:effectLst/>
            <a:scene3d>
              <a:camera prst="orthographicFront"/>
              <a:lightRig rig="threePt" dir="t">
                <a:rot lat="0" lon="0" rev="0"/>
              </a:lightRig>
            </a:scene3d>
            <a:sp3d>
              <a:bevelT w="0" h="0"/>
            </a:sp3d>
          </c:spPr>
          <c:invertIfNegative val="0"/>
          <c:dLbls>
            <c:spPr>
              <a:noFill/>
              <a:ln>
                <a:noFill/>
              </a:ln>
              <a:effectLst/>
            </c:spPr>
            <c:txPr>
              <a:bodyPr/>
              <a:lstStyle/>
              <a:p>
                <a:pPr>
                  <a:defRPr sz="1000" b="1" i="0" u="none" strike="noStrike" baseline="0">
                    <a:solidFill>
                      <a:schemeClr val="tx1"/>
                    </a:solidFill>
                    <a:latin typeface="Calibri"/>
                    <a:ea typeface="Calibri"/>
                    <a:cs typeface="Calibri"/>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fig.6!$A$32:$A$53</c:f>
              <c:strCache>
                <c:ptCount val="22"/>
                <c:pt idx="0">
                  <c:v>Piemonte </c:v>
                </c:pt>
                <c:pt idx="1">
                  <c:v>Valle d'Aosta</c:v>
                </c:pt>
                <c:pt idx="2">
                  <c:v>Lombardia </c:v>
                </c:pt>
                <c:pt idx="3">
                  <c:v>          Bolzano</c:v>
                </c:pt>
                <c:pt idx="4">
                  <c:v>          Trento </c:v>
                </c:pt>
                <c:pt idx="5">
                  <c:v>Veneto </c:v>
                </c:pt>
                <c:pt idx="6">
                  <c:v>Friuli Venezia Giulia</c:v>
                </c:pt>
                <c:pt idx="7">
                  <c:v>Liguria </c:v>
                </c:pt>
                <c:pt idx="8">
                  <c:v>Emilia Romagna </c:v>
                </c:pt>
                <c:pt idx="9">
                  <c:v>Toscana </c:v>
                </c:pt>
                <c:pt idx="10">
                  <c:v>Umbria </c:v>
                </c:pt>
                <c:pt idx="11">
                  <c:v>Marche </c:v>
                </c:pt>
                <c:pt idx="12">
                  <c:v>Lazio </c:v>
                </c:pt>
                <c:pt idx="13">
                  <c:v>Abruzzo </c:v>
                </c:pt>
                <c:pt idx="14">
                  <c:v>Molise </c:v>
                </c:pt>
                <c:pt idx="15">
                  <c:v>Campania </c:v>
                </c:pt>
                <c:pt idx="16">
                  <c:v>Puglia </c:v>
                </c:pt>
                <c:pt idx="17">
                  <c:v>Basilicata </c:v>
                </c:pt>
                <c:pt idx="18">
                  <c:v>Calabria </c:v>
                </c:pt>
                <c:pt idx="19">
                  <c:v>Sicilia </c:v>
                </c:pt>
                <c:pt idx="20">
                  <c:v>Sardegna </c:v>
                </c:pt>
                <c:pt idx="21">
                  <c:v>Totale (b)</c:v>
                </c:pt>
              </c:strCache>
            </c:strRef>
          </c:cat>
          <c:val>
            <c:numRef>
              <c:f>fig.6!$J$32:$J$53</c:f>
              <c:numCache>
                <c:formatCode>0.0</c:formatCode>
                <c:ptCount val="22"/>
                <c:pt idx="0">
                  <c:v>9.5736459121981632</c:v>
                </c:pt>
                <c:pt idx="1">
                  <c:v>8.3979046163920117</c:v>
                </c:pt>
                <c:pt idx="2">
                  <c:v>14.757072829787168</c:v>
                </c:pt>
                <c:pt idx="3">
                  <c:v>6.315053636321581</c:v>
                </c:pt>
                <c:pt idx="4">
                  <c:v>5.9213821468766756</c:v>
                </c:pt>
                <c:pt idx="5">
                  <c:v>8.0729647354369902</c:v>
                </c:pt>
                <c:pt idx="6">
                  <c:v>12.534496207127772</c:v>
                </c:pt>
                <c:pt idx="7">
                  <c:v>9.6137070504444484</c:v>
                </c:pt>
                <c:pt idx="8">
                  <c:v>9.2981040937084902</c:v>
                </c:pt>
                <c:pt idx="9">
                  <c:v>10.337181711753146</c:v>
                </c:pt>
                <c:pt idx="10">
                  <c:v>7.6330326643894111</c:v>
                </c:pt>
                <c:pt idx="11">
                  <c:v>12.039684676548074</c:v>
                </c:pt>
                <c:pt idx="12">
                  <c:v>42.340876092232371</c:v>
                </c:pt>
                <c:pt idx="13">
                  <c:v>10.55746768845448</c:v>
                </c:pt>
                <c:pt idx="14">
                  <c:v>6.6346906006834363</c:v>
                </c:pt>
                <c:pt idx="15">
                  <c:v>8.8692601268766538</c:v>
                </c:pt>
                <c:pt idx="16">
                  <c:v>6.9771855025786911</c:v>
                </c:pt>
                <c:pt idx="17">
                  <c:v>7.1486364601018675</c:v>
                </c:pt>
                <c:pt idx="18">
                  <c:v>5.66684771303765</c:v>
                </c:pt>
                <c:pt idx="19">
                  <c:v>7.9031240945579739</c:v>
                </c:pt>
                <c:pt idx="20">
                  <c:v>8.3421880344985215</c:v>
                </c:pt>
                <c:pt idx="21">
                  <c:v>14.687732392271394</c:v>
                </c:pt>
              </c:numCache>
            </c:numRef>
          </c:val>
          <c:extLst>
            <c:ext xmlns:c16="http://schemas.microsoft.com/office/drawing/2014/chart" uri="{C3380CC4-5D6E-409C-BE32-E72D297353CC}">
              <c16:uniqueId val="{00000007-E4E1-4400-B29B-1E4FEAB5A065}"/>
            </c:ext>
          </c:extLst>
        </c:ser>
        <c:ser>
          <c:idx val="8"/>
          <c:order val="8"/>
          <c:tx>
            <c:strRef>
              <c:f>fig.6!$I$31</c:f>
              <c:strCache>
                <c:ptCount val="1"/>
                <c:pt idx="0">
                  <c:v>Attività svolte da famiglie e convivenze</c:v>
                </c:pt>
              </c:strCache>
            </c:strRef>
          </c:tx>
          <c:spPr>
            <a:solidFill>
              <a:schemeClr val="bg2">
                <a:lumMod val="75000"/>
              </a:schemeClr>
            </a:solidFill>
            <a:effectLst/>
            <a:scene3d>
              <a:camera prst="orthographicFront"/>
              <a:lightRig rig="threePt" dir="t">
                <a:rot lat="0" lon="0" rev="0"/>
              </a:lightRig>
            </a:scene3d>
            <a:sp3d>
              <a:bevelT w="0" h="0"/>
            </a:sp3d>
          </c:spPr>
          <c:invertIfNegative val="0"/>
          <c:dLbls>
            <c:numFmt formatCode="#,##0.0" sourceLinked="0"/>
            <c:spPr>
              <a:noFill/>
              <a:ln>
                <a:noFill/>
              </a:ln>
              <a:effectLst/>
            </c:spPr>
            <c:txPr>
              <a:bodyPr/>
              <a:lstStyle/>
              <a:p>
                <a:pPr>
                  <a:defRPr sz="1000" b="1" i="0" u="none" strike="noStrike" baseline="0">
                    <a:solidFill>
                      <a:schemeClr val="tx1"/>
                    </a:solidFill>
                    <a:latin typeface="Calibri"/>
                    <a:ea typeface="Calibri"/>
                    <a:cs typeface="Calibri"/>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fig.6!$A$32:$A$53</c:f>
              <c:strCache>
                <c:ptCount val="22"/>
                <c:pt idx="0">
                  <c:v>Piemonte </c:v>
                </c:pt>
                <c:pt idx="1">
                  <c:v>Valle d'Aosta</c:v>
                </c:pt>
                <c:pt idx="2">
                  <c:v>Lombardia </c:v>
                </c:pt>
                <c:pt idx="3">
                  <c:v>          Bolzano</c:v>
                </c:pt>
                <c:pt idx="4">
                  <c:v>          Trento </c:v>
                </c:pt>
                <c:pt idx="5">
                  <c:v>Veneto </c:v>
                </c:pt>
                <c:pt idx="6">
                  <c:v>Friuli Venezia Giulia</c:v>
                </c:pt>
                <c:pt idx="7">
                  <c:v>Liguria </c:v>
                </c:pt>
                <c:pt idx="8">
                  <c:v>Emilia Romagna </c:v>
                </c:pt>
                <c:pt idx="9">
                  <c:v>Toscana </c:v>
                </c:pt>
                <c:pt idx="10">
                  <c:v>Umbria </c:v>
                </c:pt>
                <c:pt idx="11">
                  <c:v>Marche </c:v>
                </c:pt>
                <c:pt idx="12">
                  <c:v>Lazio </c:v>
                </c:pt>
                <c:pt idx="13">
                  <c:v>Abruzzo </c:v>
                </c:pt>
                <c:pt idx="14">
                  <c:v>Molise </c:v>
                </c:pt>
                <c:pt idx="15">
                  <c:v>Campania </c:v>
                </c:pt>
                <c:pt idx="16">
                  <c:v>Puglia </c:v>
                </c:pt>
                <c:pt idx="17">
                  <c:v>Basilicata </c:v>
                </c:pt>
                <c:pt idx="18">
                  <c:v>Calabria </c:v>
                </c:pt>
                <c:pt idx="19">
                  <c:v>Sicilia </c:v>
                </c:pt>
                <c:pt idx="20">
                  <c:v>Sardegna </c:v>
                </c:pt>
                <c:pt idx="21">
                  <c:v>Totale (b)</c:v>
                </c:pt>
              </c:strCache>
            </c:strRef>
          </c:cat>
          <c:val>
            <c:numRef>
              <c:f>fig.6!$I$32:$I$53</c:f>
              <c:numCache>
                <c:formatCode>0.0</c:formatCode>
                <c:ptCount val="22"/>
                <c:pt idx="0">
                  <c:v>4.2158481513952877</c:v>
                </c:pt>
                <c:pt idx="1">
                  <c:v>2.5783040488922842</c:v>
                </c:pt>
                <c:pt idx="2">
                  <c:v>3.5559944709145768</c:v>
                </c:pt>
                <c:pt idx="3">
                  <c:v>2.1829751581847434</c:v>
                </c:pt>
                <c:pt idx="4">
                  <c:v>1.650491729863824</c:v>
                </c:pt>
                <c:pt idx="5">
                  <c:v>3.6220123266147728</c:v>
                </c:pt>
                <c:pt idx="6">
                  <c:v>6.1388423871147255</c:v>
                </c:pt>
                <c:pt idx="7">
                  <c:v>6.0117415389145519</c:v>
                </c:pt>
                <c:pt idx="8">
                  <c:v>3.5137785291631447</c:v>
                </c:pt>
                <c:pt idx="9">
                  <c:v>5.0979690178534103</c:v>
                </c:pt>
                <c:pt idx="10">
                  <c:v>5.0837959009393678</c:v>
                </c:pt>
                <c:pt idx="11">
                  <c:v>3.5383571961705855</c:v>
                </c:pt>
                <c:pt idx="12">
                  <c:v>2.6849915347076982</c:v>
                </c:pt>
                <c:pt idx="13">
                  <c:v>2.443548323580143</c:v>
                </c:pt>
                <c:pt idx="14">
                  <c:v>1.7518218123430358</c:v>
                </c:pt>
                <c:pt idx="15">
                  <c:v>2.2212971831853388</c:v>
                </c:pt>
                <c:pt idx="16">
                  <c:v>1.2101579847193944</c:v>
                </c:pt>
                <c:pt idx="17">
                  <c:v>1.0597941426146011</c:v>
                </c:pt>
                <c:pt idx="18">
                  <c:v>1.5678808329673883</c:v>
                </c:pt>
                <c:pt idx="19">
                  <c:v>1.7412892926331816</c:v>
                </c:pt>
                <c:pt idx="20">
                  <c:v>8.2979902098791225</c:v>
                </c:pt>
                <c:pt idx="21">
                  <c:v>3.1903606370143076</c:v>
                </c:pt>
              </c:numCache>
            </c:numRef>
          </c:val>
          <c:extLst>
            <c:ext xmlns:c16="http://schemas.microsoft.com/office/drawing/2014/chart" uri="{C3380CC4-5D6E-409C-BE32-E72D297353CC}">
              <c16:uniqueId val="{00000008-E4E1-4400-B29B-1E4FEAB5A065}"/>
            </c:ext>
          </c:extLst>
        </c:ser>
        <c:dLbls>
          <c:showLegendKey val="0"/>
          <c:showVal val="0"/>
          <c:showCatName val="0"/>
          <c:showSerName val="0"/>
          <c:showPercent val="0"/>
          <c:showBubbleSize val="0"/>
        </c:dLbls>
        <c:gapWidth val="95"/>
        <c:overlap val="100"/>
        <c:axId val="186743424"/>
        <c:axId val="186757504"/>
      </c:barChart>
      <c:catAx>
        <c:axId val="186743424"/>
        <c:scaling>
          <c:orientation val="maxMin"/>
        </c:scaling>
        <c:delete val="0"/>
        <c:axPos val="l"/>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it-IT"/>
          </a:p>
        </c:txPr>
        <c:crossAx val="186757504"/>
        <c:crosses val="autoZero"/>
        <c:auto val="1"/>
        <c:lblAlgn val="ctr"/>
        <c:lblOffset val="100"/>
        <c:noMultiLvlLbl val="0"/>
      </c:catAx>
      <c:valAx>
        <c:axId val="186757504"/>
        <c:scaling>
          <c:orientation val="minMax"/>
          <c:max val="100"/>
          <c:min val="0"/>
        </c:scaling>
        <c:delete val="1"/>
        <c:axPos val="b"/>
        <c:numFmt formatCode="0.0" sourceLinked="1"/>
        <c:majorTickMark val="out"/>
        <c:minorTickMark val="none"/>
        <c:tickLblPos val="none"/>
        <c:crossAx val="186743424"/>
        <c:crosses val="max"/>
        <c:crossBetween val="between"/>
      </c:valAx>
    </c:plotArea>
    <c:legend>
      <c:legendPos val="t"/>
      <c:layout>
        <c:manualLayout>
          <c:xMode val="edge"/>
          <c:yMode val="edge"/>
          <c:x val="4.3210325341181384E-3"/>
          <c:y val="1.4723926380368098E-2"/>
          <c:w val="0.96805555141443866"/>
          <c:h val="9.7949857494807002E-2"/>
        </c:manualLayout>
      </c:layout>
      <c:overlay val="0"/>
    </c:legend>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it-IT"/>
    </a:p>
  </c:txPr>
  <c:printSettings>
    <c:headerFooter/>
    <c:pageMargins b="0.75000000000000255" l="0.70000000000000062" r="0.70000000000000062" t="0.7500000000000025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barChart>
        <c:barDir val="bar"/>
        <c:grouping val="percentStacked"/>
        <c:varyColors val="0"/>
        <c:ser>
          <c:idx val="0"/>
          <c:order val="0"/>
          <c:tx>
            <c:strRef>
              <c:f>fig.8!$B$42</c:f>
              <c:strCache>
                <c:ptCount val="1"/>
                <c:pt idx="0">
                  <c:v> Tempo Indeterminato (c)</c:v>
                </c:pt>
              </c:strCache>
            </c:strRef>
          </c:tx>
          <c:spPr>
            <a:solidFill>
              <a:schemeClr val="tx2">
                <a:lumMod val="60000"/>
                <a:lumOff val="40000"/>
              </a:schemeClr>
            </a:solidFill>
            <a:ln>
              <a:noFill/>
            </a:ln>
          </c:spPr>
          <c:invertIfNegative val="0"/>
          <c:dLbls>
            <c:spPr>
              <a:noFill/>
              <a:ln>
                <a:noFill/>
              </a:ln>
              <a:effectLst/>
            </c:spPr>
            <c:txPr>
              <a:bodyPr/>
              <a:lstStyle/>
              <a:p>
                <a:pPr>
                  <a:defRPr sz="1000" b="1" i="0" u="none" strike="noStrike" baseline="0">
                    <a:solidFill>
                      <a:schemeClr val="bg1"/>
                    </a:solidFill>
                    <a:latin typeface="Calibri"/>
                    <a:ea typeface="Calibri"/>
                    <a:cs typeface="Calibri"/>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fig.8!$A$43:$A$64</c:f>
              <c:strCache>
                <c:ptCount val="22"/>
                <c:pt idx="0">
                  <c:v>Piemonte </c:v>
                </c:pt>
                <c:pt idx="1">
                  <c:v>Valle d'Aosta</c:v>
                </c:pt>
                <c:pt idx="2">
                  <c:v>Lombardia </c:v>
                </c:pt>
                <c:pt idx="3">
                  <c:v>         Bolzano</c:v>
                </c:pt>
                <c:pt idx="4">
                  <c:v>        Trento </c:v>
                </c:pt>
                <c:pt idx="5">
                  <c:v>Veneto </c:v>
                </c:pt>
                <c:pt idx="6">
                  <c:v>Friuli Venezia Giulia</c:v>
                </c:pt>
                <c:pt idx="7">
                  <c:v>Liguria </c:v>
                </c:pt>
                <c:pt idx="8">
                  <c:v>Emilia-Romagna </c:v>
                </c:pt>
                <c:pt idx="9">
                  <c:v>Toscana </c:v>
                </c:pt>
                <c:pt idx="10">
                  <c:v>Umbria </c:v>
                </c:pt>
                <c:pt idx="11">
                  <c:v>Marche </c:v>
                </c:pt>
                <c:pt idx="12">
                  <c:v>Lazio </c:v>
                </c:pt>
                <c:pt idx="13">
                  <c:v>Abruzzo </c:v>
                </c:pt>
                <c:pt idx="14">
                  <c:v>Molise </c:v>
                </c:pt>
                <c:pt idx="15">
                  <c:v>Campania </c:v>
                </c:pt>
                <c:pt idx="16">
                  <c:v>Puglia </c:v>
                </c:pt>
                <c:pt idx="17">
                  <c:v>Basilicata </c:v>
                </c:pt>
                <c:pt idx="18">
                  <c:v>Calabria </c:v>
                </c:pt>
                <c:pt idx="19">
                  <c:v>Sicilia </c:v>
                </c:pt>
                <c:pt idx="20">
                  <c:v>Sardegna </c:v>
                </c:pt>
                <c:pt idx="21">
                  <c:v>Totale (b)</c:v>
                </c:pt>
              </c:strCache>
            </c:strRef>
          </c:cat>
          <c:val>
            <c:numRef>
              <c:f>fig.8!$B$43:$B$64</c:f>
              <c:numCache>
                <c:formatCode>0.0</c:formatCode>
                <c:ptCount val="22"/>
                <c:pt idx="0">
                  <c:v>19.516713703552714</c:v>
                </c:pt>
                <c:pt idx="1">
                  <c:v>9.2873513041580278</c:v>
                </c:pt>
                <c:pt idx="2">
                  <c:v>21.959757078030208</c:v>
                </c:pt>
                <c:pt idx="3">
                  <c:v>10.049806991482953</c:v>
                </c:pt>
                <c:pt idx="4">
                  <c:v>8.6584525093248939</c:v>
                </c:pt>
                <c:pt idx="5">
                  <c:v>18.701631092962845</c:v>
                </c:pt>
                <c:pt idx="6">
                  <c:v>17.515178331136219</c:v>
                </c:pt>
                <c:pt idx="7">
                  <c:v>16.500726944807408</c:v>
                </c:pt>
                <c:pt idx="8">
                  <c:v>14.584518777925371</c:v>
                </c:pt>
                <c:pt idx="9">
                  <c:v>17.558378977296485</c:v>
                </c:pt>
                <c:pt idx="10">
                  <c:v>15.316769854824935</c:v>
                </c:pt>
                <c:pt idx="11">
                  <c:v>13.48099777446807</c:v>
                </c:pt>
                <c:pt idx="12">
                  <c:v>11.329077099680783</c:v>
                </c:pt>
                <c:pt idx="13">
                  <c:v>13.410177447683255</c:v>
                </c:pt>
                <c:pt idx="14">
                  <c:v>13.084112149532709</c:v>
                </c:pt>
                <c:pt idx="15">
                  <c:v>16.695515141732738</c:v>
                </c:pt>
                <c:pt idx="16">
                  <c:v>7.7828933833701042</c:v>
                </c:pt>
                <c:pt idx="17">
                  <c:v>7.7176623514431233</c:v>
                </c:pt>
                <c:pt idx="18">
                  <c:v>10.195992326715512</c:v>
                </c:pt>
                <c:pt idx="19">
                  <c:v>11.835994977814895</c:v>
                </c:pt>
                <c:pt idx="20">
                  <c:v>15.570651433553415</c:v>
                </c:pt>
                <c:pt idx="21">
                  <c:v>14.996830517385229</c:v>
                </c:pt>
              </c:numCache>
            </c:numRef>
          </c:val>
          <c:extLst>
            <c:ext xmlns:c16="http://schemas.microsoft.com/office/drawing/2014/chart" uri="{C3380CC4-5D6E-409C-BE32-E72D297353CC}">
              <c16:uniqueId val="{00000000-ABBC-4A72-8311-0D23F29E8D89}"/>
            </c:ext>
          </c:extLst>
        </c:ser>
        <c:ser>
          <c:idx val="1"/>
          <c:order val="1"/>
          <c:tx>
            <c:strRef>
              <c:f>fig.8!$C$42</c:f>
              <c:strCache>
                <c:ptCount val="1"/>
                <c:pt idx="0">
                  <c:v> Tempo Determinato </c:v>
                </c:pt>
              </c:strCache>
            </c:strRef>
          </c:tx>
          <c:invertIfNegative val="0"/>
          <c:dLbls>
            <c:spPr>
              <a:noFill/>
              <a:ln>
                <a:noFill/>
              </a:ln>
              <a:effectLst/>
            </c:spPr>
            <c:txPr>
              <a:bodyPr/>
              <a:lstStyle/>
              <a:p>
                <a:pPr>
                  <a:defRPr sz="1000" b="1" i="0" u="none" strike="noStrike" baseline="0">
                    <a:solidFill>
                      <a:schemeClr val="bg1"/>
                    </a:solidFill>
                    <a:latin typeface="Calibri"/>
                    <a:ea typeface="Calibri"/>
                    <a:cs typeface="Calibri"/>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fig.8!$A$43:$A$64</c:f>
              <c:strCache>
                <c:ptCount val="22"/>
                <c:pt idx="0">
                  <c:v>Piemonte </c:v>
                </c:pt>
                <c:pt idx="1">
                  <c:v>Valle d'Aosta</c:v>
                </c:pt>
                <c:pt idx="2">
                  <c:v>Lombardia </c:v>
                </c:pt>
                <c:pt idx="3">
                  <c:v>         Bolzano</c:v>
                </c:pt>
                <c:pt idx="4">
                  <c:v>        Trento </c:v>
                </c:pt>
                <c:pt idx="5">
                  <c:v>Veneto </c:v>
                </c:pt>
                <c:pt idx="6">
                  <c:v>Friuli Venezia Giulia</c:v>
                </c:pt>
                <c:pt idx="7">
                  <c:v>Liguria </c:v>
                </c:pt>
                <c:pt idx="8">
                  <c:v>Emilia-Romagna </c:v>
                </c:pt>
                <c:pt idx="9">
                  <c:v>Toscana </c:v>
                </c:pt>
                <c:pt idx="10">
                  <c:v>Umbria </c:v>
                </c:pt>
                <c:pt idx="11">
                  <c:v>Marche </c:v>
                </c:pt>
                <c:pt idx="12">
                  <c:v>Lazio </c:v>
                </c:pt>
                <c:pt idx="13">
                  <c:v>Abruzzo </c:v>
                </c:pt>
                <c:pt idx="14">
                  <c:v>Molise </c:v>
                </c:pt>
                <c:pt idx="15">
                  <c:v>Campania </c:v>
                </c:pt>
                <c:pt idx="16">
                  <c:v>Puglia </c:v>
                </c:pt>
                <c:pt idx="17">
                  <c:v>Basilicata </c:v>
                </c:pt>
                <c:pt idx="18">
                  <c:v>Calabria </c:v>
                </c:pt>
                <c:pt idx="19">
                  <c:v>Sicilia </c:v>
                </c:pt>
                <c:pt idx="20">
                  <c:v>Sardegna </c:v>
                </c:pt>
                <c:pt idx="21">
                  <c:v>Totale (b)</c:v>
                </c:pt>
              </c:strCache>
            </c:strRef>
          </c:cat>
          <c:val>
            <c:numRef>
              <c:f>fig.8!$C$43:$C$64</c:f>
              <c:numCache>
                <c:formatCode>0.0</c:formatCode>
                <c:ptCount val="22"/>
                <c:pt idx="0">
                  <c:v>61.20771205555652</c:v>
                </c:pt>
                <c:pt idx="1">
                  <c:v>72.09974899050529</c:v>
                </c:pt>
                <c:pt idx="2">
                  <c:v>57.265557313297158</c:v>
                </c:pt>
                <c:pt idx="3">
                  <c:v>79.853097645347489</c:v>
                </c:pt>
                <c:pt idx="4">
                  <c:v>77.41283506278468</c:v>
                </c:pt>
                <c:pt idx="5">
                  <c:v>63.227137461113536</c:v>
                </c:pt>
                <c:pt idx="6">
                  <c:v>62.572584581278768</c:v>
                </c:pt>
                <c:pt idx="7">
                  <c:v>61.468980620939696</c:v>
                </c:pt>
                <c:pt idx="8">
                  <c:v>65.633329308054584</c:v>
                </c:pt>
                <c:pt idx="9">
                  <c:v>64.119533177237955</c:v>
                </c:pt>
                <c:pt idx="10">
                  <c:v>62.512676131511526</c:v>
                </c:pt>
                <c:pt idx="11">
                  <c:v>63.009137291122073</c:v>
                </c:pt>
                <c:pt idx="12">
                  <c:v>66.590295577605502</c:v>
                </c:pt>
                <c:pt idx="13">
                  <c:v>67.248576401742184</c:v>
                </c:pt>
                <c:pt idx="14">
                  <c:v>75.999423607394291</c:v>
                </c:pt>
                <c:pt idx="15">
                  <c:v>72.327763984784994</c:v>
                </c:pt>
                <c:pt idx="16">
                  <c:v>82.39076920894135</c:v>
                </c:pt>
                <c:pt idx="17">
                  <c:v>83.787404499151108</c:v>
                </c:pt>
                <c:pt idx="18">
                  <c:v>81.864353895578617</c:v>
                </c:pt>
                <c:pt idx="19">
                  <c:v>79.413699657423336</c:v>
                </c:pt>
                <c:pt idx="20">
                  <c:v>74.195433093272541</c:v>
                </c:pt>
                <c:pt idx="21">
                  <c:v>68.101937241858167</c:v>
                </c:pt>
              </c:numCache>
            </c:numRef>
          </c:val>
          <c:extLst>
            <c:ext xmlns:c16="http://schemas.microsoft.com/office/drawing/2014/chart" uri="{C3380CC4-5D6E-409C-BE32-E72D297353CC}">
              <c16:uniqueId val="{00000001-ABBC-4A72-8311-0D23F29E8D89}"/>
            </c:ext>
          </c:extLst>
        </c:ser>
        <c:ser>
          <c:idx val="2"/>
          <c:order val="2"/>
          <c:tx>
            <c:strRef>
              <c:f>fig.8!$D$42</c:f>
              <c:strCache>
                <c:ptCount val="1"/>
                <c:pt idx="0">
                  <c:v> Apprendistato </c:v>
                </c:pt>
              </c:strCache>
            </c:strRef>
          </c:tx>
          <c:invertIfNegative val="0"/>
          <c:dLbls>
            <c:spPr>
              <a:noFill/>
              <a:ln>
                <a:noFill/>
              </a:ln>
              <a:effectLst/>
            </c:spPr>
            <c:txPr>
              <a:bodyPr/>
              <a:lstStyle/>
              <a:p>
                <a:pPr>
                  <a:defRPr sz="1000" b="1" i="0" u="none" strike="noStrike" baseline="0">
                    <a:solidFill>
                      <a:schemeClr val="bg1"/>
                    </a:solidFill>
                    <a:latin typeface="Calibri"/>
                    <a:ea typeface="Calibri"/>
                    <a:cs typeface="Calibri"/>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fig.8!$A$43:$A$64</c:f>
              <c:strCache>
                <c:ptCount val="22"/>
                <c:pt idx="0">
                  <c:v>Piemonte </c:v>
                </c:pt>
                <c:pt idx="1">
                  <c:v>Valle d'Aosta</c:v>
                </c:pt>
                <c:pt idx="2">
                  <c:v>Lombardia </c:v>
                </c:pt>
                <c:pt idx="3">
                  <c:v>         Bolzano</c:v>
                </c:pt>
                <c:pt idx="4">
                  <c:v>        Trento </c:v>
                </c:pt>
                <c:pt idx="5">
                  <c:v>Veneto </c:v>
                </c:pt>
                <c:pt idx="6">
                  <c:v>Friuli Venezia Giulia</c:v>
                </c:pt>
                <c:pt idx="7">
                  <c:v>Liguria </c:v>
                </c:pt>
                <c:pt idx="8">
                  <c:v>Emilia-Romagna </c:v>
                </c:pt>
                <c:pt idx="9">
                  <c:v>Toscana </c:v>
                </c:pt>
                <c:pt idx="10">
                  <c:v>Umbria </c:v>
                </c:pt>
                <c:pt idx="11">
                  <c:v>Marche </c:v>
                </c:pt>
                <c:pt idx="12">
                  <c:v>Lazio </c:v>
                </c:pt>
                <c:pt idx="13">
                  <c:v>Abruzzo </c:v>
                </c:pt>
                <c:pt idx="14">
                  <c:v>Molise </c:v>
                </c:pt>
                <c:pt idx="15">
                  <c:v>Campania </c:v>
                </c:pt>
                <c:pt idx="16">
                  <c:v>Puglia </c:v>
                </c:pt>
                <c:pt idx="17">
                  <c:v>Basilicata </c:v>
                </c:pt>
                <c:pt idx="18">
                  <c:v>Calabria </c:v>
                </c:pt>
                <c:pt idx="19">
                  <c:v>Sicilia </c:v>
                </c:pt>
                <c:pt idx="20">
                  <c:v>Sardegna </c:v>
                </c:pt>
                <c:pt idx="21">
                  <c:v>Totale (b)</c:v>
                </c:pt>
              </c:strCache>
            </c:strRef>
          </c:cat>
          <c:val>
            <c:numRef>
              <c:f>fig.8!$D$43:$D$64</c:f>
              <c:numCache>
                <c:formatCode>0.0</c:formatCode>
                <c:ptCount val="22"/>
                <c:pt idx="0">
                  <c:v>5.1975627914883438</c:v>
                </c:pt>
                <c:pt idx="1">
                  <c:v>7.4920877441885843</c:v>
                </c:pt>
                <c:pt idx="2">
                  <c:v>3.7173634708012075</c:v>
                </c:pt>
                <c:pt idx="3">
                  <c:v>2.0575581724072349</c:v>
                </c:pt>
                <c:pt idx="4">
                  <c:v>3.8743245711726679</c:v>
                </c:pt>
                <c:pt idx="5">
                  <c:v>5.4912637706475298</c:v>
                </c:pt>
                <c:pt idx="6">
                  <c:v>3.9981389153708253</c:v>
                </c:pt>
                <c:pt idx="7">
                  <c:v>5.3153468170859632</c:v>
                </c:pt>
                <c:pt idx="8">
                  <c:v>4.8365173288250212</c:v>
                </c:pt>
                <c:pt idx="9">
                  <c:v>4.7042898356817329</c:v>
                </c:pt>
                <c:pt idx="10">
                  <c:v>4.9630390691716482</c:v>
                </c:pt>
                <c:pt idx="11">
                  <c:v>5.22846635970458</c:v>
                </c:pt>
                <c:pt idx="12">
                  <c:v>2.1781223300258414</c:v>
                </c:pt>
                <c:pt idx="13">
                  <c:v>2.3391904983184606</c:v>
                </c:pt>
                <c:pt idx="14">
                  <c:v>1.3792251636543291</c:v>
                </c:pt>
                <c:pt idx="15">
                  <c:v>2.1277431714066659</c:v>
                </c:pt>
                <c:pt idx="16">
                  <c:v>1.5361300483105496</c:v>
                </c:pt>
                <c:pt idx="17">
                  <c:v>1.243500636672326</c:v>
                </c:pt>
                <c:pt idx="18">
                  <c:v>1.7348672198211106</c:v>
                </c:pt>
                <c:pt idx="19">
                  <c:v>1.9862628466245122</c:v>
                </c:pt>
                <c:pt idx="20">
                  <c:v>1.2018175598562661</c:v>
                </c:pt>
                <c:pt idx="21">
                  <c:v>3.2891196473721926</c:v>
                </c:pt>
              </c:numCache>
            </c:numRef>
          </c:val>
          <c:extLst>
            <c:ext xmlns:c16="http://schemas.microsoft.com/office/drawing/2014/chart" uri="{C3380CC4-5D6E-409C-BE32-E72D297353CC}">
              <c16:uniqueId val="{00000002-ABBC-4A72-8311-0D23F29E8D89}"/>
            </c:ext>
          </c:extLst>
        </c:ser>
        <c:ser>
          <c:idx val="3"/>
          <c:order val="3"/>
          <c:tx>
            <c:strRef>
              <c:f>fig.8!$E$42</c:f>
              <c:strCache>
                <c:ptCount val="1"/>
                <c:pt idx="0">
                  <c:v> Contratti di Collaborazione</c:v>
                </c:pt>
              </c:strCache>
            </c:strRef>
          </c:tx>
          <c:invertIfNegative val="0"/>
          <c:dLbls>
            <c:dLbl>
              <c:idx val="1"/>
              <c:spPr/>
              <c:txPr>
                <a:bodyPr/>
                <a:lstStyle/>
                <a:p>
                  <a:pPr>
                    <a:defRPr sz="1000" b="0" i="0" u="none" strike="noStrike" baseline="0">
                      <a:solidFill>
                        <a:schemeClr val="bg1"/>
                      </a:solidFill>
                      <a:latin typeface="Calibri"/>
                      <a:ea typeface="Calibri"/>
                      <a:cs typeface="Calibri"/>
                    </a:defRPr>
                  </a:pPr>
                  <a:endParaRPr lang="it-IT"/>
                </a:p>
              </c:txPr>
              <c:showLegendKey val="0"/>
              <c:showVal val="1"/>
              <c:showCatName val="0"/>
              <c:showSerName val="0"/>
              <c:showPercent val="0"/>
              <c:showBubbleSize val="0"/>
              <c:extLst>
                <c:ext xmlns:c16="http://schemas.microsoft.com/office/drawing/2014/chart" uri="{C3380CC4-5D6E-409C-BE32-E72D297353CC}">
                  <c16:uniqueId val="{00000003-ABBC-4A72-8311-0D23F29E8D89}"/>
                </c:ext>
              </c:extLst>
            </c:dLbl>
            <c:spPr>
              <a:noFill/>
              <a:ln>
                <a:noFill/>
              </a:ln>
              <a:effectLst/>
            </c:spPr>
            <c:txPr>
              <a:bodyPr/>
              <a:lstStyle/>
              <a:p>
                <a:pPr>
                  <a:defRPr sz="1000" b="1" i="0" u="none" strike="noStrike" baseline="0">
                    <a:solidFill>
                      <a:schemeClr val="bg1"/>
                    </a:solidFill>
                    <a:latin typeface="Calibri"/>
                    <a:ea typeface="Calibri"/>
                    <a:cs typeface="Calibri"/>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fig.8!$A$43:$A$64</c:f>
              <c:strCache>
                <c:ptCount val="22"/>
                <c:pt idx="0">
                  <c:v>Piemonte </c:v>
                </c:pt>
                <c:pt idx="1">
                  <c:v>Valle d'Aosta</c:v>
                </c:pt>
                <c:pt idx="2">
                  <c:v>Lombardia </c:v>
                </c:pt>
                <c:pt idx="3">
                  <c:v>         Bolzano</c:v>
                </c:pt>
                <c:pt idx="4">
                  <c:v>        Trento </c:v>
                </c:pt>
                <c:pt idx="5">
                  <c:v>Veneto </c:v>
                </c:pt>
                <c:pt idx="6">
                  <c:v>Friuli Venezia Giulia</c:v>
                </c:pt>
                <c:pt idx="7">
                  <c:v>Liguria </c:v>
                </c:pt>
                <c:pt idx="8">
                  <c:v>Emilia-Romagna </c:v>
                </c:pt>
                <c:pt idx="9">
                  <c:v>Toscana </c:v>
                </c:pt>
                <c:pt idx="10">
                  <c:v>Umbria </c:v>
                </c:pt>
                <c:pt idx="11">
                  <c:v>Marche </c:v>
                </c:pt>
                <c:pt idx="12">
                  <c:v>Lazio </c:v>
                </c:pt>
                <c:pt idx="13">
                  <c:v>Abruzzo </c:v>
                </c:pt>
                <c:pt idx="14">
                  <c:v>Molise </c:v>
                </c:pt>
                <c:pt idx="15">
                  <c:v>Campania </c:v>
                </c:pt>
                <c:pt idx="16">
                  <c:v>Puglia </c:v>
                </c:pt>
                <c:pt idx="17">
                  <c:v>Basilicata </c:v>
                </c:pt>
                <c:pt idx="18">
                  <c:v>Calabria </c:v>
                </c:pt>
                <c:pt idx="19">
                  <c:v>Sicilia </c:v>
                </c:pt>
                <c:pt idx="20">
                  <c:v>Sardegna </c:v>
                </c:pt>
                <c:pt idx="21">
                  <c:v>Totale (b)</c:v>
                </c:pt>
              </c:strCache>
            </c:strRef>
          </c:cat>
          <c:val>
            <c:numRef>
              <c:f>fig.8!$E$43:$E$64</c:f>
              <c:numCache>
                <c:formatCode>0.0</c:formatCode>
                <c:ptCount val="22"/>
                <c:pt idx="0">
                  <c:v>3.5797877280160928</c:v>
                </c:pt>
                <c:pt idx="1">
                  <c:v>0.60024009603841544</c:v>
                </c:pt>
                <c:pt idx="2">
                  <c:v>2.9992896227720105</c:v>
                </c:pt>
                <c:pt idx="3">
                  <c:v>1.7501837564443254</c:v>
                </c:pt>
                <c:pt idx="4">
                  <c:v>1.5968698992970238</c:v>
                </c:pt>
                <c:pt idx="5">
                  <c:v>2.0444937669108278</c:v>
                </c:pt>
                <c:pt idx="6">
                  <c:v>2.2260031839143899</c:v>
                </c:pt>
                <c:pt idx="7">
                  <c:v>1.9452674972854591</c:v>
                </c:pt>
                <c:pt idx="8">
                  <c:v>2.1433160246347063</c:v>
                </c:pt>
                <c:pt idx="9">
                  <c:v>2.111468829702722</c:v>
                </c:pt>
                <c:pt idx="10">
                  <c:v>3.0042431682322799</c:v>
                </c:pt>
                <c:pt idx="11">
                  <c:v>1.655686694181921</c:v>
                </c:pt>
                <c:pt idx="12">
                  <c:v>3.4346547575991067</c:v>
                </c:pt>
                <c:pt idx="13">
                  <c:v>3.1382170170201706</c:v>
                </c:pt>
                <c:pt idx="14">
                  <c:v>4.9425665939314092</c:v>
                </c:pt>
                <c:pt idx="15">
                  <c:v>4.3345984186080102</c:v>
                </c:pt>
                <c:pt idx="16">
                  <c:v>2.4685555784141937</c:v>
                </c:pt>
                <c:pt idx="17">
                  <c:v>1.4968431663837012</c:v>
                </c:pt>
                <c:pt idx="18">
                  <c:v>4.096077842235422</c:v>
                </c:pt>
                <c:pt idx="19">
                  <c:v>3.2016998164970825</c:v>
                </c:pt>
                <c:pt idx="20">
                  <c:v>2.6294678400280929</c:v>
                </c:pt>
                <c:pt idx="21">
                  <c:v>2.8703582191404937</c:v>
                </c:pt>
              </c:numCache>
            </c:numRef>
          </c:val>
          <c:extLst>
            <c:ext xmlns:c16="http://schemas.microsoft.com/office/drawing/2014/chart" uri="{C3380CC4-5D6E-409C-BE32-E72D297353CC}">
              <c16:uniqueId val="{00000004-ABBC-4A72-8311-0D23F29E8D89}"/>
            </c:ext>
          </c:extLst>
        </c:ser>
        <c:ser>
          <c:idx val="4"/>
          <c:order val="4"/>
          <c:tx>
            <c:strRef>
              <c:f>fig.8!$F$42</c:f>
              <c:strCache>
                <c:ptCount val="1"/>
                <c:pt idx="0">
                  <c:v>Altro (d)</c:v>
                </c:pt>
              </c:strCache>
            </c:strRef>
          </c:tx>
          <c:invertIfNegative val="0"/>
          <c:dLbls>
            <c:spPr>
              <a:noFill/>
              <a:ln>
                <a:noFill/>
              </a:ln>
              <a:effectLst/>
            </c:spPr>
            <c:txPr>
              <a:bodyPr/>
              <a:lstStyle/>
              <a:p>
                <a:pPr>
                  <a:defRPr sz="1000" b="1" i="0" u="none" strike="noStrike" baseline="0">
                    <a:solidFill>
                      <a:schemeClr val="bg1"/>
                    </a:solidFill>
                    <a:latin typeface="Calibri"/>
                    <a:ea typeface="Calibri"/>
                    <a:cs typeface="Calibri"/>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fig.8!$A$43:$A$64</c:f>
              <c:strCache>
                <c:ptCount val="22"/>
                <c:pt idx="0">
                  <c:v>Piemonte </c:v>
                </c:pt>
                <c:pt idx="1">
                  <c:v>Valle d'Aosta</c:v>
                </c:pt>
                <c:pt idx="2">
                  <c:v>Lombardia </c:v>
                </c:pt>
                <c:pt idx="3">
                  <c:v>         Bolzano</c:v>
                </c:pt>
                <c:pt idx="4">
                  <c:v>        Trento </c:v>
                </c:pt>
                <c:pt idx="5">
                  <c:v>Veneto </c:v>
                </c:pt>
                <c:pt idx="6">
                  <c:v>Friuli Venezia Giulia</c:v>
                </c:pt>
                <c:pt idx="7">
                  <c:v>Liguria </c:v>
                </c:pt>
                <c:pt idx="8">
                  <c:v>Emilia-Romagna </c:v>
                </c:pt>
                <c:pt idx="9">
                  <c:v>Toscana </c:v>
                </c:pt>
                <c:pt idx="10">
                  <c:v>Umbria </c:v>
                </c:pt>
                <c:pt idx="11">
                  <c:v>Marche </c:v>
                </c:pt>
                <c:pt idx="12">
                  <c:v>Lazio </c:v>
                </c:pt>
                <c:pt idx="13">
                  <c:v>Abruzzo </c:v>
                </c:pt>
                <c:pt idx="14">
                  <c:v>Molise </c:v>
                </c:pt>
                <c:pt idx="15">
                  <c:v>Campania </c:v>
                </c:pt>
                <c:pt idx="16">
                  <c:v>Puglia </c:v>
                </c:pt>
                <c:pt idx="17">
                  <c:v>Basilicata </c:v>
                </c:pt>
                <c:pt idx="18">
                  <c:v>Calabria </c:v>
                </c:pt>
                <c:pt idx="19">
                  <c:v>Sicilia </c:v>
                </c:pt>
                <c:pt idx="20">
                  <c:v>Sardegna </c:v>
                </c:pt>
                <c:pt idx="21">
                  <c:v>Totale (b)</c:v>
                </c:pt>
              </c:strCache>
            </c:strRef>
          </c:cat>
          <c:val>
            <c:numRef>
              <c:f>fig.8!$F$43:$F$64</c:f>
              <c:numCache>
                <c:formatCode>0.0</c:formatCode>
                <c:ptCount val="22"/>
                <c:pt idx="0">
                  <c:v>10.498223721386331</c:v>
                </c:pt>
                <c:pt idx="1">
                  <c:v>10.52057186510968</c:v>
                </c:pt>
                <c:pt idx="2">
                  <c:v>14.058032515099416</c:v>
                </c:pt>
                <c:pt idx="3">
                  <c:v>6.2893534343179942</c:v>
                </c:pt>
                <c:pt idx="4">
                  <c:v>8.4575179574207304</c:v>
                </c:pt>
                <c:pt idx="5">
                  <c:v>10.53547390836526</c:v>
                </c:pt>
                <c:pt idx="6">
                  <c:v>13.688094988299799</c:v>
                </c:pt>
                <c:pt idx="7">
                  <c:v>14.76967811988148</c:v>
                </c:pt>
                <c:pt idx="8">
                  <c:v>12.80231856056032</c:v>
                </c:pt>
                <c:pt idx="9">
                  <c:v>11.506329180081114</c:v>
                </c:pt>
                <c:pt idx="10">
                  <c:v>14.203271776259607</c:v>
                </c:pt>
                <c:pt idx="11">
                  <c:v>16.625711880523358</c:v>
                </c:pt>
                <c:pt idx="12">
                  <c:v>16.467850235088768</c:v>
                </c:pt>
                <c:pt idx="13">
                  <c:v>13.863838635235929</c:v>
                </c:pt>
                <c:pt idx="14">
                  <c:v>4.5946724854872576</c:v>
                </c:pt>
                <c:pt idx="15">
                  <c:v>4.5143792834675933</c:v>
                </c:pt>
                <c:pt idx="16">
                  <c:v>5.8216517809637995</c:v>
                </c:pt>
                <c:pt idx="17">
                  <c:v>5.7545893463497455</c:v>
                </c:pt>
                <c:pt idx="18">
                  <c:v>2.1087087156493403</c:v>
                </c:pt>
                <c:pt idx="19">
                  <c:v>3.5623427016401634</c:v>
                </c:pt>
                <c:pt idx="20">
                  <c:v>6.4026300732896804</c:v>
                </c:pt>
                <c:pt idx="21">
                  <c:v>10.741754374243918</c:v>
                </c:pt>
              </c:numCache>
            </c:numRef>
          </c:val>
          <c:extLst>
            <c:ext xmlns:c16="http://schemas.microsoft.com/office/drawing/2014/chart" uri="{C3380CC4-5D6E-409C-BE32-E72D297353CC}">
              <c16:uniqueId val="{00000005-ABBC-4A72-8311-0D23F29E8D89}"/>
            </c:ext>
          </c:extLst>
        </c:ser>
        <c:dLbls>
          <c:showLegendKey val="0"/>
          <c:showVal val="0"/>
          <c:showCatName val="0"/>
          <c:showSerName val="0"/>
          <c:showPercent val="0"/>
          <c:showBubbleSize val="0"/>
        </c:dLbls>
        <c:gapWidth val="95"/>
        <c:overlap val="100"/>
        <c:axId val="188932864"/>
        <c:axId val="188934400"/>
      </c:barChart>
      <c:catAx>
        <c:axId val="188932864"/>
        <c:scaling>
          <c:orientation val="maxMin"/>
        </c:scaling>
        <c:delete val="0"/>
        <c:axPos val="l"/>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it-IT"/>
          </a:p>
        </c:txPr>
        <c:crossAx val="188934400"/>
        <c:crosses val="autoZero"/>
        <c:auto val="1"/>
        <c:lblAlgn val="ctr"/>
        <c:lblOffset val="100"/>
        <c:noMultiLvlLbl val="0"/>
      </c:catAx>
      <c:valAx>
        <c:axId val="188934400"/>
        <c:scaling>
          <c:orientation val="minMax"/>
        </c:scaling>
        <c:delete val="1"/>
        <c:axPos val="b"/>
        <c:numFmt formatCode="0%" sourceLinked="1"/>
        <c:majorTickMark val="out"/>
        <c:minorTickMark val="none"/>
        <c:tickLblPos val="none"/>
        <c:crossAx val="188932864"/>
        <c:crosses val="max"/>
        <c:crossBetween val="between"/>
      </c:valAx>
    </c:plotArea>
    <c:legend>
      <c:legendPos val="t"/>
      <c:overlay val="0"/>
      <c:txPr>
        <a:bodyPr/>
        <a:lstStyle/>
        <a:p>
          <a:pPr>
            <a:defRPr sz="845" b="0" i="0" u="none" strike="noStrike" baseline="0">
              <a:solidFill>
                <a:srgbClr val="000000"/>
              </a:solidFill>
              <a:latin typeface="Calibri"/>
              <a:ea typeface="Calibri"/>
              <a:cs typeface="Calibri"/>
            </a:defRPr>
          </a:pPr>
          <a:endParaRPr lang="it-IT"/>
        </a:p>
      </c:txPr>
    </c:legend>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it-IT"/>
    </a:p>
  </c:txPr>
  <c:printSettings>
    <c:headerFooter/>
    <c:pageMargins b="0.75000000000000522" l="0.70000000000000062" r="0.70000000000000062" t="0.7500000000000052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7.1988407699037624E-2"/>
          <c:y val="5.1400554097404488E-2"/>
          <c:w val="0.91430380577427817"/>
          <c:h val="0.68910104986876641"/>
        </c:manualLayout>
      </c:layout>
      <c:barChart>
        <c:barDir val="col"/>
        <c:grouping val="stacked"/>
        <c:varyColors val="0"/>
        <c:ser>
          <c:idx val="2"/>
          <c:order val="0"/>
          <c:tx>
            <c:strRef>
              <c:f>fig.9!$A$28</c:f>
              <c:strCache>
                <c:ptCount val="1"/>
                <c:pt idx="0">
                  <c:v>Servizi</c:v>
                </c:pt>
              </c:strCache>
            </c:strRef>
          </c:tx>
          <c:spPr>
            <a:gradFill flip="none" rotWithShape="1">
              <a:gsLst>
                <a:gs pos="0">
                  <a:srgbClr val="2B4C73">
                    <a:shade val="30000"/>
                    <a:satMod val="115000"/>
                  </a:srgbClr>
                </a:gs>
                <a:gs pos="50000">
                  <a:srgbClr val="2B4C73">
                    <a:shade val="67500"/>
                    <a:satMod val="115000"/>
                  </a:srgbClr>
                </a:gs>
                <a:gs pos="100000">
                  <a:srgbClr val="2B4C73">
                    <a:shade val="100000"/>
                    <a:satMod val="115000"/>
                  </a:srgbClr>
                </a:gs>
              </a:gsLst>
              <a:lin ang="5400000" scaled="1"/>
              <a:tileRect/>
            </a:gradFill>
          </c:spPr>
          <c:invertIfNegative val="0"/>
          <c:dLbls>
            <c:spPr>
              <a:noFill/>
              <a:ln>
                <a:noFill/>
              </a:ln>
              <a:effectLst/>
            </c:spPr>
            <c:txPr>
              <a:bodyPr/>
              <a:lstStyle/>
              <a:p>
                <a:pPr>
                  <a:defRPr sz="1000" b="1" i="0" u="none" strike="noStrike" baseline="0">
                    <a:solidFill>
                      <a:srgbClr val="FFFFFF"/>
                    </a:solidFill>
                    <a:latin typeface="Calibri"/>
                    <a:ea typeface="Calibri"/>
                    <a:cs typeface="Calibri"/>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fig.9!$B$25:$D$25</c:f>
              <c:numCache>
                <c:formatCode>General</c:formatCode>
                <c:ptCount val="3"/>
                <c:pt idx="0">
                  <c:v>2020</c:v>
                </c:pt>
                <c:pt idx="1">
                  <c:v>2021</c:v>
                </c:pt>
                <c:pt idx="2">
                  <c:v>2022</c:v>
                </c:pt>
              </c:numCache>
            </c:numRef>
          </c:cat>
          <c:val>
            <c:numRef>
              <c:f>fig.9!$B$28:$D$28</c:f>
              <c:numCache>
                <c:formatCode>0.0</c:formatCode>
                <c:ptCount val="3"/>
                <c:pt idx="0">
                  <c:v>69.512281221246795</c:v>
                </c:pt>
                <c:pt idx="1">
                  <c:v>71.965546633613414</c:v>
                </c:pt>
                <c:pt idx="2">
                  <c:v>74.045317636242032</c:v>
                </c:pt>
              </c:numCache>
            </c:numRef>
          </c:val>
          <c:extLst>
            <c:ext xmlns:c16="http://schemas.microsoft.com/office/drawing/2014/chart" uri="{C3380CC4-5D6E-409C-BE32-E72D297353CC}">
              <c16:uniqueId val="{00000000-2B36-40CA-A600-1B59F35976B2}"/>
            </c:ext>
          </c:extLst>
        </c:ser>
        <c:ser>
          <c:idx val="1"/>
          <c:order val="1"/>
          <c:tx>
            <c:strRef>
              <c:f>fig.9!$A$27</c:f>
              <c:strCache>
                <c:ptCount val="1"/>
                <c:pt idx="0">
                  <c:v>Industria</c:v>
                </c:pt>
              </c:strCache>
            </c:strRef>
          </c:tx>
          <c:spPr>
            <a:gradFill flip="none" rotWithShape="1">
              <a:gsLst>
                <a:gs pos="0">
                  <a:srgbClr val="D2EAF1">
                    <a:shade val="30000"/>
                    <a:satMod val="115000"/>
                  </a:srgbClr>
                </a:gs>
                <a:gs pos="50000">
                  <a:srgbClr val="D2EAF1">
                    <a:shade val="67500"/>
                    <a:satMod val="115000"/>
                  </a:srgbClr>
                </a:gs>
                <a:gs pos="100000">
                  <a:srgbClr val="D2EAF1">
                    <a:shade val="100000"/>
                    <a:satMod val="115000"/>
                  </a:srgbClr>
                </a:gs>
              </a:gsLst>
              <a:lin ang="5400000" scaled="1"/>
              <a:tileRect/>
            </a:gradFill>
          </c:spPr>
          <c:invertIfNegative val="0"/>
          <c:dLbls>
            <c:spPr>
              <a:noFill/>
              <a:ln>
                <a:noFill/>
              </a:ln>
              <a:effectLst/>
            </c:spPr>
            <c:txPr>
              <a:bodyPr/>
              <a:lstStyle/>
              <a:p>
                <a:pPr>
                  <a:defRPr sz="1000" b="1" i="0" u="none" strike="noStrike" baseline="0">
                    <a:solidFill>
                      <a:srgbClr val="000000"/>
                    </a:solidFill>
                    <a:latin typeface="Calibri"/>
                    <a:ea typeface="Calibri"/>
                    <a:cs typeface="Calibri"/>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fig.9!$B$25:$D$25</c:f>
              <c:numCache>
                <c:formatCode>General</c:formatCode>
                <c:ptCount val="3"/>
                <c:pt idx="0">
                  <c:v>2020</c:v>
                </c:pt>
                <c:pt idx="1">
                  <c:v>2021</c:v>
                </c:pt>
                <c:pt idx="2">
                  <c:v>2022</c:v>
                </c:pt>
              </c:numCache>
            </c:numRef>
          </c:cat>
          <c:val>
            <c:numRef>
              <c:f>fig.9!$B$27:$D$27</c:f>
              <c:numCache>
                <c:formatCode>0.0</c:formatCode>
                <c:ptCount val="3"/>
                <c:pt idx="0">
                  <c:v>13.571254589352019</c:v>
                </c:pt>
                <c:pt idx="1">
                  <c:v>14.193001426268346</c:v>
                </c:pt>
                <c:pt idx="2">
                  <c:v>13.906790964469185</c:v>
                </c:pt>
              </c:numCache>
            </c:numRef>
          </c:val>
          <c:extLst>
            <c:ext xmlns:c16="http://schemas.microsoft.com/office/drawing/2014/chart" uri="{C3380CC4-5D6E-409C-BE32-E72D297353CC}">
              <c16:uniqueId val="{00000001-2B36-40CA-A600-1B59F35976B2}"/>
            </c:ext>
          </c:extLst>
        </c:ser>
        <c:ser>
          <c:idx val="0"/>
          <c:order val="2"/>
          <c:tx>
            <c:strRef>
              <c:f>fig.9!$A$26</c:f>
              <c:strCache>
                <c:ptCount val="1"/>
                <c:pt idx="0">
                  <c:v>Agricoltura</c:v>
                </c:pt>
              </c:strCache>
            </c:strRef>
          </c:tx>
          <c:spPr>
            <a:gradFill flip="none" rotWithShape="1">
              <a:gsLst>
                <a:gs pos="0">
                  <a:srgbClr val="A6A6A6">
                    <a:shade val="30000"/>
                    <a:satMod val="115000"/>
                  </a:srgbClr>
                </a:gs>
                <a:gs pos="50000">
                  <a:srgbClr val="A6A6A6">
                    <a:shade val="67500"/>
                    <a:satMod val="115000"/>
                  </a:srgbClr>
                </a:gs>
                <a:gs pos="100000">
                  <a:srgbClr val="A6A6A6">
                    <a:shade val="100000"/>
                    <a:satMod val="115000"/>
                  </a:srgbClr>
                </a:gs>
              </a:gsLst>
              <a:lin ang="5400000" scaled="1"/>
              <a:tileRect/>
            </a:gradFill>
          </c:spPr>
          <c:invertIfNegative val="0"/>
          <c:dLbls>
            <c:spPr>
              <a:noFill/>
              <a:ln>
                <a:noFill/>
              </a:ln>
              <a:effectLst/>
            </c:spPr>
            <c:txPr>
              <a:bodyPr/>
              <a:lstStyle/>
              <a:p>
                <a:pPr>
                  <a:defRPr sz="1000" b="1" i="0" u="none" strike="noStrike" baseline="0">
                    <a:solidFill>
                      <a:srgbClr val="000000"/>
                    </a:solidFill>
                    <a:latin typeface="Calibri"/>
                    <a:ea typeface="Calibri"/>
                    <a:cs typeface="Calibri"/>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fig.9!$B$25:$D$25</c:f>
              <c:numCache>
                <c:formatCode>General</c:formatCode>
                <c:ptCount val="3"/>
                <c:pt idx="0">
                  <c:v>2020</c:v>
                </c:pt>
                <c:pt idx="1">
                  <c:v>2021</c:v>
                </c:pt>
                <c:pt idx="2">
                  <c:v>2022</c:v>
                </c:pt>
              </c:numCache>
            </c:numRef>
          </c:cat>
          <c:val>
            <c:numRef>
              <c:f>fig.9!$B$26:$D$26</c:f>
              <c:numCache>
                <c:formatCode>0.0</c:formatCode>
                <c:ptCount val="3"/>
                <c:pt idx="0">
                  <c:v>16.916464189401189</c:v>
                </c:pt>
                <c:pt idx="1">
                  <c:v>13.841451940118246</c:v>
                </c:pt>
                <c:pt idx="2">
                  <c:v>12.047891399288794</c:v>
                </c:pt>
              </c:numCache>
            </c:numRef>
          </c:val>
          <c:extLst>
            <c:ext xmlns:c16="http://schemas.microsoft.com/office/drawing/2014/chart" uri="{C3380CC4-5D6E-409C-BE32-E72D297353CC}">
              <c16:uniqueId val="{00000002-2B36-40CA-A600-1B59F35976B2}"/>
            </c:ext>
          </c:extLst>
        </c:ser>
        <c:dLbls>
          <c:showLegendKey val="0"/>
          <c:showVal val="0"/>
          <c:showCatName val="0"/>
          <c:showSerName val="0"/>
          <c:showPercent val="0"/>
          <c:showBubbleSize val="0"/>
        </c:dLbls>
        <c:gapWidth val="150"/>
        <c:overlap val="100"/>
        <c:axId val="183579008"/>
        <c:axId val="183580544"/>
      </c:barChart>
      <c:catAx>
        <c:axId val="183579008"/>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it-IT"/>
          </a:p>
        </c:txPr>
        <c:crossAx val="183580544"/>
        <c:crosses val="autoZero"/>
        <c:auto val="1"/>
        <c:lblAlgn val="ctr"/>
        <c:lblOffset val="100"/>
        <c:noMultiLvlLbl val="0"/>
      </c:catAx>
      <c:valAx>
        <c:axId val="183580544"/>
        <c:scaling>
          <c:orientation val="minMax"/>
          <c:max val="100"/>
        </c:scaling>
        <c:delete val="0"/>
        <c:axPos val="l"/>
        <c:numFmt formatCode="##,#0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it-IT"/>
          </a:p>
        </c:txPr>
        <c:crossAx val="183579008"/>
        <c:crosses val="autoZero"/>
        <c:crossBetween val="between"/>
      </c:valAx>
    </c:plotArea>
    <c:legend>
      <c:legendPos val="r"/>
      <c:layout>
        <c:manualLayout>
          <c:xMode val="edge"/>
          <c:yMode val="edge"/>
          <c:x val="0.15295883612032868"/>
          <c:y val="0.84201652571206009"/>
          <c:w val="0.68315136708540369"/>
          <c:h val="0.15798347428793696"/>
        </c:manualLayout>
      </c:layout>
      <c:overlay val="0"/>
      <c:txPr>
        <a:bodyPr/>
        <a:lstStyle/>
        <a:p>
          <a:pPr>
            <a:defRPr sz="845" b="0" i="0" u="none" strike="noStrike" baseline="0">
              <a:solidFill>
                <a:srgbClr val="000000"/>
              </a:solidFill>
              <a:latin typeface="Calibri"/>
              <a:ea typeface="Calibri"/>
              <a:cs typeface="Calibri"/>
            </a:defRPr>
          </a:pPr>
          <a:endParaRPr lang="it-IT"/>
        </a:p>
      </c:txPr>
    </c:legend>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it-IT"/>
    </a:p>
  </c:txPr>
  <c:printSettings>
    <c:headerFooter/>
    <c:pageMargins b="0.75000000000000433" l="0.70000000000000062" r="0.70000000000000062" t="0.7500000000000043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32"/>
    </mc:Choice>
    <mc:Fallback>
      <c:style val="32"/>
    </mc:Fallback>
  </mc:AlternateContent>
  <c:chart>
    <c:autoTitleDeleted val="0"/>
    <c:plotArea>
      <c:layout/>
      <c:barChart>
        <c:barDir val="bar"/>
        <c:grouping val="clustered"/>
        <c:varyColors val="0"/>
        <c:ser>
          <c:idx val="3"/>
          <c:order val="0"/>
          <c:tx>
            <c:strRef>
              <c:f>fig.10!$E$31</c:f>
              <c:strCache>
                <c:ptCount val="1"/>
                <c:pt idx="0">
                  <c:v>2020</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fig.10!$A$32:$A$41</c:f>
              <c:strCache>
                <c:ptCount val="10"/>
                <c:pt idx="0">
                  <c:v>Agricoltura</c:v>
                </c:pt>
                <c:pt idx="1">
                  <c:v>Industria in senso stretto</c:v>
                </c:pt>
                <c:pt idx="2">
                  <c:v>Costruzioni</c:v>
                </c:pt>
                <c:pt idx="3">
                  <c:v>Commercio e riparazioni</c:v>
                </c:pt>
                <c:pt idx="4">
                  <c:v>Alberghi e ristoranti</c:v>
                </c:pt>
                <c:pt idx="5">
                  <c:v>Trasporti, comunicazioni, attività finanziarie e altri servizi alle imprese</c:v>
                </c:pt>
                <c:pt idx="6">
                  <c:v>P.A., istruzione e sanità</c:v>
                </c:pt>
                <c:pt idx="7">
                  <c:v>        di cui: Istruzione </c:v>
                </c:pt>
                <c:pt idx="8">
                  <c:v>Attività svolte da famiglie e convivenze</c:v>
                </c:pt>
                <c:pt idx="9">
                  <c:v>Altri servizi pubblici, sociali e personali</c:v>
                </c:pt>
              </c:strCache>
            </c:strRef>
          </c:cat>
          <c:val>
            <c:numRef>
              <c:f>fig.10!$E$32:$E$41</c:f>
              <c:numCache>
                <c:formatCode>0.0</c:formatCode>
                <c:ptCount val="10"/>
                <c:pt idx="0">
                  <c:v>16.916464189401189</c:v>
                </c:pt>
                <c:pt idx="1">
                  <c:v>7.7004348424664233</c:v>
                </c:pt>
                <c:pt idx="2">
                  <c:v>5.8708197468855952</c:v>
                </c:pt>
                <c:pt idx="3">
                  <c:v>7.0618242120102561</c:v>
                </c:pt>
                <c:pt idx="4">
                  <c:v>13.868673463645562</c:v>
                </c:pt>
                <c:pt idx="5">
                  <c:v>14.561024235599437</c:v>
                </c:pt>
                <c:pt idx="6">
                  <c:v>16.702562644745893</c:v>
                </c:pt>
                <c:pt idx="7">
                  <c:v>11.245591823690805</c:v>
                </c:pt>
                <c:pt idx="8">
                  <c:v>5.9140735006490139</c:v>
                </c:pt>
                <c:pt idx="9">
                  <c:v>11.404123164596626</c:v>
                </c:pt>
              </c:numCache>
            </c:numRef>
          </c:val>
          <c:extLst>
            <c:ext xmlns:c16="http://schemas.microsoft.com/office/drawing/2014/chart" uri="{C3380CC4-5D6E-409C-BE32-E72D297353CC}">
              <c16:uniqueId val="{00000000-6E49-41D5-BD6D-74AC54C586DB}"/>
            </c:ext>
          </c:extLst>
        </c:ser>
        <c:ser>
          <c:idx val="1"/>
          <c:order val="1"/>
          <c:tx>
            <c:strRef>
              <c:f>fig.10!$F$31</c:f>
              <c:strCache>
                <c:ptCount val="1"/>
                <c:pt idx="0">
                  <c:v>2021</c:v>
                </c:pt>
              </c:strCache>
            </c:strRef>
          </c:tx>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fig.10!$A$32:$A$41</c:f>
              <c:strCache>
                <c:ptCount val="10"/>
                <c:pt idx="0">
                  <c:v>Agricoltura</c:v>
                </c:pt>
                <c:pt idx="1">
                  <c:v>Industria in senso stretto</c:v>
                </c:pt>
                <c:pt idx="2">
                  <c:v>Costruzioni</c:v>
                </c:pt>
                <c:pt idx="3">
                  <c:v>Commercio e riparazioni</c:v>
                </c:pt>
                <c:pt idx="4">
                  <c:v>Alberghi e ristoranti</c:v>
                </c:pt>
                <c:pt idx="5">
                  <c:v>Trasporti, comunicazioni, attività finanziarie e altri servizi alle imprese</c:v>
                </c:pt>
                <c:pt idx="6">
                  <c:v>P.A., istruzione e sanità</c:v>
                </c:pt>
                <c:pt idx="7">
                  <c:v>        di cui: Istruzione </c:v>
                </c:pt>
                <c:pt idx="8">
                  <c:v>Attività svolte da famiglie e convivenze</c:v>
                </c:pt>
                <c:pt idx="9">
                  <c:v>Altri servizi pubblici, sociali e personali</c:v>
                </c:pt>
              </c:strCache>
            </c:strRef>
          </c:cat>
          <c:val>
            <c:numRef>
              <c:f>fig.10!$F$32:$F$41</c:f>
              <c:numCache>
                <c:formatCode>0.0</c:formatCode>
                <c:ptCount val="10"/>
                <c:pt idx="0">
                  <c:v>13.841451940118246</c:v>
                </c:pt>
                <c:pt idx="1">
                  <c:v>8.0031343688696417</c:v>
                </c:pt>
                <c:pt idx="2">
                  <c:v>6.1898670573987031</c:v>
                </c:pt>
                <c:pt idx="3">
                  <c:v>6.9630272514784277</c:v>
                </c:pt>
                <c:pt idx="4">
                  <c:v>15.520011230959351</c:v>
                </c:pt>
                <c:pt idx="5">
                  <c:v>14.636816559174793</c:v>
                </c:pt>
                <c:pt idx="6">
                  <c:v>17.224584443040182</c:v>
                </c:pt>
                <c:pt idx="7">
                  <c:v>12.172822030740166</c:v>
                </c:pt>
                <c:pt idx="8">
                  <c:v>3.863852130875244</c:v>
                </c:pt>
                <c:pt idx="9">
                  <c:v>13.757255018085408</c:v>
                </c:pt>
              </c:numCache>
            </c:numRef>
          </c:val>
          <c:extLst>
            <c:ext xmlns:c16="http://schemas.microsoft.com/office/drawing/2014/chart" uri="{C3380CC4-5D6E-409C-BE32-E72D297353CC}">
              <c16:uniqueId val="{00000001-6E49-41D5-BD6D-74AC54C586DB}"/>
            </c:ext>
          </c:extLst>
        </c:ser>
        <c:ser>
          <c:idx val="2"/>
          <c:order val="2"/>
          <c:tx>
            <c:strRef>
              <c:f>fig.10!$G$31</c:f>
              <c:strCache>
                <c:ptCount val="1"/>
                <c:pt idx="0">
                  <c:v>2022</c:v>
                </c:pt>
              </c:strCache>
            </c:strRef>
          </c:tx>
          <c:invertIfNegative val="0"/>
          <c:dLbls>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fig.10!$A$32:$A$41</c:f>
              <c:strCache>
                <c:ptCount val="10"/>
                <c:pt idx="0">
                  <c:v>Agricoltura</c:v>
                </c:pt>
                <c:pt idx="1">
                  <c:v>Industria in senso stretto</c:v>
                </c:pt>
                <c:pt idx="2">
                  <c:v>Costruzioni</c:v>
                </c:pt>
                <c:pt idx="3">
                  <c:v>Commercio e riparazioni</c:v>
                </c:pt>
                <c:pt idx="4">
                  <c:v>Alberghi e ristoranti</c:v>
                </c:pt>
                <c:pt idx="5">
                  <c:v>Trasporti, comunicazioni, attività finanziarie e altri servizi alle imprese</c:v>
                </c:pt>
                <c:pt idx="6">
                  <c:v>P.A., istruzione e sanità</c:v>
                </c:pt>
                <c:pt idx="7">
                  <c:v>        di cui: Istruzione </c:v>
                </c:pt>
                <c:pt idx="8">
                  <c:v>Attività svolte da famiglie e convivenze</c:v>
                </c:pt>
                <c:pt idx="9">
                  <c:v>Altri servizi pubblici, sociali e personali</c:v>
                </c:pt>
              </c:strCache>
            </c:strRef>
          </c:cat>
          <c:val>
            <c:numRef>
              <c:f>fig.10!$G$32:$G$41</c:f>
              <c:numCache>
                <c:formatCode>0.0</c:formatCode>
                <c:ptCount val="10"/>
                <c:pt idx="0">
                  <c:v>12.047891399288794</c:v>
                </c:pt>
                <c:pt idx="1">
                  <c:v>7.9574374673408084</c:v>
                </c:pt>
                <c:pt idx="2">
                  <c:v>5.949353497128377</c:v>
                </c:pt>
                <c:pt idx="3">
                  <c:v>6.9572807827548333</c:v>
                </c:pt>
                <c:pt idx="4">
                  <c:v>17.41088663591831</c:v>
                </c:pt>
                <c:pt idx="5">
                  <c:v>14.820771126768964</c:v>
                </c:pt>
                <c:pt idx="6">
                  <c:v>16.978286061514208</c:v>
                </c:pt>
                <c:pt idx="7">
                  <c:v>12.142379362810715</c:v>
                </c:pt>
                <c:pt idx="8">
                  <c:v>3.1903606370143076</c:v>
                </c:pt>
                <c:pt idx="9">
                  <c:v>14.687732392271394</c:v>
                </c:pt>
              </c:numCache>
            </c:numRef>
          </c:val>
          <c:extLst>
            <c:ext xmlns:c16="http://schemas.microsoft.com/office/drawing/2014/chart" uri="{C3380CC4-5D6E-409C-BE32-E72D297353CC}">
              <c16:uniqueId val="{00000002-6E49-41D5-BD6D-74AC54C586DB}"/>
            </c:ext>
          </c:extLst>
        </c:ser>
        <c:dLbls>
          <c:showLegendKey val="0"/>
          <c:showVal val="0"/>
          <c:showCatName val="0"/>
          <c:showSerName val="0"/>
          <c:showPercent val="0"/>
          <c:showBubbleSize val="0"/>
        </c:dLbls>
        <c:gapWidth val="150"/>
        <c:axId val="183673216"/>
        <c:axId val="183674752"/>
      </c:barChart>
      <c:catAx>
        <c:axId val="183673216"/>
        <c:scaling>
          <c:orientation val="maxMin"/>
        </c:scaling>
        <c:delete val="0"/>
        <c:axPos val="l"/>
        <c:numFmt formatCode="General" sourceLinked="0"/>
        <c:majorTickMark val="out"/>
        <c:minorTickMark val="none"/>
        <c:tickLblPos val="nextTo"/>
        <c:crossAx val="183674752"/>
        <c:crosses val="autoZero"/>
        <c:auto val="1"/>
        <c:lblAlgn val="ctr"/>
        <c:lblOffset val="100"/>
        <c:noMultiLvlLbl val="0"/>
      </c:catAx>
      <c:valAx>
        <c:axId val="183674752"/>
        <c:scaling>
          <c:orientation val="minMax"/>
        </c:scaling>
        <c:delete val="0"/>
        <c:axPos val="t"/>
        <c:majorGridlines/>
        <c:numFmt formatCode="0.0" sourceLinked="1"/>
        <c:majorTickMark val="none"/>
        <c:minorTickMark val="none"/>
        <c:tickLblPos val="high"/>
        <c:spPr>
          <a:ln/>
        </c:spPr>
        <c:crossAx val="183673216"/>
        <c:crosses val="autoZero"/>
        <c:crossBetween val="between"/>
      </c:valAx>
    </c:plotArea>
    <c:legend>
      <c:legendPos val="r"/>
      <c:layout>
        <c:manualLayout>
          <c:xMode val="edge"/>
          <c:yMode val="edge"/>
          <c:x val="0.89612712784822834"/>
          <c:y val="7.4784435684345188E-2"/>
          <c:w val="8.8458624752830783E-2"/>
          <c:h val="0.14983004469766195"/>
        </c:manualLayout>
      </c:layout>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123824</xdr:colOff>
      <xdr:row>0</xdr:row>
      <xdr:rowOff>523875</xdr:rowOff>
    </xdr:from>
    <xdr:to>
      <xdr:col>9</xdr:col>
      <xdr:colOff>438150</xdr:colOff>
      <xdr:row>18</xdr:row>
      <xdr:rowOff>38100</xdr:rowOff>
    </xdr:to>
    <xdr:graphicFrame macro="">
      <xdr:nvGraphicFramePr>
        <xdr:cNvPr id="2" name="Grafico 1">
          <a:extLst>
            <a:ext uri="{FF2B5EF4-FFF2-40B4-BE49-F238E27FC236}">
              <a16:creationId xmlns:a16="http://schemas.microsoft.com/office/drawing/2014/main" id="{757A4605-E74B-41F1-A147-B23F5DBE70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373063</xdr:colOff>
      <xdr:row>1</xdr:row>
      <xdr:rowOff>90488</xdr:rowOff>
    </xdr:from>
    <xdr:to>
      <xdr:col>9</xdr:col>
      <xdr:colOff>506413</xdr:colOff>
      <xdr:row>17</xdr:row>
      <xdr:rowOff>101601</xdr:rowOff>
    </xdr:to>
    <xdr:graphicFrame macro="">
      <xdr:nvGraphicFramePr>
        <xdr:cNvPr id="2" name="Grafico 2">
          <a:extLst>
            <a:ext uri="{FF2B5EF4-FFF2-40B4-BE49-F238E27FC236}">
              <a16:creationId xmlns:a16="http://schemas.microsoft.com/office/drawing/2014/main" id="{6C38FB4B-9679-469F-8422-3E229F4A52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11114</xdr:colOff>
      <xdr:row>1</xdr:row>
      <xdr:rowOff>3174</xdr:rowOff>
    </xdr:from>
    <xdr:to>
      <xdr:col>7</xdr:col>
      <xdr:colOff>641539</xdr:colOff>
      <xdr:row>24</xdr:row>
      <xdr:rowOff>39486</xdr:rowOff>
    </xdr:to>
    <xdr:graphicFrame macro="">
      <xdr:nvGraphicFramePr>
        <xdr:cNvPr id="2" name="Grafico 1">
          <a:extLst>
            <a:ext uri="{FF2B5EF4-FFF2-40B4-BE49-F238E27FC236}">
              <a16:creationId xmlns:a16="http://schemas.microsoft.com/office/drawing/2014/main" id="{07788B18-1CA2-4C31-B3B0-6458AD43E2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2</xdr:row>
      <xdr:rowOff>104775</xdr:rowOff>
    </xdr:from>
    <xdr:to>
      <xdr:col>9</xdr:col>
      <xdr:colOff>200025</xdr:colOff>
      <xdr:row>21</xdr:row>
      <xdr:rowOff>76200</xdr:rowOff>
    </xdr:to>
    <xdr:graphicFrame macro="">
      <xdr:nvGraphicFramePr>
        <xdr:cNvPr id="2" name="Grafico 2">
          <a:extLst>
            <a:ext uri="{FF2B5EF4-FFF2-40B4-BE49-F238E27FC236}">
              <a16:creationId xmlns:a16="http://schemas.microsoft.com/office/drawing/2014/main" id="{C7B358B9-A874-468B-AA2B-93D2C27C30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763879</xdr:colOff>
      <xdr:row>2</xdr:row>
      <xdr:rowOff>0</xdr:rowOff>
    </xdr:from>
    <xdr:to>
      <xdr:col>7</xdr:col>
      <xdr:colOff>592562</xdr:colOff>
      <xdr:row>21</xdr:row>
      <xdr:rowOff>55540</xdr:rowOff>
    </xdr:to>
    <xdr:graphicFrame macro="">
      <xdr:nvGraphicFramePr>
        <xdr:cNvPr id="4" name="Grafico 9">
          <a:extLst>
            <a:ext uri="{FF2B5EF4-FFF2-40B4-BE49-F238E27FC236}">
              <a16:creationId xmlns:a16="http://schemas.microsoft.com/office/drawing/2014/main" id="{F40896B7-2094-05A3-A072-9798B2E0A0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85725</xdr:colOff>
      <xdr:row>1</xdr:row>
      <xdr:rowOff>0</xdr:rowOff>
    </xdr:from>
    <xdr:to>
      <xdr:col>5</xdr:col>
      <xdr:colOff>5086350</xdr:colOff>
      <xdr:row>23</xdr:row>
      <xdr:rowOff>38100</xdr:rowOff>
    </xdr:to>
    <xdr:graphicFrame macro="">
      <xdr:nvGraphicFramePr>
        <xdr:cNvPr id="2" name="Grafico 1">
          <a:extLst>
            <a:ext uri="{FF2B5EF4-FFF2-40B4-BE49-F238E27FC236}">
              <a16:creationId xmlns:a16="http://schemas.microsoft.com/office/drawing/2014/main" id="{65BF720C-6881-4F17-877F-E9C8CBC7F1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209549</xdr:colOff>
      <xdr:row>1</xdr:row>
      <xdr:rowOff>144144</xdr:rowOff>
    </xdr:from>
    <xdr:to>
      <xdr:col>8</xdr:col>
      <xdr:colOff>54207</xdr:colOff>
      <xdr:row>17</xdr:row>
      <xdr:rowOff>57149</xdr:rowOff>
    </xdr:to>
    <xdr:graphicFrame macro="">
      <xdr:nvGraphicFramePr>
        <xdr:cNvPr id="2" name="Grafico 1">
          <a:extLst>
            <a:ext uri="{FF2B5EF4-FFF2-40B4-BE49-F238E27FC236}">
              <a16:creationId xmlns:a16="http://schemas.microsoft.com/office/drawing/2014/main" id="{EA9DC621-8F02-4150-A6FE-654FE72564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2</xdr:row>
      <xdr:rowOff>68580</xdr:rowOff>
    </xdr:from>
    <xdr:to>
      <xdr:col>17</xdr:col>
      <xdr:colOff>838201</xdr:colOff>
      <xdr:row>17</xdr:row>
      <xdr:rowOff>38100</xdr:rowOff>
    </xdr:to>
    <xdr:graphicFrame macro="">
      <xdr:nvGraphicFramePr>
        <xdr:cNvPr id="3" name="Grafico 3">
          <a:extLst>
            <a:ext uri="{FF2B5EF4-FFF2-40B4-BE49-F238E27FC236}">
              <a16:creationId xmlns:a16="http://schemas.microsoft.com/office/drawing/2014/main" id="{66439D27-A00D-415A-9298-C4B83118D2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1</xdr:row>
      <xdr:rowOff>104775</xdr:rowOff>
    </xdr:from>
    <xdr:to>
      <xdr:col>11</xdr:col>
      <xdr:colOff>428625</xdr:colOff>
      <xdr:row>16</xdr:row>
      <xdr:rowOff>133350</xdr:rowOff>
    </xdr:to>
    <xdr:graphicFrame macro="">
      <xdr:nvGraphicFramePr>
        <xdr:cNvPr id="2" name="Grafico 1">
          <a:extLst>
            <a:ext uri="{FF2B5EF4-FFF2-40B4-BE49-F238E27FC236}">
              <a16:creationId xmlns:a16="http://schemas.microsoft.com/office/drawing/2014/main" id="{A70C8160-F3DF-4D98-88EA-75C3405EBD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57150</xdr:colOff>
      <xdr:row>1</xdr:row>
      <xdr:rowOff>152400</xdr:rowOff>
    </xdr:from>
    <xdr:to>
      <xdr:col>4</xdr:col>
      <xdr:colOff>409575</xdr:colOff>
      <xdr:row>16</xdr:row>
      <xdr:rowOff>19050</xdr:rowOff>
    </xdr:to>
    <xdr:graphicFrame macro="">
      <xdr:nvGraphicFramePr>
        <xdr:cNvPr id="2" name="Grafico 1">
          <a:extLst>
            <a:ext uri="{FF2B5EF4-FFF2-40B4-BE49-F238E27FC236}">
              <a16:creationId xmlns:a16="http://schemas.microsoft.com/office/drawing/2014/main" id="{8CBC94CE-EF8C-4B81-8EA9-A160058B9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1</xdr:row>
      <xdr:rowOff>32384</xdr:rowOff>
    </xdr:from>
    <xdr:to>
      <xdr:col>4</xdr:col>
      <xdr:colOff>323850</xdr:colOff>
      <xdr:row>18</xdr:row>
      <xdr:rowOff>28575</xdr:rowOff>
    </xdr:to>
    <xdr:graphicFrame macro="">
      <xdr:nvGraphicFramePr>
        <xdr:cNvPr id="2" name="Grafico 1">
          <a:extLst>
            <a:ext uri="{FF2B5EF4-FFF2-40B4-BE49-F238E27FC236}">
              <a16:creationId xmlns:a16="http://schemas.microsoft.com/office/drawing/2014/main" id="{94E24D0B-0869-415D-A8B8-DBD7432694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2</xdr:row>
      <xdr:rowOff>28575</xdr:rowOff>
    </xdr:from>
    <xdr:to>
      <xdr:col>6</xdr:col>
      <xdr:colOff>590550</xdr:colOff>
      <xdr:row>16</xdr:row>
      <xdr:rowOff>266700</xdr:rowOff>
    </xdr:to>
    <xdr:graphicFrame macro="">
      <xdr:nvGraphicFramePr>
        <xdr:cNvPr id="2" name="Grafico 2">
          <a:extLst>
            <a:ext uri="{FF2B5EF4-FFF2-40B4-BE49-F238E27FC236}">
              <a16:creationId xmlns:a16="http://schemas.microsoft.com/office/drawing/2014/main" id="{40E296F0-E162-4B51-96CE-4A98E28850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2</xdr:row>
      <xdr:rowOff>38100</xdr:rowOff>
    </xdr:from>
    <xdr:to>
      <xdr:col>8</xdr:col>
      <xdr:colOff>314325</xdr:colOff>
      <xdr:row>17</xdr:row>
      <xdr:rowOff>95250</xdr:rowOff>
    </xdr:to>
    <xdr:graphicFrame macro="">
      <xdr:nvGraphicFramePr>
        <xdr:cNvPr id="2" name="Grafico 2">
          <a:extLst>
            <a:ext uri="{FF2B5EF4-FFF2-40B4-BE49-F238E27FC236}">
              <a16:creationId xmlns:a16="http://schemas.microsoft.com/office/drawing/2014/main" id="{16FDD252-B3B2-4478-AC17-7E77D8D72D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0</xdr:rowOff>
    </xdr:from>
    <xdr:to>
      <xdr:col>8</xdr:col>
      <xdr:colOff>341500</xdr:colOff>
      <xdr:row>18</xdr:row>
      <xdr:rowOff>142176</xdr:rowOff>
    </xdr:to>
    <xdr:graphicFrame macro="">
      <xdr:nvGraphicFramePr>
        <xdr:cNvPr id="2" name="Grafico 1">
          <a:extLst>
            <a:ext uri="{FF2B5EF4-FFF2-40B4-BE49-F238E27FC236}">
              <a16:creationId xmlns:a16="http://schemas.microsoft.com/office/drawing/2014/main" id="{58742AA8-19E1-4352-99D5-D435557890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0.36037</cdr:x>
      <cdr:y>0.60129</cdr:y>
    </cdr:from>
    <cdr:to>
      <cdr:x>0.4389</cdr:x>
      <cdr:y>0.65273</cdr:y>
    </cdr:to>
    <cdr:sp macro="" textlink="">
      <cdr:nvSpPr>
        <cdr:cNvPr id="7" name="TextBox 6"/>
        <cdr:cNvSpPr txBox="1"/>
      </cdr:nvSpPr>
      <cdr:spPr>
        <a:xfrm xmlns:a="http://schemas.openxmlformats.org/drawingml/2006/main">
          <a:off x="2361577" y="2849880"/>
          <a:ext cx="514622" cy="24383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it-IT" sz="900" b="1"/>
        </a:p>
      </cdr:txBody>
    </cdr:sp>
  </cdr:relSizeAnchor>
  <cdr:relSizeAnchor xmlns:cdr="http://schemas.openxmlformats.org/drawingml/2006/chartDrawing">
    <cdr:from>
      <cdr:x>0.29141</cdr:x>
      <cdr:y>0.61736</cdr:y>
    </cdr:from>
    <cdr:to>
      <cdr:x>0.38808</cdr:x>
      <cdr:y>0.65273</cdr:y>
    </cdr:to>
    <cdr:sp macro="" textlink="">
      <cdr:nvSpPr>
        <cdr:cNvPr id="8" name="TextBox 1"/>
        <cdr:cNvSpPr txBox="1"/>
      </cdr:nvSpPr>
      <cdr:spPr>
        <a:xfrm xmlns:a="http://schemas.openxmlformats.org/drawingml/2006/main">
          <a:off x="1909650" y="2926080"/>
          <a:ext cx="633525" cy="1676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it-IT" sz="900" b="1"/>
        </a:p>
      </cdr:txBody>
    </cdr:sp>
  </cdr:relSizeAnchor>
  <cdr:relSizeAnchor xmlns:cdr="http://schemas.openxmlformats.org/drawingml/2006/chartDrawing">
    <cdr:from>
      <cdr:x>0.31222</cdr:x>
      <cdr:y>0.48357</cdr:y>
    </cdr:from>
    <cdr:to>
      <cdr:x>0.39049</cdr:x>
      <cdr:y>0.53876</cdr:y>
    </cdr:to>
    <cdr:sp macro="" textlink="">
      <cdr:nvSpPr>
        <cdr:cNvPr id="10" name="TextBox 1"/>
        <cdr:cNvSpPr txBox="1"/>
      </cdr:nvSpPr>
      <cdr:spPr>
        <a:xfrm xmlns:a="http://schemas.openxmlformats.org/drawingml/2006/main">
          <a:off x="2046037" y="2291925"/>
          <a:ext cx="512919" cy="26158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it-IT" sz="900" b="1"/>
        </a:p>
      </cdr:txBody>
    </cdr:sp>
  </cdr:relSizeAnchor>
  <cdr:relSizeAnchor xmlns:cdr="http://schemas.openxmlformats.org/drawingml/2006/chartDrawing">
    <cdr:from>
      <cdr:x>0.34622</cdr:x>
      <cdr:y>0.47353</cdr:y>
    </cdr:from>
    <cdr:to>
      <cdr:x>0.42449</cdr:x>
      <cdr:y>0.52897</cdr:y>
    </cdr:to>
    <cdr:sp macro="" textlink="">
      <cdr:nvSpPr>
        <cdr:cNvPr id="11" name="TextBox 1"/>
        <cdr:cNvSpPr txBox="1"/>
      </cdr:nvSpPr>
      <cdr:spPr>
        <a:xfrm xmlns:a="http://schemas.openxmlformats.org/drawingml/2006/main">
          <a:off x="2268872" y="2244343"/>
          <a:ext cx="512919" cy="26276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it-IT" sz="900" b="1"/>
        </a:p>
      </cdr:txBody>
    </cdr:sp>
  </cdr:relSizeAnchor>
  <cdr:relSizeAnchor xmlns:cdr="http://schemas.openxmlformats.org/drawingml/2006/chartDrawing">
    <cdr:from>
      <cdr:x>0.24317</cdr:x>
      <cdr:y>0.62698</cdr:y>
    </cdr:from>
    <cdr:to>
      <cdr:x>0.32194</cdr:x>
      <cdr:y>0.68217</cdr:y>
    </cdr:to>
    <cdr:sp macro="" textlink="">
      <cdr:nvSpPr>
        <cdr:cNvPr id="14" name="TextBox 1"/>
        <cdr:cNvSpPr txBox="1"/>
      </cdr:nvSpPr>
      <cdr:spPr>
        <a:xfrm xmlns:a="http://schemas.openxmlformats.org/drawingml/2006/main">
          <a:off x="1593548" y="2971670"/>
          <a:ext cx="516195" cy="26158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it-IT" sz="900" b="1"/>
        </a:p>
      </cdr:txBody>
    </cdr:sp>
  </cdr:relSizeAnchor>
  <cdr:relSizeAnchor xmlns:cdr="http://schemas.openxmlformats.org/drawingml/2006/chartDrawing">
    <cdr:from>
      <cdr:x>0.39494</cdr:x>
      <cdr:y>0.48586</cdr:y>
    </cdr:from>
    <cdr:to>
      <cdr:x>0.47322</cdr:x>
      <cdr:y>0.54105</cdr:y>
    </cdr:to>
    <cdr:sp macro="" textlink="">
      <cdr:nvSpPr>
        <cdr:cNvPr id="16" name="TextBox 1"/>
        <cdr:cNvSpPr txBox="1"/>
      </cdr:nvSpPr>
      <cdr:spPr>
        <a:xfrm xmlns:a="http://schemas.openxmlformats.org/drawingml/2006/main">
          <a:off x="2588119" y="2302809"/>
          <a:ext cx="512985" cy="26158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it-IT" sz="900" b="1"/>
        </a:p>
      </cdr:txBody>
    </cdr:sp>
  </cdr:relSizeAnchor>
  <cdr:relSizeAnchor xmlns:cdr="http://schemas.openxmlformats.org/drawingml/2006/chartDrawing">
    <cdr:from>
      <cdr:x>0.44146</cdr:x>
      <cdr:y>0.67799</cdr:y>
    </cdr:from>
    <cdr:to>
      <cdr:x>0.51974</cdr:x>
      <cdr:y>0.73318</cdr:y>
    </cdr:to>
    <cdr:sp macro="" textlink="">
      <cdr:nvSpPr>
        <cdr:cNvPr id="18" name="TextBox 1"/>
        <cdr:cNvSpPr txBox="1"/>
      </cdr:nvSpPr>
      <cdr:spPr>
        <a:xfrm xmlns:a="http://schemas.openxmlformats.org/drawingml/2006/main">
          <a:off x="2892947" y="3213406"/>
          <a:ext cx="512984" cy="26158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endParaRPr lang="it-IT" sz="900" b="1"/>
        </a:p>
      </cdr:txBody>
    </cdr:sp>
  </cdr:relSizeAnchor>
  <cdr:relSizeAnchor xmlns:cdr="http://schemas.openxmlformats.org/drawingml/2006/chartDrawing">
    <cdr:from>
      <cdr:x>0.20439</cdr:x>
      <cdr:y>0.66313</cdr:y>
    </cdr:from>
    <cdr:to>
      <cdr:x>0.28266</cdr:x>
      <cdr:y>0.71856</cdr:y>
    </cdr:to>
    <cdr:sp macro="" textlink="">
      <cdr:nvSpPr>
        <cdr:cNvPr id="19" name="TextBox 1"/>
        <cdr:cNvSpPr txBox="1"/>
      </cdr:nvSpPr>
      <cdr:spPr>
        <a:xfrm xmlns:a="http://schemas.openxmlformats.org/drawingml/2006/main">
          <a:off x="1339393" y="3142976"/>
          <a:ext cx="512919" cy="26271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it-IT" sz="900" b="1"/>
        </a:p>
      </cdr:txBody>
    </cdr:sp>
  </cdr:relSizeAnchor>
  <cdr:relSizeAnchor xmlns:cdr="http://schemas.openxmlformats.org/drawingml/2006/chartDrawing">
    <cdr:from>
      <cdr:x>0.28273</cdr:x>
      <cdr:y>0.39</cdr:y>
    </cdr:from>
    <cdr:to>
      <cdr:x>0.361</cdr:x>
      <cdr:y>0.44519</cdr:y>
    </cdr:to>
    <cdr:sp macro="" textlink="">
      <cdr:nvSpPr>
        <cdr:cNvPr id="20" name="TextBox 1"/>
        <cdr:cNvSpPr txBox="1"/>
      </cdr:nvSpPr>
      <cdr:spPr>
        <a:xfrm xmlns:a="http://schemas.openxmlformats.org/drawingml/2006/main">
          <a:off x="1800329" y="1611923"/>
          <a:ext cx="498428" cy="22811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it-IT" sz="900" b="1"/>
        </a:p>
      </cdr:txBody>
    </cdr:sp>
  </cdr:relSizeAnchor>
  <cdr:relSizeAnchor xmlns:cdr="http://schemas.openxmlformats.org/drawingml/2006/chartDrawing">
    <cdr:from>
      <cdr:x>0.32547</cdr:x>
      <cdr:y>0.36495</cdr:y>
    </cdr:from>
    <cdr:to>
      <cdr:x>0.39855</cdr:x>
      <cdr:y>0.41158</cdr:y>
    </cdr:to>
    <cdr:sp macro="" textlink="">
      <cdr:nvSpPr>
        <cdr:cNvPr id="22" name="TextBox 1"/>
        <cdr:cNvSpPr txBox="1"/>
      </cdr:nvSpPr>
      <cdr:spPr>
        <a:xfrm xmlns:a="http://schemas.openxmlformats.org/drawingml/2006/main">
          <a:off x="2132870" y="1729740"/>
          <a:ext cx="478885" cy="22097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it-IT" sz="900" b="1"/>
        </a:p>
      </cdr:txBody>
    </cdr:sp>
  </cdr:relSizeAnchor>
  <cdr:relSizeAnchor xmlns:cdr="http://schemas.openxmlformats.org/drawingml/2006/chartDrawing">
    <cdr:from>
      <cdr:x>0.48063</cdr:x>
      <cdr:y>0.71621</cdr:y>
    </cdr:from>
    <cdr:to>
      <cdr:x>0.55891</cdr:x>
      <cdr:y>0.77189</cdr:y>
    </cdr:to>
    <cdr:sp macro="" textlink="">
      <cdr:nvSpPr>
        <cdr:cNvPr id="23" name="TextBox 1"/>
        <cdr:cNvSpPr txBox="1"/>
      </cdr:nvSpPr>
      <cdr:spPr>
        <a:xfrm xmlns:a="http://schemas.openxmlformats.org/drawingml/2006/main">
          <a:off x="3149643" y="3394587"/>
          <a:ext cx="512985" cy="26390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endParaRPr lang="it-IT" sz="900" b="1"/>
        </a:p>
      </cdr:txBody>
    </cdr:sp>
  </cdr:relSizeAnchor>
  <cdr:relSizeAnchor xmlns:cdr="http://schemas.openxmlformats.org/drawingml/2006/chartDrawing">
    <cdr:from>
      <cdr:x>0.17756</cdr:x>
      <cdr:y>0.71835</cdr:y>
    </cdr:from>
    <cdr:to>
      <cdr:x>0.25583</cdr:x>
      <cdr:y>0.77378</cdr:y>
    </cdr:to>
    <cdr:sp macro="" textlink="">
      <cdr:nvSpPr>
        <cdr:cNvPr id="24" name="TextBox 1"/>
        <cdr:cNvSpPr txBox="1"/>
      </cdr:nvSpPr>
      <cdr:spPr>
        <a:xfrm xmlns:a="http://schemas.openxmlformats.org/drawingml/2006/main">
          <a:off x="1163579" y="3404729"/>
          <a:ext cx="512919" cy="26271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it-IT" sz="900" b="1"/>
        </a:p>
      </cdr:txBody>
    </cdr:sp>
  </cdr:relSizeAnchor>
  <cdr:relSizeAnchor xmlns:cdr="http://schemas.openxmlformats.org/drawingml/2006/chartDrawing">
    <cdr:from>
      <cdr:x>0.23238</cdr:x>
      <cdr:y>0.34466</cdr:y>
    </cdr:from>
    <cdr:to>
      <cdr:x>0.31065</cdr:x>
      <cdr:y>0.39985</cdr:y>
    </cdr:to>
    <cdr:sp macro="" textlink="">
      <cdr:nvSpPr>
        <cdr:cNvPr id="25" name="TextBox 1"/>
        <cdr:cNvSpPr txBox="1"/>
      </cdr:nvSpPr>
      <cdr:spPr>
        <a:xfrm xmlns:a="http://schemas.openxmlformats.org/drawingml/2006/main">
          <a:off x="1522801" y="1633549"/>
          <a:ext cx="512919" cy="26158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it-IT" sz="900" b="1"/>
        </a:p>
      </cdr:txBody>
    </cdr:sp>
  </cdr:relSizeAnchor>
  <cdr:relSizeAnchor xmlns:cdr="http://schemas.openxmlformats.org/drawingml/2006/chartDrawing">
    <cdr:from>
      <cdr:x>0.30987</cdr:x>
      <cdr:y>0.29878</cdr:y>
    </cdr:from>
    <cdr:to>
      <cdr:x>0.38815</cdr:x>
      <cdr:y>0.35397</cdr:y>
    </cdr:to>
    <cdr:sp macro="" textlink="">
      <cdr:nvSpPr>
        <cdr:cNvPr id="27" name="TextBox 1"/>
        <cdr:cNvSpPr txBox="1"/>
      </cdr:nvSpPr>
      <cdr:spPr>
        <a:xfrm xmlns:a="http://schemas.openxmlformats.org/drawingml/2006/main">
          <a:off x="2030617" y="1416133"/>
          <a:ext cx="512985" cy="26158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it-IT" sz="900" b="1"/>
        </a:p>
      </cdr:txBody>
    </cdr:sp>
  </cdr:relSizeAnchor>
  <cdr:relSizeAnchor xmlns:cdr="http://schemas.openxmlformats.org/drawingml/2006/chartDrawing">
    <cdr:from>
      <cdr:x>0.517</cdr:x>
      <cdr:y>0.76365</cdr:y>
    </cdr:from>
    <cdr:to>
      <cdr:x>0.59551</cdr:x>
      <cdr:y>0.81908</cdr:y>
    </cdr:to>
    <cdr:sp macro="" textlink="">
      <cdr:nvSpPr>
        <cdr:cNvPr id="29" name="TextBox 1"/>
        <cdr:cNvSpPr txBox="1"/>
      </cdr:nvSpPr>
      <cdr:spPr>
        <a:xfrm xmlns:a="http://schemas.openxmlformats.org/drawingml/2006/main">
          <a:off x="3387972" y="3619425"/>
          <a:ext cx="514492" cy="26271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it-IT" sz="900" b="1"/>
        </a:p>
      </cdr:txBody>
    </cdr:sp>
  </cdr:relSizeAnchor>
  <cdr:relSizeAnchor xmlns:cdr="http://schemas.openxmlformats.org/drawingml/2006/chartDrawing">
    <cdr:from>
      <cdr:x>0.16438</cdr:x>
      <cdr:y>0.79743</cdr:y>
    </cdr:from>
    <cdr:to>
      <cdr:x>0.24265</cdr:x>
      <cdr:y>0.84244</cdr:y>
    </cdr:to>
    <cdr:sp macro="" textlink="">
      <cdr:nvSpPr>
        <cdr:cNvPr id="30" name="TextBox 1"/>
        <cdr:cNvSpPr txBox="1"/>
      </cdr:nvSpPr>
      <cdr:spPr>
        <a:xfrm xmlns:a="http://schemas.openxmlformats.org/drawingml/2006/main">
          <a:off x="1077215" y="3779520"/>
          <a:ext cx="512919" cy="2133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it-IT" sz="900" b="1"/>
        </a:p>
      </cdr:txBody>
    </cdr:sp>
  </cdr:relSizeAnchor>
  <cdr:relSizeAnchor xmlns:cdr="http://schemas.openxmlformats.org/drawingml/2006/chartDrawing">
    <cdr:from>
      <cdr:x>0.10655</cdr:x>
      <cdr:y>0.43607</cdr:y>
    </cdr:from>
    <cdr:to>
      <cdr:x>0.18507</cdr:x>
      <cdr:y>0.48337</cdr:y>
    </cdr:to>
    <cdr:sp macro="" textlink="">
      <cdr:nvSpPr>
        <cdr:cNvPr id="31" name="TextBox 1"/>
        <cdr:cNvSpPr txBox="1"/>
      </cdr:nvSpPr>
      <cdr:spPr>
        <a:xfrm xmlns:a="http://schemas.openxmlformats.org/drawingml/2006/main">
          <a:off x="697229" y="1697978"/>
          <a:ext cx="513809" cy="18416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it-IT" sz="900" b="1"/>
        </a:p>
      </cdr:txBody>
    </cdr:sp>
  </cdr:relSizeAnchor>
  <cdr:relSizeAnchor xmlns:cdr="http://schemas.openxmlformats.org/drawingml/2006/chartDrawing">
    <cdr:from>
      <cdr:x>0.28469</cdr:x>
      <cdr:y>0.2403</cdr:y>
    </cdr:from>
    <cdr:to>
      <cdr:x>0.36296</cdr:x>
      <cdr:y>0.29549</cdr:y>
    </cdr:to>
    <cdr:sp macro="" textlink="">
      <cdr:nvSpPr>
        <cdr:cNvPr id="32" name="TextBox 1"/>
        <cdr:cNvSpPr txBox="1"/>
      </cdr:nvSpPr>
      <cdr:spPr>
        <a:xfrm xmlns:a="http://schemas.openxmlformats.org/drawingml/2006/main">
          <a:off x="1865643" y="1138926"/>
          <a:ext cx="512919" cy="26158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it-IT" sz="900" b="1"/>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22225</xdr:colOff>
      <xdr:row>1</xdr:row>
      <xdr:rowOff>88900</xdr:rowOff>
    </xdr:from>
    <xdr:to>
      <xdr:col>10</xdr:col>
      <xdr:colOff>850900</xdr:colOff>
      <xdr:row>20</xdr:row>
      <xdr:rowOff>98427</xdr:rowOff>
    </xdr:to>
    <xdr:graphicFrame macro="">
      <xdr:nvGraphicFramePr>
        <xdr:cNvPr id="2" name="Grafico 1">
          <a:extLst>
            <a:ext uri="{FF2B5EF4-FFF2-40B4-BE49-F238E27FC236}">
              <a16:creationId xmlns:a16="http://schemas.microsoft.com/office/drawing/2014/main" id="{5062CC28-8FB3-4E4D-939C-E64FAA5F57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168277</xdr:colOff>
      <xdr:row>1</xdr:row>
      <xdr:rowOff>34925</xdr:rowOff>
    </xdr:from>
    <xdr:to>
      <xdr:col>16</xdr:col>
      <xdr:colOff>2</xdr:colOff>
      <xdr:row>23</xdr:row>
      <xdr:rowOff>128588</xdr:rowOff>
    </xdr:to>
    <xdr:graphicFrame macro="">
      <xdr:nvGraphicFramePr>
        <xdr:cNvPr id="2" name="Chart 4">
          <a:extLst>
            <a:ext uri="{FF2B5EF4-FFF2-40B4-BE49-F238E27FC236}">
              <a16:creationId xmlns:a16="http://schemas.microsoft.com/office/drawing/2014/main" id="{82FC7B3A-6E9B-45B0-AF73-9D5F278029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8.xml><?xml version="1.0" encoding="utf-8"?>
<xdr:wsDr xmlns:xdr="http://schemas.openxmlformats.org/drawingml/2006/spreadsheetDrawing" xmlns:a="http://schemas.openxmlformats.org/drawingml/2006/main">
  <xdr:twoCellAnchor>
    <xdr:from>
      <xdr:col>5</xdr:col>
      <xdr:colOff>295275</xdr:colOff>
      <xdr:row>10</xdr:row>
      <xdr:rowOff>76200</xdr:rowOff>
    </xdr:from>
    <xdr:to>
      <xdr:col>5</xdr:col>
      <xdr:colOff>295275</xdr:colOff>
      <xdr:row>10</xdr:row>
      <xdr:rowOff>76200</xdr:rowOff>
    </xdr:to>
    <xdr:sp macro="" textlink="">
      <xdr:nvSpPr>
        <xdr:cNvPr id="2" name="Line 6">
          <a:extLst>
            <a:ext uri="{FF2B5EF4-FFF2-40B4-BE49-F238E27FC236}">
              <a16:creationId xmlns:a16="http://schemas.microsoft.com/office/drawing/2014/main" id="{FDA78C96-FF7E-4858-A33D-01B023B89C6C}"/>
            </a:ext>
          </a:extLst>
        </xdr:cNvPr>
        <xdr:cNvSpPr>
          <a:spLocks noChangeShapeType="1"/>
        </xdr:cNvSpPr>
      </xdr:nvSpPr>
      <xdr:spPr bwMode="auto">
        <a:xfrm>
          <a:off x="3533775" y="1885950"/>
          <a:ext cx="0" cy="0"/>
        </a:xfrm>
        <a:prstGeom prst="line">
          <a:avLst/>
        </a:prstGeom>
        <a:noFill/>
        <a:ln w="3175">
          <a:solidFill>
            <a:srgbClr val="000000"/>
          </a:solidFill>
          <a:round/>
          <a:headEnd/>
          <a:tailEnd/>
        </a:ln>
      </xdr:spPr>
    </xdr:sp>
    <xdr:clientData/>
  </xdr:twoCellAnchor>
  <xdr:twoCellAnchor>
    <xdr:from>
      <xdr:col>5</xdr:col>
      <xdr:colOff>295275</xdr:colOff>
      <xdr:row>10</xdr:row>
      <xdr:rowOff>76200</xdr:rowOff>
    </xdr:from>
    <xdr:to>
      <xdr:col>5</xdr:col>
      <xdr:colOff>295275</xdr:colOff>
      <xdr:row>10</xdr:row>
      <xdr:rowOff>76200</xdr:rowOff>
    </xdr:to>
    <xdr:sp macro="" textlink="">
      <xdr:nvSpPr>
        <xdr:cNvPr id="3" name="Line 6">
          <a:extLst>
            <a:ext uri="{FF2B5EF4-FFF2-40B4-BE49-F238E27FC236}">
              <a16:creationId xmlns:a16="http://schemas.microsoft.com/office/drawing/2014/main" id="{FE90AA8B-FE30-45D4-838C-DBB5EF9BB550}"/>
            </a:ext>
          </a:extLst>
        </xdr:cNvPr>
        <xdr:cNvSpPr>
          <a:spLocks noChangeShapeType="1"/>
        </xdr:cNvSpPr>
      </xdr:nvSpPr>
      <xdr:spPr bwMode="auto">
        <a:xfrm>
          <a:off x="3533775" y="1885950"/>
          <a:ext cx="0" cy="0"/>
        </a:xfrm>
        <a:prstGeom prst="line">
          <a:avLst/>
        </a:prstGeom>
        <a:noFill/>
        <a:ln w="3175">
          <a:solidFill>
            <a:srgbClr val="000000"/>
          </a:solidFill>
          <a:round/>
          <a:headEnd/>
          <a:tailEnd/>
        </a:ln>
      </xdr:spPr>
    </xdr:sp>
    <xdr:clientData/>
  </xdr:twoCellAnchor>
  <xdr:twoCellAnchor>
    <xdr:from>
      <xdr:col>3</xdr:col>
      <xdr:colOff>321908</xdr:colOff>
      <xdr:row>20</xdr:row>
      <xdr:rowOff>49438</xdr:rowOff>
    </xdr:from>
    <xdr:to>
      <xdr:col>4</xdr:col>
      <xdr:colOff>395315</xdr:colOff>
      <xdr:row>26</xdr:row>
      <xdr:rowOff>170056</xdr:rowOff>
    </xdr:to>
    <xdr:sp macro="" textlink="">
      <xdr:nvSpPr>
        <xdr:cNvPr id="4" name="Freeform 57">
          <a:extLst>
            <a:ext uri="{FF2B5EF4-FFF2-40B4-BE49-F238E27FC236}">
              <a16:creationId xmlns:a16="http://schemas.microsoft.com/office/drawing/2014/main" id="{B2C55288-A525-47E5-9B9F-BA545D2965D8}"/>
            </a:ext>
          </a:extLst>
        </xdr:cNvPr>
        <xdr:cNvSpPr>
          <a:spLocks/>
        </xdr:cNvSpPr>
      </xdr:nvSpPr>
      <xdr:spPr bwMode="auto">
        <a:xfrm>
          <a:off x="2265008" y="3668938"/>
          <a:ext cx="725869" cy="1206468"/>
        </a:xfrm>
        <a:custGeom>
          <a:avLst/>
          <a:gdLst/>
          <a:ahLst/>
          <a:cxnLst>
            <a:cxn ang="0">
              <a:pos x="338" y="183"/>
            </a:cxn>
            <a:cxn ang="0">
              <a:pos x="335" y="164"/>
            </a:cxn>
            <a:cxn ang="0">
              <a:pos x="329" y="139"/>
            </a:cxn>
            <a:cxn ang="0">
              <a:pos x="317" y="113"/>
            </a:cxn>
            <a:cxn ang="0">
              <a:pos x="310" y="99"/>
            </a:cxn>
            <a:cxn ang="0">
              <a:pos x="329" y="87"/>
            </a:cxn>
            <a:cxn ang="0">
              <a:pos x="328" y="78"/>
            </a:cxn>
            <a:cxn ang="0">
              <a:pos x="305" y="73"/>
            </a:cxn>
            <a:cxn ang="0">
              <a:pos x="307" y="53"/>
            </a:cxn>
            <a:cxn ang="0">
              <a:pos x="282" y="43"/>
            </a:cxn>
            <a:cxn ang="0">
              <a:pos x="258" y="27"/>
            </a:cxn>
            <a:cxn ang="0">
              <a:pos x="228" y="0"/>
            </a:cxn>
            <a:cxn ang="0">
              <a:pos x="212" y="34"/>
            </a:cxn>
            <a:cxn ang="0">
              <a:pos x="171" y="66"/>
            </a:cxn>
            <a:cxn ang="0">
              <a:pos x="123" y="96"/>
            </a:cxn>
            <a:cxn ang="0">
              <a:pos x="71" y="117"/>
            </a:cxn>
            <a:cxn ang="0">
              <a:pos x="25" y="85"/>
            </a:cxn>
            <a:cxn ang="0">
              <a:pos x="7" y="130"/>
            </a:cxn>
            <a:cxn ang="0">
              <a:pos x="12" y="156"/>
            </a:cxn>
            <a:cxn ang="0">
              <a:pos x="12" y="180"/>
            </a:cxn>
            <a:cxn ang="0">
              <a:pos x="34" y="201"/>
            </a:cxn>
            <a:cxn ang="0">
              <a:pos x="46" y="242"/>
            </a:cxn>
            <a:cxn ang="0">
              <a:pos x="63" y="274"/>
            </a:cxn>
            <a:cxn ang="0">
              <a:pos x="50" y="334"/>
            </a:cxn>
            <a:cxn ang="0">
              <a:pos x="43" y="363"/>
            </a:cxn>
            <a:cxn ang="0">
              <a:pos x="63" y="379"/>
            </a:cxn>
            <a:cxn ang="0">
              <a:pos x="68" y="399"/>
            </a:cxn>
            <a:cxn ang="0">
              <a:pos x="71" y="426"/>
            </a:cxn>
            <a:cxn ang="0">
              <a:pos x="59" y="426"/>
            </a:cxn>
            <a:cxn ang="0">
              <a:pos x="54" y="469"/>
            </a:cxn>
            <a:cxn ang="0">
              <a:pos x="39" y="504"/>
            </a:cxn>
            <a:cxn ang="0">
              <a:pos x="37" y="539"/>
            </a:cxn>
            <a:cxn ang="0">
              <a:pos x="23" y="561"/>
            </a:cxn>
            <a:cxn ang="0">
              <a:pos x="48" y="589"/>
            </a:cxn>
            <a:cxn ang="0">
              <a:pos x="59" y="625"/>
            </a:cxn>
            <a:cxn ang="0">
              <a:pos x="75" y="661"/>
            </a:cxn>
            <a:cxn ang="0">
              <a:pos x="89" y="638"/>
            </a:cxn>
            <a:cxn ang="0">
              <a:pos x="124" y="656"/>
            </a:cxn>
            <a:cxn ang="0">
              <a:pos x="141" y="655"/>
            </a:cxn>
            <a:cxn ang="0">
              <a:pos x="148" y="648"/>
            </a:cxn>
            <a:cxn ang="0">
              <a:pos x="156" y="634"/>
            </a:cxn>
            <a:cxn ang="0">
              <a:pos x="167" y="597"/>
            </a:cxn>
            <a:cxn ang="0">
              <a:pos x="178" y="568"/>
            </a:cxn>
            <a:cxn ang="0">
              <a:pos x="201" y="572"/>
            </a:cxn>
            <a:cxn ang="0">
              <a:pos x="235" y="582"/>
            </a:cxn>
            <a:cxn ang="0">
              <a:pos x="282" y="597"/>
            </a:cxn>
            <a:cxn ang="0">
              <a:pos x="289" y="555"/>
            </a:cxn>
            <a:cxn ang="0">
              <a:pos x="296" y="536"/>
            </a:cxn>
            <a:cxn ang="0">
              <a:pos x="314" y="485"/>
            </a:cxn>
            <a:cxn ang="0">
              <a:pos x="316" y="440"/>
            </a:cxn>
            <a:cxn ang="0">
              <a:pos x="321" y="390"/>
            </a:cxn>
            <a:cxn ang="0">
              <a:pos x="325" y="370"/>
            </a:cxn>
            <a:cxn ang="0">
              <a:pos x="329" y="336"/>
            </a:cxn>
            <a:cxn ang="0">
              <a:pos x="310" y="282"/>
            </a:cxn>
            <a:cxn ang="0">
              <a:pos x="351" y="214"/>
            </a:cxn>
          </a:cxnLst>
          <a:rect l="0" t="0" r="r" b="b"/>
          <a:pathLst>
            <a:path w="354" h="661">
              <a:moveTo>
                <a:pt x="349" y="201"/>
              </a:moveTo>
              <a:lnTo>
                <a:pt x="340" y="199"/>
              </a:lnTo>
              <a:lnTo>
                <a:pt x="338" y="183"/>
              </a:lnTo>
              <a:lnTo>
                <a:pt x="342" y="178"/>
              </a:lnTo>
              <a:lnTo>
                <a:pt x="342" y="174"/>
              </a:lnTo>
              <a:lnTo>
                <a:pt x="335" y="164"/>
              </a:lnTo>
              <a:lnTo>
                <a:pt x="336" y="146"/>
              </a:lnTo>
              <a:lnTo>
                <a:pt x="329" y="144"/>
              </a:lnTo>
              <a:lnTo>
                <a:pt x="329" y="139"/>
              </a:lnTo>
              <a:lnTo>
                <a:pt x="336" y="128"/>
              </a:lnTo>
              <a:lnTo>
                <a:pt x="336" y="121"/>
              </a:lnTo>
              <a:lnTo>
                <a:pt x="317" y="113"/>
              </a:lnTo>
              <a:lnTo>
                <a:pt x="314" y="105"/>
              </a:lnTo>
              <a:lnTo>
                <a:pt x="289" y="108"/>
              </a:lnTo>
              <a:lnTo>
                <a:pt x="310" y="99"/>
              </a:lnTo>
              <a:lnTo>
                <a:pt x="317" y="88"/>
              </a:lnTo>
              <a:lnTo>
                <a:pt x="323" y="92"/>
              </a:lnTo>
              <a:lnTo>
                <a:pt x="329" y="87"/>
              </a:lnTo>
              <a:lnTo>
                <a:pt x="329" y="87"/>
              </a:lnTo>
              <a:lnTo>
                <a:pt x="329" y="82"/>
              </a:lnTo>
              <a:lnTo>
                <a:pt x="328" y="78"/>
              </a:lnTo>
              <a:lnTo>
                <a:pt x="326" y="76"/>
              </a:lnTo>
              <a:lnTo>
                <a:pt x="325" y="75"/>
              </a:lnTo>
              <a:lnTo>
                <a:pt x="305" y="73"/>
              </a:lnTo>
              <a:lnTo>
                <a:pt x="298" y="66"/>
              </a:lnTo>
              <a:lnTo>
                <a:pt x="301" y="61"/>
              </a:lnTo>
              <a:lnTo>
                <a:pt x="307" y="53"/>
              </a:lnTo>
              <a:lnTo>
                <a:pt x="301" y="36"/>
              </a:lnTo>
              <a:lnTo>
                <a:pt x="287" y="39"/>
              </a:lnTo>
              <a:lnTo>
                <a:pt x="282" y="43"/>
              </a:lnTo>
              <a:lnTo>
                <a:pt x="276" y="28"/>
              </a:lnTo>
              <a:lnTo>
                <a:pt x="271" y="27"/>
              </a:lnTo>
              <a:lnTo>
                <a:pt x="258" y="27"/>
              </a:lnTo>
              <a:lnTo>
                <a:pt x="246" y="23"/>
              </a:lnTo>
              <a:lnTo>
                <a:pt x="244" y="16"/>
              </a:lnTo>
              <a:lnTo>
                <a:pt x="228" y="0"/>
              </a:lnTo>
              <a:lnTo>
                <a:pt x="226" y="27"/>
              </a:lnTo>
              <a:lnTo>
                <a:pt x="223" y="34"/>
              </a:lnTo>
              <a:lnTo>
                <a:pt x="212" y="34"/>
              </a:lnTo>
              <a:lnTo>
                <a:pt x="191" y="46"/>
              </a:lnTo>
              <a:lnTo>
                <a:pt x="182" y="61"/>
              </a:lnTo>
              <a:lnTo>
                <a:pt x="171" y="66"/>
              </a:lnTo>
              <a:lnTo>
                <a:pt x="164" y="64"/>
              </a:lnTo>
              <a:lnTo>
                <a:pt x="142" y="97"/>
              </a:lnTo>
              <a:lnTo>
                <a:pt x="123" y="96"/>
              </a:lnTo>
              <a:lnTo>
                <a:pt x="95" y="108"/>
              </a:lnTo>
              <a:lnTo>
                <a:pt x="88" y="117"/>
              </a:lnTo>
              <a:lnTo>
                <a:pt x="71" y="117"/>
              </a:lnTo>
              <a:lnTo>
                <a:pt x="52" y="113"/>
              </a:lnTo>
              <a:lnTo>
                <a:pt x="27" y="101"/>
              </a:lnTo>
              <a:lnTo>
                <a:pt x="25" y="85"/>
              </a:lnTo>
              <a:lnTo>
                <a:pt x="18" y="66"/>
              </a:lnTo>
              <a:lnTo>
                <a:pt x="11" y="70"/>
              </a:lnTo>
              <a:lnTo>
                <a:pt x="7" y="130"/>
              </a:lnTo>
              <a:lnTo>
                <a:pt x="0" y="139"/>
              </a:lnTo>
              <a:lnTo>
                <a:pt x="5" y="149"/>
              </a:lnTo>
              <a:lnTo>
                <a:pt x="12" y="156"/>
              </a:lnTo>
              <a:lnTo>
                <a:pt x="2" y="169"/>
              </a:lnTo>
              <a:lnTo>
                <a:pt x="5" y="178"/>
              </a:lnTo>
              <a:lnTo>
                <a:pt x="12" y="180"/>
              </a:lnTo>
              <a:lnTo>
                <a:pt x="23" y="183"/>
              </a:lnTo>
              <a:lnTo>
                <a:pt x="39" y="187"/>
              </a:lnTo>
              <a:lnTo>
                <a:pt x="34" y="201"/>
              </a:lnTo>
              <a:lnTo>
                <a:pt x="41" y="210"/>
              </a:lnTo>
              <a:lnTo>
                <a:pt x="46" y="226"/>
              </a:lnTo>
              <a:lnTo>
                <a:pt x="46" y="242"/>
              </a:lnTo>
              <a:lnTo>
                <a:pt x="45" y="251"/>
              </a:lnTo>
              <a:lnTo>
                <a:pt x="57" y="257"/>
              </a:lnTo>
              <a:lnTo>
                <a:pt x="63" y="274"/>
              </a:lnTo>
              <a:lnTo>
                <a:pt x="55" y="283"/>
              </a:lnTo>
              <a:lnTo>
                <a:pt x="59" y="327"/>
              </a:lnTo>
              <a:lnTo>
                <a:pt x="50" y="334"/>
              </a:lnTo>
              <a:lnTo>
                <a:pt x="41" y="326"/>
              </a:lnTo>
              <a:lnTo>
                <a:pt x="39" y="338"/>
              </a:lnTo>
              <a:lnTo>
                <a:pt x="43" y="363"/>
              </a:lnTo>
              <a:lnTo>
                <a:pt x="41" y="372"/>
              </a:lnTo>
              <a:lnTo>
                <a:pt x="48" y="381"/>
              </a:lnTo>
              <a:lnTo>
                <a:pt x="63" y="379"/>
              </a:lnTo>
              <a:lnTo>
                <a:pt x="68" y="376"/>
              </a:lnTo>
              <a:lnTo>
                <a:pt x="75" y="386"/>
              </a:lnTo>
              <a:lnTo>
                <a:pt x="68" y="399"/>
              </a:lnTo>
              <a:lnTo>
                <a:pt x="68" y="413"/>
              </a:lnTo>
              <a:lnTo>
                <a:pt x="71" y="426"/>
              </a:lnTo>
              <a:lnTo>
                <a:pt x="71" y="426"/>
              </a:lnTo>
              <a:lnTo>
                <a:pt x="62" y="427"/>
              </a:lnTo>
              <a:lnTo>
                <a:pt x="60" y="427"/>
              </a:lnTo>
              <a:lnTo>
                <a:pt x="59" y="426"/>
              </a:lnTo>
              <a:lnTo>
                <a:pt x="57" y="411"/>
              </a:lnTo>
              <a:lnTo>
                <a:pt x="46" y="420"/>
              </a:lnTo>
              <a:lnTo>
                <a:pt x="54" y="469"/>
              </a:lnTo>
              <a:lnTo>
                <a:pt x="50" y="476"/>
              </a:lnTo>
              <a:lnTo>
                <a:pt x="43" y="478"/>
              </a:lnTo>
              <a:lnTo>
                <a:pt x="39" y="504"/>
              </a:lnTo>
              <a:lnTo>
                <a:pt x="34" y="512"/>
              </a:lnTo>
              <a:lnTo>
                <a:pt x="29" y="525"/>
              </a:lnTo>
              <a:lnTo>
                <a:pt x="37" y="539"/>
              </a:lnTo>
              <a:lnTo>
                <a:pt x="37" y="548"/>
              </a:lnTo>
              <a:lnTo>
                <a:pt x="27" y="552"/>
              </a:lnTo>
              <a:lnTo>
                <a:pt x="23" y="561"/>
              </a:lnTo>
              <a:lnTo>
                <a:pt x="32" y="566"/>
              </a:lnTo>
              <a:lnTo>
                <a:pt x="45" y="579"/>
              </a:lnTo>
              <a:lnTo>
                <a:pt x="48" y="589"/>
              </a:lnTo>
              <a:lnTo>
                <a:pt x="63" y="598"/>
              </a:lnTo>
              <a:lnTo>
                <a:pt x="66" y="611"/>
              </a:lnTo>
              <a:lnTo>
                <a:pt x="59" y="625"/>
              </a:lnTo>
              <a:lnTo>
                <a:pt x="68" y="638"/>
              </a:lnTo>
              <a:lnTo>
                <a:pt x="75" y="645"/>
              </a:lnTo>
              <a:lnTo>
                <a:pt x="75" y="661"/>
              </a:lnTo>
              <a:lnTo>
                <a:pt x="82" y="661"/>
              </a:lnTo>
              <a:lnTo>
                <a:pt x="88" y="645"/>
              </a:lnTo>
              <a:lnTo>
                <a:pt x="89" y="638"/>
              </a:lnTo>
              <a:lnTo>
                <a:pt x="98" y="638"/>
              </a:lnTo>
              <a:lnTo>
                <a:pt x="109" y="656"/>
              </a:lnTo>
              <a:lnTo>
                <a:pt x="124" y="656"/>
              </a:lnTo>
              <a:lnTo>
                <a:pt x="124" y="656"/>
              </a:lnTo>
              <a:lnTo>
                <a:pt x="134" y="656"/>
              </a:lnTo>
              <a:lnTo>
                <a:pt x="141" y="655"/>
              </a:lnTo>
              <a:lnTo>
                <a:pt x="145" y="652"/>
              </a:lnTo>
              <a:lnTo>
                <a:pt x="148" y="648"/>
              </a:lnTo>
              <a:lnTo>
                <a:pt x="148" y="648"/>
              </a:lnTo>
              <a:lnTo>
                <a:pt x="149" y="644"/>
              </a:lnTo>
              <a:lnTo>
                <a:pt x="151" y="639"/>
              </a:lnTo>
              <a:lnTo>
                <a:pt x="156" y="634"/>
              </a:lnTo>
              <a:lnTo>
                <a:pt x="162" y="629"/>
              </a:lnTo>
              <a:lnTo>
                <a:pt x="171" y="611"/>
              </a:lnTo>
              <a:lnTo>
                <a:pt x="167" y="597"/>
              </a:lnTo>
              <a:lnTo>
                <a:pt x="162" y="588"/>
              </a:lnTo>
              <a:lnTo>
                <a:pt x="173" y="579"/>
              </a:lnTo>
              <a:lnTo>
                <a:pt x="178" y="568"/>
              </a:lnTo>
              <a:lnTo>
                <a:pt x="187" y="579"/>
              </a:lnTo>
              <a:lnTo>
                <a:pt x="198" y="575"/>
              </a:lnTo>
              <a:lnTo>
                <a:pt x="201" y="572"/>
              </a:lnTo>
              <a:lnTo>
                <a:pt x="207" y="570"/>
              </a:lnTo>
              <a:lnTo>
                <a:pt x="225" y="570"/>
              </a:lnTo>
              <a:lnTo>
                <a:pt x="235" y="582"/>
              </a:lnTo>
              <a:lnTo>
                <a:pt x="250" y="593"/>
              </a:lnTo>
              <a:lnTo>
                <a:pt x="258" y="604"/>
              </a:lnTo>
              <a:lnTo>
                <a:pt x="282" y="597"/>
              </a:lnTo>
              <a:lnTo>
                <a:pt x="289" y="586"/>
              </a:lnTo>
              <a:lnTo>
                <a:pt x="287" y="564"/>
              </a:lnTo>
              <a:lnTo>
                <a:pt x="289" y="555"/>
              </a:lnTo>
              <a:lnTo>
                <a:pt x="301" y="554"/>
              </a:lnTo>
              <a:lnTo>
                <a:pt x="303" y="545"/>
              </a:lnTo>
              <a:lnTo>
                <a:pt x="296" y="536"/>
              </a:lnTo>
              <a:lnTo>
                <a:pt x="303" y="520"/>
              </a:lnTo>
              <a:lnTo>
                <a:pt x="305" y="492"/>
              </a:lnTo>
              <a:lnTo>
                <a:pt x="314" y="485"/>
              </a:lnTo>
              <a:lnTo>
                <a:pt x="309" y="472"/>
              </a:lnTo>
              <a:lnTo>
                <a:pt x="310" y="444"/>
              </a:lnTo>
              <a:lnTo>
                <a:pt x="316" y="440"/>
              </a:lnTo>
              <a:lnTo>
                <a:pt x="316" y="413"/>
              </a:lnTo>
              <a:lnTo>
                <a:pt x="323" y="408"/>
              </a:lnTo>
              <a:lnTo>
                <a:pt x="321" y="390"/>
              </a:lnTo>
              <a:lnTo>
                <a:pt x="321" y="383"/>
              </a:lnTo>
              <a:lnTo>
                <a:pt x="329" y="377"/>
              </a:lnTo>
              <a:lnTo>
                <a:pt x="325" y="370"/>
              </a:lnTo>
              <a:lnTo>
                <a:pt x="323" y="351"/>
              </a:lnTo>
              <a:lnTo>
                <a:pt x="333" y="345"/>
              </a:lnTo>
              <a:lnTo>
                <a:pt x="329" y="336"/>
              </a:lnTo>
              <a:lnTo>
                <a:pt x="323" y="327"/>
              </a:lnTo>
              <a:lnTo>
                <a:pt x="310" y="318"/>
              </a:lnTo>
              <a:lnTo>
                <a:pt x="310" y="282"/>
              </a:lnTo>
              <a:lnTo>
                <a:pt x="351" y="239"/>
              </a:lnTo>
              <a:lnTo>
                <a:pt x="354" y="223"/>
              </a:lnTo>
              <a:lnTo>
                <a:pt x="351" y="214"/>
              </a:lnTo>
              <a:lnTo>
                <a:pt x="349" y="201"/>
              </a:lnTo>
              <a:close/>
            </a:path>
          </a:pathLst>
        </a:custGeom>
        <a:ln>
          <a:headEnd/>
          <a:tailEnd/>
        </a:ln>
      </xdr:spPr>
      <xdr:style>
        <a:lnRef idx="0">
          <a:schemeClr val="accent5"/>
        </a:lnRef>
        <a:fillRef idx="3">
          <a:schemeClr val="accent5"/>
        </a:fillRef>
        <a:effectRef idx="3">
          <a:schemeClr val="accent5"/>
        </a:effectRef>
        <a:fontRef idx="minor">
          <a:schemeClr val="lt1"/>
        </a:fontRef>
      </xdr:style>
      <xdr:txBody>
        <a:bodyPr wrap="square"/>
        <a:lstStyle/>
        <a:p>
          <a:pPr marL="0" indent="0"/>
          <a:endParaRPr lang="it-IT" sz="1100">
            <a:solidFill>
              <a:schemeClr val="lt1"/>
            </a:solidFill>
            <a:latin typeface="+mn-lt"/>
            <a:ea typeface="+mn-ea"/>
            <a:cs typeface="+mn-cs"/>
          </a:endParaRPr>
        </a:p>
      </xdr:txBody>
    </xdr:sp>
    <xdr:clientData/>
  </xdr:twoCellAnchor>
  <xdr:twoCellAnchor>
    <xdr:from>
      <xdr:col>5</xdr:col>
      <xdr:colOff>295275</xdr:colOff>
      <xdr:row>10</xdr:row>
      <xdr:rowOff>76200</xdr:rowOff>
    </xdr:from>
    <xdr:to>
      <xdr:col>5</xdr:col>
      <xdr:colOff>295275</xdr:colOff>
      <xdr:row>10</xdr:row>
      <xdr:rowOff>76200</xdr:rowOff>
    </xdr:to>
    <xdr:sp macro="" textlink="">
      <xdr:nvSpPr>
        <xdr:cNvPr id="5" name="Line 6">
          <a:extLst>
            <a:ext uri="{FF2B5EF4-FFF2-40B4-BE49-F238E27FC236}">
              <a16:creationId xmlns:a16="http://schemas.microsoft.com/office/drawing/2014/main" id="{CF88AC75-A140-46AF-BDBC-1B1E95399053}"/>
            </a:ext>
          </a:extLst>
        </xdr:cNvPr>
        <xdr:cNvSpPr>
          <a:spLocks noChangeShapeType="1"/>
        </xdr:cNvSpPr>
      </xdr:nvSpPr>
      <xdr:spPr bwMode="auto">
        <a:xfrm>
          <a:off x="3533775" y="1885950"/>
          <a:ext cx="0" cy="0"/>
        </a:xfrm>
        <a:prstGeom prst="line">
          <a:avLst/>
        </a:prstGeom>
        <a:noFill/>
        <a:ln w="3175">
          <a:solidFill>
            <a:srgbClr val="000000"/>
          </a:solidFill>
          <a:round/>
          <a:headEnd/>
          <a:tailEnd/>
        </a:ln>
      </xdr:spPr>
    </xdr:sp>
    <xdr:clientData/>
  </xdr:twoCellAnchor>
  <xdr:twoCellAnchor>
    <xdr:from>
      <xdr:col>6</xdr:col>
      <xdr:colOff>223244</xdr:colOff>
      <xdr:row>28</xdr:row>
      <xdr:rowOff>105932</xdr:rowOff>
    </xdr:from>
    <xdr:to>
      <xdr:col>8</xdr:col>
      <xdr:colOff>348670</xdr:colOff>
      <xdr:row>33</xdr:row>
      <xdr:rowOff>45741</xdr:rowOff>
    </xdr:to>
    <xdr:sp macro="" textlink="">
      <xdr:nvSpPr>
        <xdr:cNvPr id="6" name="Freeform 59">
          <a:extLst>
            <a:ext uri="{FF2B5EF4-FFF2-40B4-BE49-F238E27FC236}">
              <a16:creationId xmlns:a16="http://schemas.microsoft.com/office/drawing/2014/main" id="{AD0BCE5C-1690-4BAE-8AA8-07AD59AEA2F9}"/>
            </a:ext>
          </a:extLst>
        </xdr:cNvPr>
        <xdr:cNvSpPr>
          <a:spLocks/>
        </xdr:cNvSpPr>
      </xdr:nvSpPr>
      <xdr:spPr bwMode="auto">
        <a:xfrm>
          <a:off x="4114206" y="5173232"/>
          <a:ext cx="1420826" cy="844684"/>
        </a:xfrm>
        <a:custGeom>
          <a:avLst/>
          <a:gdLst/>
          <a:ahLst/>
          <a:cxnLst>
            <a:cxn ang="0">
              <a:pos x="625" y="12"/>
            </a:cxn>
            <a:cxn ang="0">
              <a:pos x="589" y="57"/>
            </a:cxn>
            <a:cxn ang="0">
              <a:pos x="543" y="35"/>
            </a:cxn>
            <a:cxn ang="0">
              <a:pos x="510" y="51"/>
            </a:cxn>
            <a:cxn ang="0">
              <a:pos x="436" y="85"/>
            </a:cxn>
            <a:cxn ang="0">
              <a:pos x="347" y="78"/>
            </a:cxn>
            <a:cxn ang="0">
              <a:pos x="309" y="100"/>
            </a:cxn>
            <a:cxn ang="0">
              <a:pos x="242" y="73"/>
            </a:cxn>
            <a:cxn ang="0">
              <a:pos x="206" y="62"/>
            </a:cxn>
            <a:cxn ang="0">
              <a:pos x="199" y="42"/>
            </a:cxn>
            <a:cxn ang="0">
              <a:pos x="183" y="41"/>
            </a:cxn>
            <a:cxn ang="0">
              <a:pos x="160" y="44"/>
            </a:cxn>
            <a:cxn ang="0">
              <a:pos x="135" y="68"/>
            </a:cxn>
            <a:cxn ang="0">
              <a:pos x="124" y="85"/>
            </a:cxn>
            <a:cxn ang="0">
              <a:pos x="80" y="75"/>
            </a:cxn>
            <a:cxn ang="0">
              <a:pos x="71" y="50"/>
            </a:cxn>
            <a:cxn ang="0">
              <a:pos x="60" y="64"/>
            </a:cxn>
            <a:cxn ang="0">
              <a:pos x="28" y="78"/>
            </a:cxn>
            <a:cxn ang="0">
              <a:pos x="16" y="105"/>
            </a:cxn>
            <a:cxn ang="0">
              <a:pos x="7" y="135"/>
            </a:cxn>
            <a:cxn ang="0">
              <a:pos x="7" y="172"/>
            </a:cxn>
            <a:cxn ang="0">
              <a:pos x="44" y="203"/>
            </a:cxn>
            <a:cxn ang="0">
              <a:pos x="75" y="219"/>
            </a:cxn>
            <a:cxn ang="0">
              <a:pos x="110" y="213"/>
            </a:cxn>
            <a:cxn ang="0">
              <a:pos x="151" y="233"/>
            </a:cxn>
            <a:cxn ang="0">
              <a:pos x="183" y="256"/>
            </a:cxn>
            <a:cxn ang="0">
              <a:pos x="244" y="301"/>
            </a:cxn>
            <a:cxn ang="0">
              <a:pos x="278" y="317"/>
            </a:cxn>
            <a:cxn ang="0">
              <a:pos x="322" y="344"/>
            </a:cxn>
            <a:cxn ang="0">
              <a:pos x="332" y="347"/>
            </a:cxn>
            <a:cxn ang="0">
              <a:pos x="345" y="347"/>
            </a:cxn>
            <a:cxn ang="0">
              <a:pos x="349" y="344"/>
            </a:cxn>
            <a:cxn ang="0">
              <a:pos x="351" y="341"/>
            </a:cxn>
            <a:cxn ang="0">
              <a:pos x="360" y="337"/>
            </a:cxn>
            <a:cxn ang="0">
              <a:pos x="395" y="346"/>
            </a:cxn>
            <a:cxn ang="0">
              <a:pos x="443" y="404"/>
            </a:cxn>
            <a:cxn ang="0">
              <a:pos x="452" y="427"/>
            </a:cxn>
            <a:cxn ang="0">
              <a:pos x="463" y="433"/>
            </a:cxn>
            <a:cxn ang="0">
              <a:pos x="472" y="433"/>
            </a:cxn>
            <a:cxn ang="0">
              <a:pos x="511" y="450"/>
            </a:cxn>
            <a:cxn ang="0">
              <a:pos x="554" y="443"/>
            </a:cxn>
            <a:cxn ang="0">
              <a:pos x="579" y="452"/>
            </a:cxn>
            <a:cxn ang="0">
              <a:pos x="579" y="458"/>
            </a:cxn>
            <a:cxn ang="0">
              <a:pos x="582" y="465"/>
            </a:cxn>
            <a:cxn ang="0">
              <a:pos x="602" y="461"/>
            </a:cxn>
            <a:cxn ang="0">
              <a:pos x="595" y="404"/>
            </a:cxn>
            <a:cxn ang="0">
              <a:pos x="609" y="377"/>
            </a:cxn>
            <a:cxn ang="0">
              <a:pos x="630" y="368"/>
            </a:cxn>
            <a:cxn ang="0">
              <a:pos x="625" y="344"/>
            </a:cxn>
            <a:cxn ang="0">
              <a:pos x="616" y="317"/>
            </a:cxn>
            <a:cxn ang="0">
              <a:pos x="625" y="305"/>
            </a:cxn>
            <a:cxn ang="0">
              <a:pos x="595" y="278"/>
            </a:cxn>
            <a:cxn ang="0">
              <a:pos x="586" y="249"/>
            </a:cxn>
            <a:cxn ang="0">
              <a:pos x="589" y="222"/>
            </a:cxn>
            <a:cxn ang="0">
              <a:pos x="607" y="203"/>
            </a:cxn>
            <a:cxn ang="0">
              <a:pos x="618" y="170"/>
            </a:cxn>
            <a:cxn ang="0">
              <a:pos x="632" y="127"/>
            </a:cxn>
            <a:cxn ang="0">
              <a:pos x="652" y="89"/>
            </a:cxn>
            <a:cxn ang="0">
              <a:pos x="684" y="30"/>
            </a:cxn>
            <a:cxn ang="0">
              <a:pos x="697" y="10"/>
            </a:cxn>
          </a:cxnLst>
          <a:rect l="0" t="0" r="r" b="b"/>
          <a:pathLst>
            <a:path w="697" h="467">
              <a:moveTo>
                <a:pt x="680" y="0"/>
              </a:moveTo>
              <a:lnTo>
                <a:pt x="625" y="12"/>
              </a:lnTo>
              <a:lnTo>
                <a:pt x="602" y="51"/>
              </a:lnTo>
              <a:lnTo>
                <a:pt x="589" y="57"/>
              </a:lnTo>
              <a:lnTo>
                <a:pt x="554" y="51"/>
              </a:lnTo>
              <a:lnTo>
                <a:pt x="543" y="35"/>
              </a:lnTo>
              <a:lnTo>
                <a:pt x="525" y="46"/>
              </a:lnTo>
              <a:lnTo>
                <a:pt x="510" y="51"/>
              </a:lnTo>
              <a:lnTo>
                <a:pt x="497" y="62"/>
              </a:lnTo>
              <a:lnTo>
                <a:pt x="436" y="85"/>
              </a:lnTo>
              <a:lnTo>
                <a:pt x="374" y="87"/>
              </a:lnTo>
              <a:lnTo>
                <a:pt x="347" y="78"/>
              </a:lnTo>
              <a:lnTo>
                <a:pt x="329" y="87"/>
              </a:lnTo>
              <a:lnTo>
                <a:pt x="309" y="100"/>
              </a:lnTo>
              <a:lnTo>
                <a:pt x="267" y="94"/>
              </a:lnTo>
              <a:lnTo>
                <a:pt x="242" y="73"/>
              </a:lnTo>
              <a:lnTo>
                <a:pt x="242" y="62"/>
              </a:lnTo>
              <a:lnTo>
                <a:pt x="206" y="62"/>
              </a:lnTo>
              <a:lnTo>
                <a:pt x="210" y="46"/>
              </a:lnTo>
              <a:lnTo>
                <a:pt x="199" y="42"/>
              </a:lnTo>
              <a:lnTo>
                <a:pt x="194" y="34"/>
              </a:lnTo>
              <a:lnTo>
                <a:pt x="183" y="41"/>
              </a:lnTo>
              <a:lnTo>
                <a:pt x="171" y="51"/>
              </a:lnTo>
              <a:lnTo>
                <a:pt x="160" y="44"/>
              </a:lnTo>
              <a:lnTo>
                <a:pt x="140" y="44"/>
              </a:lnTo>
              <a:lnTo>
                <a:pt x="135" y="68"/>
              </a:lnTo>
              <a:lnTo>
                <a:pt x="140" y="78"/>
              </a:lnTo>
              <a:lnTo>
                <a:pt x="124" y="85"/>
              </a:lnTo>
              <a:lnTo>
                <a:pt x="95" y="84"/>
              </a:lnTo>
              <a:lnTo>
                <a:pt x="80" y="75"/>
              </a:lnTo>
              <a:lnTo>
                <a:pt x="77" y="57"/>
              </a:lnTo>
              <a:lnTo>
                <a:pt x="71" y="50"/>
              </a:lnTo>
              <a:lnTo>
                <a:pt x="60" y="42"/>
              </a:lnTo>
              <a:lnTo>
                <a:pt x="60" y="64"/>
              </a:lnTo>
              <a:lnTo>
                <a:pt x="44" y="66"/>
              </a:lnTo>
              <a:lnTo>
                <a:pt x="28" y="78"/>
              </a:lnTo>
              <a:lnTo>
                <a:pt x="18" y="96"/>
              </a:lnTo>
              <a:lnTo>
                <a:pt x="16" y="105"/>
              </a:lnTo>
              <a:lnTo>
                <a:pt x="7" y="114"/>
              </a:lnTo>
              <a:lnTo>
                <a:pt x="7" y="135"/>
              </a:lnTo>
              <a:lnTo>
                <a:pt x="0" y="145"/>
              </a:lnTo>
              <a:lnTo>
                <a:pt x="7" y="172"/>
              </a:lnTo>
              <a:lnTo>
                <a:pt x="21" y="192"/>
              </a:lnTo>
              <a:lnTo>
                <a:pt x="44" y="203"/>
              </a:lnTo>
              <a:lnTo>
                <a:pt x="55" y="219"/>
              </a:lnTo>
              <a:lnTo>
                <a:pt x="75" y="219"/>
              </a:lnTo>
              <a:lnTo>
                <a:pt x="90" y="210"/>
              </a:lnTo>
              <a:lnTo>
                <a:pt x="110" y="213"/>
              </a:lnTo>
              <a:lnTo>
                <a:pt x="131" y="237"/>
              </a:lnTo>
              <a:lnTo>
                <a:pt x="151" y="233"/>
              </a:lnTo>
              <a:lnTo>
                <a:pt x="172" y="237"/>
              </a:lnTo>
              <a:lnTo>
                <a:pt x="183" y="256"/>
              </a:lnTo>
              <a:lnTo>
                <a:pt x="212" y="285"/>
              </a:lnTo>
              <a:lnTo>
                <a:pt x="244" y="301"/>
              </a:lnTo>
              <a:lnTo>
                <a:pt x="256" y="297"/>
              </a:lnTo>
              <a:lnTo>
                <a:pt x="278" y="317"/>
              </a:lnTo>
              <a:lnTo>
                <a:pt x="307" y="333"/>
              </a:lnTo>
              <a:lnTo>
                <a:pt x="322" y="344"/>
              </a:lnTo>
              <a:lnTo>
                <a:pt x="322" y="344"/>
              </a:lnTo>
              <a:lnTo>
                <a:pt x="332" y="347"/>
              </a:lnTo>
              <a:lnTo>
                <a:pt x="339" y="348"/>
              </a:lnTo>
              <a:lnTo>
                <a:pt x="345" y="347"/>
              </a:lnTo>
              <a:lnTo>
                <a:pt x="347" y="346"/>
              </a:lnTo>
              <a:lnTo>
                <a:pt x="349" y="344"/>
              </a:lnTo>
              <a:lnTo>
                <a:pt x="349" y="344"/>
              </a:lnTo>
              <a:lnTo>
                <a:pt x="351" y="341"/>
              </a:lnTo>
              <a:lnTo>
                <a:pt x="355" y="338"/>
              </a:lnTo>
              <a:lnTo>
                <a:pt x="360" y="337"/>
              </a:lnTo>
              <a:lnTo>
                <a:pt x="367" y="337"/>
              </a:lnTo>
              <a:lnTo>
                <a:pt x="395" y="346"/>
              </a:lnTo>
              <a:lnTo>
                <a:pt x="422" y="368"/>
              </a:lnTo>
              <a:lnTo>
                <a:pt x="443" y="404"/>
              </a:lnTo>
              <a:lnTo>
                <a:pt x="452" y="427"/>
              </a:lnTo>
              <a:lnTo>
                <a:pt x="452" y="427"/>
              </a:lnTo>
              <a:lnTo>
                <a:pt x="458" y="431"/>
              </a:lnTo>
              <a:lnTo>
                <a:pt x="463" y="433"/>
              </a:lnTo>
              <a:lnTo>
                <a:pt x="468" y="433"/>
              </a:lnTo>
              <a:lnTo>
                <a:pt x="472" y="433"/>
              </a:lnTo>
              <a:lnTo>
                <a:pt x="490" y="431"/>
              </a:lnTo>
              <a:lnTo>
                <a:pt x="511" y="450"/>
              </a:lnTo>
              <a:lnTo>
                <a:pt x="543" y="450"/>
              </a:lnTo>
              <a:lnTo>
                <a:pt x="554" y="443"/>
              </a:lnTo>
              <a:lnTo>
                <a:pt x="561" y="452"/>
              </a:lnTo>
              <a:lnTo>
                <a:pt x="579" y="452"/>
              </a:lnTo>
              <a:lnTo>
                <a:pt x="579" y="452"/>
              </a:lnTo>
              <a:lnTo>
                <a:pt x="579" y="458"/>
              </a:lnTo>
              <a:lnTo>
                <a:pt x="580" y="462"/>
              </a:lnTo>
              <a:lnTo>
                <a:pt x="582" y="465"/>
              </a:lnTo>
              <a:lnTo>
                <a:pt x="586" y="467"/>
              </a:lnTo>
              <a:lnTo>
                <a:pt x="602" y="461"/>
              </a:lnTo>
              <a:lnTo>
                <a:pt x="602" y="447"/>
              </a:lnTo>
              <a:lnTo>
                <a:pt x="595" y="404"/>
              </a:lnTo>
              <a:lnTo>
                <a:pt x="607" y="393"/>
              </a:lnTo>
              <a:lnTo>
                <a:pt x="609" y="377"/>
              </a:lnTo>
              <a:lnTo>
                <a:pt x="620" y="375"/>
              </a:lnTo>
              <a:lnTo>
                <a:pt x="630" y="368"/>
              </a:lnTo>
              <a:lnTo>
                <a:pt x="639" y="359"/>
              </a:lnTo>
              <a:lnTo>
                <a:pt x="625" y="344"/>
              </a:lnTo>
              <a:lnTo>
                <a:pt x="630" y="321"/>
              </a:lnTo>
              <a:lnTo>
                <a:pt x="616" y="317"/>
              </a:lnTo>
              <a:lnTo>
                <a:pt x="607" y="305"/>
              </a:lnTo>
              <a:lnTo>
                <a:pt x="625" y="305"/>
              </a:lnTo>
              <a:lnTo>
                <a:pt x="627" y="285"/>
              </a:lnTo>
              <a:lnTo>
                <a:pt x="595" y="278"/>
              </a:lnTo>
              <a:lnTo>
                <a:pt x="586" y="271"/>
              </a:lnTo>
              <a:lnTo>
                <a:pt x="586" y="249"/>
              </a:lnTo>
              <a:lnTo>
                <a:pt x="589" y="233"/>
              </a:lnTo>
              <a:lnTo>
                <a:pt x="589" y="222"/>
              </a:lnTo>
              <a:lnTo>
                <a:pt x="600" y="219"/>
              </a:lnTo>
              <a:lnTo>
                <a:pt x="607" y="203"/>
              </a:lnTo>
              <a:lnTo>
                <a:pt x="605" y="178"/>
              </a:lnTo>
              <a:lnTo>
                <a:pt x="618" y="170"/>
              </a:lnTo>
              <a:lnTo>
                <a:pt x="618" y="158"/>
              </a:lnTo>
              <a:lnTo>
                <a:pt x="632" y="127"/>
              </a:lnTo>
              <a:lnTo>
                <a:pt x="643" y="112"/>
              </a:lnTo>
              <a:lnTo>
                <a:pt x="652" y="89"/>
              </a:lnTo>
              <a:lnTo>
                <a:pt x="672" y="71"/>
              </a:lnTo>
              <a:lnTo>
                <a:pt x="684" y="30"/>
              </a:lnTo>
              <a:lnTo>
                <a:pt x="684" y="14"/>
              </a:lnTo>
              <a:lnTo>
                <a:pt x="697" y="10"/>
              </a:lnTo>
              <a:lnTo>
                <a:pt x="680" y="0"/>
              </a:lnTo>
              <a:close/>
            </a:path>
          </a:pathLst>
        </a:custGeom>
        <a:solidFill>
          <a:schemeClr val="bg1">
            <a:lumMod val="65000"/>
          </a:schemeClr>
        </a:solidFill>
        <a:ln>
          <a:headEnd/>
          <a:tailEnd/>
        </a:ln>
      </xdr:spPr>
      <xdr:style>
        <a:lnRef idx="0">
          <a:schemeClr val="accent6"/>
        </a:lnRef>
        <a:fillRef idx="3">
          <a:schemeClr val="accent6"/>
        </a:fillRef>
        <a:effectRef idx="3">
          <a:schemeClr val="accent6"/>
        </a:effectRef>
        <a:fontRef idx="minor">
          <a:schemeClr val="lt1"/>
        </a:fontRef>
      </xdr:style>
      <xdr:txBody>
        <a:bodyPr wrap="square"/>
        <a:lstStyle/>
        <a:p>
          <a:endParaRPr lang="it-IT"/>
        </a:p>
      </xdr:txBody>
    </xdr:sp>
    <xdr:clientData/>
  </xdr:twoCellAnchor>
  <xdr:twoCellAnchor>
    <xdr:from>
      <xdr:col>4</xdr:col>
      <xdr:colOff>10320</xdr:colOff>
      <xdr:row>5</xdr:row>
      <xdr:rowOff>123414</xdr:rowOff>
    </xdr:from>
    <xdr:to>
      <xdr:col>5</xdr:col>
      <xdr:colOff>455111</xdr:colOff>
      <xdr:row>10</xdr:row>
      <xdr:rowOff>181808</xdr:rowOff>
    </xdr:to>
    <xdr:sp macro="" textlink="">
      <xdr:nvSpPr>
        <xdr:cNvPr id="7" name="Freeform 60">
          <a:extLst>
            <a:ext uri="{FF2B5EF4-FFF2-40B4-BE49-F238E27FC236}">
              <a16:creationId xmlns:a16="http://schemas.microsoft.com/office/drawing/2014/main" id="{E6879D1E-6A30-4728-AF80-50248690DFF5}"/>
            </a:ext>
          </a:extLst>
        </xdr:cNvPr>
        <xdr:cNvSpPr>
          <a:spLocks/>
        </xdr:cNvSpPr>
      </xdr:nvSpPr>
      <xdr:spPr bwMode="auto">
        <a:xfrm>
          <a:off x="2601120" y="1028289"/>
          <a:ext cx="1092491" cy="963269"/>
        </a:xfrm>
        <a:custGeom>
          <a:avLst/>
          <a:gdLst/>
          <a:ahLst/>
          <a:cxnLst>
            <a:cxn ang="0">
              <a:pos x="392" y="141"/>
            </a:cxn>
            <a:cxn ang="0">
              <a:pos x="397" y="126"/>
            </a:cxn>
            <a:cxn ang="0">
              <a:pos x="401" y="51"/>
            </a:cxn>
            <a:cxn ang="0">
              <a:pos x="362" y="32"/>
            </a:cxn>
            <a:cxn ang="0">
              <a:pos x="346" y="23"/>
            </a:cxn>
            <a:cxn ang="0">
              <a:pos x="327" y="0"/>
            </a:cxn>
            <a:cxn ang="0">
              <a:pos x="311" y="17"/>
            </a:cxn>
            <a:cxn ang="0">
              <a:pos x="309" y="39"/>
            </a:cxn>
            <a:cxn ang="0">
              <a:pos x="325" y="67"/>
            </a:cxn>
            <a:cxn ang="0">
              <a:pos x="309" y="81"/>
            </a:cxn>
            <a:cxn ang="0">
              <a:pos x="327" y="114"/>
            </a:cxn>
            <a:cxn ang="0">
              <a:pos x="307" y="125"/>
            </a:cxn>
            <a:cxn ang="0">
              <a:pos x="298" y="105"/>
            </a:cxn>
            <a:cxn ang="0">
              <a:pos x="248" y="69"/>
            </a:cxn>
            <a:cxn ang="0">
              <a:pos x="241" y="87"/>
            </a:cxn>
            <a:cxn ang="0">
              <a:pos x="217" y="87"/>
            </a:cxn>
            <a:cxn ang="0">
              <a:pos x="192" y="78"/>
            </a:cxn>
            <a:cxn ang="0">
              <a:pos x="183" y="40"/>
            </a:cxn>
            <a:cxn ang="0">
              <a:pos x="150" y="49"/>
            </a:cxn>
            <a:cxn ang="0">
              <a:pos x="147" y="106"/>
            </a:cxn>
            <a:cxn ang="0">
              <a:pos x="142" y="112"/>
            </a:cxn>
            <a:cxn ang="0">
              <a:pos x="120" y="130"/>
            </a:cxn>
            <a:cxn ang="0">
              <a:pos x="104" y="146"/>
            </a:cxn>
            <a:cxn ang="0">
              <a:pos x="105" y="159"/>
            </a:cxn>
            <a:cxn ang="0">
              <a:pos x="122" y="157"/>
            </a:cxn>
            <a:cxn ang="0">
              <a:pos x="100" y="178"/>
            </a:cxn>
            <a:cxn ang="0">
              <a:pos x="109" y="205"/>
            </a:cxn>
            <a:cxn ang="0">
              <a:pos x="86" y="210"/>
            </a:cxn>
            <a:cxn ang="0">
              <a:pos x="79" y="175"/>
            </a:cxn>
            <a:cxn ang="0">
              <a:pos x="67" y="167"/>
            </a:cxn>
            <a:cxn ang="0">
              <a:pos x="57" y="166"/>
            </a:cxn>
            <a:cxn ang="0">
              <a:pos x="27" y="192"/>
            </a:cxn>
            <a:cxn ang="0">
              <a:pos x="32" y="209"/>
            </a:cxn>
            <a:cxn ang="0">
              <a:pos x="39" y="308"/>
            </a:cxn>
            <a:cxn ang="0">
              <a:pos x="27" y="365"/>
            </a:cxn>
            <a:cxn ang="0">
              <a:pos x="14" y="430"/>
            </a:cxn>
            <a:cxn ang="0">
              <a:pos x="82" y="475"/>
            </a:cxn>
            <a:cxn ang="0">
              <a:pos x="133" y="527"/>
            </a:cxn>
            <a:cxn ang="0">
              <a:pos x="129" y="502"/>
            </a:cxn>
            <a:cxn ang="0">
              <a:pos x="150" y="493"/>
            </a:cxn>
            <a:cxn ang="0">
              <a:pos x="191" y="426"/>
            </a:cxn>
            <a:cxn ang="0">
              <a:pos x="255" y="437"/>
            </a:cxn>
            <a:cxn ang="0">
              <a:pos x="319" y="457"/>
            </a:cxn>
            <a:cxn ang="0">
              <a:pos x="410" y="466"/>
            </a:cxn>
            <a:cxn ang="0">
              <a:pos x="480" y="481"/>
            </a:cxn>
            <a:cxn ang="0">
              <a:pos x="508" y="482"/>
            </a:cxn>
            <a:cxn ang="0">
              <a:pos x="512" y="441"/>
            </a:cxn>
            <a:cxn ang="0">
              <a:pos x="465" y="400"/>
            </a:cxn>
            <a:cxn ang="0">
              <a:pos x="457" y="390"/>
            </a:cxn>
            <a:cxn ang="0">
              <a:pos x="399" y="324"/>
            </a:cxn>
            <a:cxn ang="0">
              <a:pos x="440" y="253"/>
            </a:cxn>
          </a:cxnLst>
          <a:rect l="0" t="0" r="r" b="b"/>
          <a:pathLst>
            <a:path w="548" h="529">
              <a:moveTo>
                <a:pt x="387" y="224"/>
              </a:moveTo>
              <a:lnTo>
                <a:pt x="387" y="191"/>
              </a:lnTo>
              <a:lnTo>
                <a:pt x="380" y="176"/>
              </a:lnTo>
              <a:lnTo>
                <a:pt x="378" y="146"/>
              </a:lnTo>
              <a:lnTo>
                <a:pt x="392" y="141"/>
              </a:lnTo>
              <a:lnTo>
                <a:pt x="392" y="141"/>
              </a:lnTo>
              <a:lnTo>
                <a:pt x="394" y="139"/>
              </a:lnTo>
              <a:lnTo>
                <a:pt x="396" y="136"/>
              </a:lnTo>
              <a:lnTo>
                <a:pt x="397" y="132"/>
              </a:lnTo>
              <a:lnTo>
                <a:pt x="397" y="126"/>
              </a:lnTo>
              <a:lnTo>
                <a:pt x="397" y="87"/>
              </a:lnTo>
              <a:lnTo>
                <a:pt x="387" y="82"/>
              </a:lnTo>
              <a:lnTo>
                <a:pt x="397" y="67"/>
              </a:lnTo>
              <a:lnTo>
                <a:pt x="410" y="60"/>
              </a:lnTo>
              <a:lnTo>
                <a:pt x="401" y="51"/>
              </a:lnTo>
              <a:lnTo>
                <a:pt x="382" y="44"/>
              </a:lnTo>
              <a:lnTo>
                <a:pt x="380" y="44"/>
              </a:lnTo>
              <a:lnTo>
                <a:pt x="377" y="39"/>
              </a:lnTo>
              <a:lnTo>
                <a:pt x="369" y="32"/>
              </a:lnTo>
              <a:lnTo>
                <a:pt x="362" y="32"/>
              </a:lnTo>
              <a:lnTo>
                <a:pt x="362" y="32"/>
              </a:lnTo>
              <a:lnTo>
                <a:pt x="356" y="31"/>
              </a:lnTo>
              <a:lnTo>
                <a:pt x="352" y="29"/>
              </a:lnTo>
              <a:lnTo>
                <a:pt x="348" y="26"/>
              </a:lnTo>
              <a:lnTo>
                <a:pt x="346" y="23"/>
              </a:lnTo>
              <a:lnTo>
                <a:pt x="344" y="12"/>
              </a:lnTo>
              <a:lnTo>
                <a:pt x="334" y="5"/>
              </a:lnTo>
              <a:lnTo>
                <a:pt x="334" y="5"/>
              </a:lnTo>
              <a:lnTo>
                <a:pt x="328" y="1"/>
              </a:lnTo>
              <a:lnTo>
                <a:pt x="327" y="0"/>
              </a:lnTo>
              <a:lnTo>
                <a:pt x="326" y="1"/>
              </a:lnTo>
              <a:lnTo>
                <a:pt x="316" y="10"/>
              </a:lnTo>
              <a:lnTo>
                <a:pt x="316" y="10"/>
              </a:lnTo>
              <a:lnTo>
                <a:pt x="312" y="16"/>
              </a:lnTo>
              <a:lnTo>
                <a:pt x="311" y="17"/>
              </a:lnTo>
              <a:lnTo>
                <a:pt x="312" y="17"/>
              </a:lnTo>
              <a:lnTo>
                <a:pt x="316" y="23"/>
              </a:lnTo>
              <a:lnTo>
                <a:pt x="316" y="32"/>
              </a:lnTo>
              <a:lnTo>
                <a:pt x="312" y="35"/>
              </a:lnTo>
              <a:lnTo>
                <a:pt x="309" y="39"/>
              </a:lnTo>
              <a:lnTo>
                <a:pt x="310" y="55"/>
              </a:lnTo>
              <a:lnTo>
                <a:pt x="314" y="53"/>
              </a:lnTo>
              <a:lnTo>
                <a:pt x="319" y="57"/>
              </a:lnTo>
              <a:lnTo>
                <a:pt x="325" y="60"/>
              </a:lnTo>
              <a:lnTo>
                <a:pt x="325" y="67"/>
              </a:lnTo>
              <a:lnTo>
                <a:pt x="321" y="74"/>
              </a:lnTo>
              <a:lnTo>
                <a:pt x="312" y="78"/>
              </a:lnTo>
              <a:lnTo>
                <a:pt x="312" y="78"/>
              </a:lnTo>
              <a:lnTo>
                <a:pt x="310" y="79"/>
              </a:lnTo>
              <a:lnTo>
                <a:pt x="309" y="81"/>
              </a:lnTo>
              <a:lnTo>
                <a:pt x="309" y="83"/>
              </a:lnTo>
              <a:lnTo>
                <a:pt x="310" y="85"/>
              </a:lnTo>
              <a:lnTo>
                <a:pt x="325" y="107"/>
              </a:lnTo>
              <a:lnTo>
                <a:pt x="325" y="107"/>
              </a:lnTo>
              <a:lnTo>
                <a:pt x="327" y="114"/>
              </a:lnTo>
              <a:lnTo>
                <a:pt x="328" y="119"/>
              </a:lnTo>
              <a:lnTo>
                <a:pt x="327" y="122"/>
              </a:lnTo>
              <a:lnTo>
                <a:pt x="326" y="125"/>
              </a:lnTo>
              <a:lnTo>
                <a:pt x="307" y="125"/>
              </a:lnTo>
              <a:lnTo>
                <a:pt x="307" y="125"/>
              </a:lnTo>
              <a:lnTo>
                <a:pt x="302" y="125"/>
              </a:lnTo>
              <a:lnTo>
                <a:pt x="299" y="124"/>
              </a:lnTo>
              <a:lnTo>
                <a:pt x="297" y="121"/>
              </a:lnTo>
              <a:lnTo>
                <a:pt x="296" y="117"/>
              </a:lnTo>
              <a:lnTo>
                <a:pt x="298" y="105"/>
              </a:lnTo>
              <a:lnTo>
                <a:pt x="291" y="74"/>
              </a:lnTo>
              <a:lnTo>
                <a:pt x="284" y="69"/>
              </a:lnTo>
              <a:lnTo>
                <a:pt x="264" y="71"/>
              </a:lnTo>
              <a:lnTo>
                <a:pt x="250" y="69"/>
              </a:lnTo>
              <a:lnTo>
                <a:pt x="248" y="69"/>
              </a:lnTo>
              <a:lnTo>
                <a:pt x="248" y="69"/>
              </a:lnTo>
              <a:lnTo>
                <a:pt x="245" y="72"/>
              </a:lnTo>
              <a:lnTo>
                <a:pt x="245" y="74"/>
              </a:lnTo>
              <a:lnTo>
                <a:pt x="244" y="76"/>
              </a:lnTo>
              <a:lnTo>
                <a:pt x="241" y="87"/>
              </a:lnTo>
              <a:lnTo>
                <a:pt x="241" y="87"/>
              </a:lnTo>
              <a:lnTo>
                <a:pt x="238" y="92"/>
              </a:lnTo>
              <a:lnTo>
                <a:pt x="237" y="93"/>
              </a:lnTo>
              <a:lnTo>
                <a:pt x="235" y="92"/>
              </a:lnTo>
              <a:lnTo>
                <a:pt x="217" y="87"/>
              </a:lnTo>
              <a:lnTo>
                <a:pt x="198" y="87"/>
              </a:lnTo>
              <a:lnTo>
                <a:pt x="198" y="87"/>
              </a:lnTo>
              <a:lnTo>
                <a:pt x="196" y="86"/>
              </a:lnTo>
              <a:lnTo>
                <a:pt x="195" y="85"/>
              </a:lnTo>
              <a:lnTo>
                <a:pt x="192" y="78"/>
              </a:lnTo>
              <a:lnTo>
                <a:pt x="189" y="66"/>
              </a:lnTo>
              <a:lnTo>
                <a:pt x="189" y="66"/>
              </a:lnTo>
              <a:lnTo>
                <a:pt x="186" y="62"/>
              </a:lnTo>
              <a:lnTo>
                <a:pt x="185" y="57"/>
              </a:lnTo>
              <a:lnTo>
                <a:pt x="183" y="40"/>
              </a:lnTo>
              <a:lnTo>
                <a:pt x="180" y="30"/>
              </a:lnTo>
              <a:lnTo>
                <a:pt x="166" y="35"/>
              </a:lnTo>
              <a:lnTo>
                <a:pt x="152" y="37"/>
              </a:lnTo>
              <a:lnTo>
                <a:pt x="148" y="42"/>
              </a:lnTo>
              <a:lnTo>
                <a:pt x="150" y="49"/>
              </a:lnTo>
              <a:lnTo>
                <a:pt x="157" y="89"/>
              </a:lnTo>
              <a:lnTo>
                <a:pt x="156" y="101"/>
              </a:lnTo>
              <a:lnTo>
                <a:pt x="156" y="101"/>
              </a:lnTo>
              <a:lnTo>
                <a:pt x="149" y="104"/>
              </a:lnTo>
              <a:lnTo>
                <a:pt x="147" y="106"/>
              </a:lnTo>
              <a:lnTo>
                <a:pt x="145" y="108"/>
              </a:lnTo>
              <a:lnTo>
                <a:pt x="143" y="114"/>
              </a:lnTo>
              <a:lnTo>
                <a:pt x="143" y="114"/>
              </a:lnTo>
              <a:lnTo>
                <a:pt x="143" y="113"/>
              </a:lnTo>
              <a:lnTo>
                <a:pt x="142" y="112"/>
              </a:lnTo>
              <a:lnTo>
                <a:pt x="139" y="114"/>
              </a:lnTo>
              <a:lnTo>
                <a:pt x="125" y="125"/>
              </a:lnTo>
              <a:lnTo>
                <a:pt x="125" y="125"/>
              </a:lnTo>
              <a:lnTo>
                <a:pt x="122" y="127"/>
              </a:lnTo>
              <a:lnTo>
                <a:pt x="120" y="130"/>
              </a:lnTo>
              <a:lnTo>
                <a:pt x="113" y="139"/>
              </a:lnTo>
              <a:lnTo>
                <a:pt x="113" y="139"/>
              </a:lnTo>
              <a:lnTo>
                <a:pt x="109" y="143"/>
              </a:lnTo>
              <a:lnTo>
                <a:pt x="106" y="146"/>
              </a:lnTo>
              <a:lnTo>
                <a:pt x="104" y="146"/>
              </a:lnTo>
              <a:lnTo>
                <a:pt x="102" y="144"/>
              </a:lnTo>
              <a:lnTo>
                <a:pt x="100" y="150"/>
              </a:lnTo>
              <a:lnTo>
                <a:pt x="100" y="153"/>
              </a:lnTo>
              <a:lnTo>
                <a:pt x="104" y="157"/>
              </a:lnTo>
              <a:lnTo>
                <a:pt x="105" y="159"/>
              </a:lnTo>
              <a:lnTo>
                <a:pt x="114" y="157"/>
              </a:lnTo>
              <a:lnTo>
                <a:pt x="114" y="157"/>
              </a:lnTo>
              <a:lnTo>
                <a:pt x="122" y="157"/>
              </a:lnTo>
              <a:lnTo>
                <a:pt x="123" y="157"/>
              </a:lnTo>
              <a:lnTo>
                <a:pt x="122" y="157"/>
              </a:lnTo>
              <a:lnTo>
                <a:pt x="120" y="159"/>
              </a:lnTo>
              <a:lnTo>
                <a:pt x="114" y="160"/>
              </a:lnTo>
              <a:lnTo>
                <a:pt x="109" y="164"/>
              </a:lnTo>
              <a:lnTo>
                <a:pt x="102" y="175"/>
              </a:lnTo>
              <a:lnTo>
                <a:pt x="100" y="178"/>
              </a:lnTo>
              <a:lnTo>
                <a:pt x="104" y="187"/>
              </a:lnTo>
              <a:lnTo>
                <a:pt x="104" y="192"/>
              </a:lnTo>
              <a:lnTo>
                <a:pt x="109" y="192"/>
              </a:lnTo>
              <a:lnTo>
                <a:pt x="111" y="196"/>
              </a:lnTo>
              <a:lnTo>
                <a:pt x="109" y="205"/>
              </a:lnTo>
              <a:lnTo>
                <a:pt x="109" y="214"/>
              </a:lnTo>
              <a:lnTo>
                <a:pt x="97" y="216"/>
              </a:lnTo>
              <a:lnTo>
                <a:pt x="89" y="216"/>
              </a:lnTo>
              <a:lnTo>
                <a:pt x="86" y="210"/>
              </a:lnTo>
              <a:lnTo>
                <a:pt x="86" y="210"/>
              </a:lnTo>
              <a:lnTo>
                <a:pt x="84" y="208"/>
              </a:lnTo>
              <a:lnTo>
                <a:pt x="83" y="206"/>
              </a:lnTo>
              <a:lnTo>
                <a:pt x="84" y="205"/>
              </a:lnTo>
              <a:lnTo>
                <a:pt x="84" y="173"/>
              </a:lnTo>
              <a:lnTo>
                <a:pt x="79" y="175"/>
              </a:lnTo>
              <a:lnTo>
                <a:pt x="70" y="169"/>
              </a:lnTo>
              <a:lnTo>
                <a:pt x="70" y="169"/>
              </a:lnTo>
              <a:lnTo>
                <a:pt x="68" y="169"/>
              </a:lnTo>
              <a:lnTo>
                <a:pt x="67" y="168"/>
              </a:lnTo>
              <a:lnTo>
                <a:pt x="67" y="167"/>
              </a:lnTo>
              <a:lnTo>
                <a:pt x="68" y="166"/>
              </a:lnTo>
              <a:lnTo>
                <a:pt x="66" y="155"/>
              </a:lnTo>
              <a:lnTo>
                <a:pt x="63" y="144"/>
              </a:lnTo>
              <a:lnTo>
                <a:pt x="59" y="157"/>
              </a:lnTo>
              <a:lnTo>
                <a:pt x="57" y="166"/>
              </a:lnTo>
              <a:lnTo>
                <a:pt x="45" y="173"/>
              </a:lnTo>
              <a:lnTo>
                <a:pt x="30" y="187"/>
              </a:lnTo>
              <a:lnTo>
                <a:pt x="30" y="187"/>
              </a:lnTo>
              <a:lnTo>
                <a:pt x="28" y="190"/>
              </a:lnTo>
              <a:lnTo>
                <a:pt x="27" y="192"/>
              </a:lnTo>
              <a:lnTo>
                <a:pt x="27" y="192"/>
              </a:lnTo>
              <a:lnTo>
                <a:pt x="29" y="196"/>
              </a:lnTo>
              <a:lnTo>
                <a:pt x="31" y="199"/>
              </a:lnTo>
              <a:lnTo>
                <a:pt x="32" y="204"/>
              </a:lnTo>
              <a:lnTo>
                <a:pt x="32" y="209"/>
              </a:lnTo>
              <a:lnTo>
                <a:pt x="34" y="226"/>
              </a:lnTo>
              <a:lnTo>
                <a:pt x="32" y="244"/>
              </a:lnTo>
              <a:lnTo>
                <a:pt x="30" y="258"/>
              </a:lnTo>
              <a:lnTo>
                <a:pt x="30" y="295"/>
              </a:lnTo>
              <a:lnTo>
                <a:pt x="39" y="308"/>
              </a:lnTo>
              <a:lnTo>
                <a:pt x="59" y="337"/>
              </a:lnTo>
              <a:lnTo>
                <a:pt x="46" y="342"/>
              </a:lnTo>
              <a:lnTo>
                <a:pt x="41" y="356"/>
              </a:lnTo>
              <a:lnTo>
                <a:pt x="39" y="374"/>
              </a:lnTo>
              <a:lnTo>
                <a:pt x="27" y="365"/>
              </a:lnTo>
              <a:lnTo>
                <a:pt x="21" y="347"/>
              </a:lnTo>
              <a:lnTo>
                <a:pt x="0" y="346"/>
              </a:lnTo>
              <a:lnTo>
                <a:pt x="0" y="380"/>
              </a:lnTo>
              <a:lnTo>
                <a:pt x="2" y="410"/>
              </a:lnTo>
              <a:lnTo>
                <a:pt x="14" y="430"/>
              </a:lnTo>
              <a:lnTo>
                <a:pt x="21" y="440"/>
              </a:lnTo>
              <a:lnTo>
                <a:pt x="45" y="437"/>
              </a:lnTo>
              <a:lnTo>
                <a:pt x="54" y="428"/>
              </a:lnTo>
              <a:lnTo>
                <a:pt x="72" y="437"/>
              </a:lnTo>
              <a:lnTo>
                <a:pt x="82" y="475"/>
              </a:lnTo>
              <a:lnTo>
                <a:pt x="91" y="482"/>
              </a:lnTo>
              <a:lnTo>
                <a:pt x="115" y="523"/>
              </a:lnTo>
              <a:lnTo>
                <a:pt x="115" y="523"/>
              </a:lnTo>
              <a:lnTo>
                <a:pt x="128" y="525"/>
              </a:lnTo>
              <a:lnTo>
                <a:pt x="133" y="527"/>
              </a:lnTo>
              <a:lnTo>
                <a:pt x="138" y="529"/>
              </a:lnTo>
              <a:lnTo>
                <a:pt x="141" y="515"/>
              </a:lnTo>
              <a:lnTo>
                <a:pt x="132" y="509"/>
              </a:lnTo>
              <a:lnTo>
                <a:pt x="129" y="502"/>
              </a:lnTo>
              <a:lnTo>
                <a:pt x="129" y="502"/>
              </a:lnTo>
              <a:lnTo>
                <a:pt x="138" y="501"/>
              </a:lnTo>
              <a:lnTo>
                <a:pt x="145" y="500"/>
              </a:lnTo>
              <a:lnTo>
                <a:pt x="149" y="497"/>
              </a:lnTo>
              <a:lnTo>
                <a:pt x="150" y="495"/>
              </a:lnTo>
              <a:lnTo>
                <a:pt x="150" y="493"/>
              </a:lnTo>
              <a:lnTo>
                <a:pt x="148" y="468"/>
              </a:lnTo>
              <a:lnTo>
                <a:pt x="145" y="457"/>
              </a:lnTo>
              <a:lnTo>
                <a:pt x="159" y="443"/>
              </a:lnTo>
              <a:lnTo>
                <a:pt x="172" y="428"/>
              </a:lnTo>
              <a:lnTo>
                <a:pt x="191" y="426"/>
              </a:lnTo>
              <a:lnTo>
                <a:pt x="198" y="413"/>
              </a:lnTo>
              <a:lnTo>
                <a:pt x="216" y="428"/>
              </a:lnTo>
              <a:lnTo>
                <a:pt x="230" y="428"/>
              </a:lnTo>
              <a:lnTo>
                <a:pt x="239" y="437"/>
              </a:lnTo>
              <a:lnTo>
                <a:pt x="255" y="437"/>
              </a:lnTo>
              <a:lnTo>
                <a:pt x="255" y="428"/>
              </a:lnTo>
              <a:lnTo>
                <a:pt x="273" y="428"/>
              </a:lnTo>
              <a:lnTo>
                <a:pt x="284" y="437"/>
              </a:lnTo>
              <a:lnTo>
                <a:pt x="300" y="459"/>
              </a:lnTo>
              <a:lnTo>
                <a:pt x="319" y="457"/>
              </a:lnTo>
              <a:lnTo>
                <a:pt x="339" y="459"/>
              </a:lnTo>
              <a:lnTo>
                <a:pt x="353" y="479"/>
              </a:lnTo>
              <a:lnTo>
                <a:pt x="364" y="488"/>
              </a:lnTo>
              <a:lnTo>
                <a:pt x="392" y="488"/>
              </a:lnTo>
              <a:lnTo>
                <a:pt x="410" y="466"/>
              </a:lnTo>
              <a:lnTo>
                <a:pt x="431" y="466"/>
              </a:lnTo>
              <a:lnTo>
                <a:pt x="440" y="477"/>
              </a:lnTo>
              <a:lnTo>
                <a:pt x="465" y="482"/>
              </a:lnTo>
              <a:lnTo>
                <a:pt x="480" y="481"/>
              </a:lnTo>
              <a:lnTo>
                <a:pt x="480" y="481"/>
              </a:lnTo>
              <a:lnTo>
                <a:pt x="488" y="478"/>
              </a:lnTo>
              <a:lnTo>
                <a:pt x="494" y="475"/>
              </a:lnTo>
              <a:lnTo>
                <a:pt x="498" y="473"/>
              </a:lnTo>
              <a:lnTo>
                <a:pt x="499" y="470"/>
              </a:lnTo>
              <a:lnTo>
                <a:pt x="508" y="482"/>
              </a:lnTo>
              <a:lnTo>
                <a:pt x="544" y="479"/>
              </a:lnTo>
              <a:lnTo>
                <a:pt x="548" y="480"/>
              </a:lnTo>
              <a:lnTo>
                <a:pt x="542" y="465"/>
              </a:lnTo>
              <a:lnTo>
                <a:pt x="528" y="456"/>
              </a:lnTo>
              <a:lnTo>
                <a:pt x="512" y="441"/>
              </a:lnTo>
              <a:lnTo>
                <a:pt x="505" y="424"/>
              </a:lnTo>
              <a:lnTo>
                <a:pt x="478" y="415"/>
              </a:lnTo>
              <a:lnTo>
                <a:pt x="462" y="406"/>
              </a:lnTo>
              <a:lnTo>
                <a:pt x="462" y="406"/>
              </a:lnTo>
              <a:lnTo>
                <a:pt x="465" y="400"/>
              </a:lnTo>
              <a:lnTo>
                <a:pt x="466" y="396"/>
              </a:lnTo>
              <a:lnTo>
                <a:pt x="465" y="392"/>
              </a:lnTo>
              <a:lnTo>
                <a:pt x="462" y="390"/>
              </a:lnTo>
              <a:lnTo>
                <a:pt x="462" y="390"/>
              </a:lnTo>
              <a:lnTo>
                <a:pt x="457" y="390"/>
              </a:lnTo>
              <a:lnTo>
                <a:pt x="450" y="387"/>
              </a:lnTo>
              <a:lnTo>
                <a:pt x="431" y="378"/>
              </a:lnTo>
              <a:lnTo>
                <a:pt x="413" y="354"/>
              </a:lnTo>
              <a:lnTo>
                <a:pt x="410" y="328"/>
              </a:lnTo>
              <a:lnTo>
                <a:pt x="399" y="324"/>
              </a:lnTo>
              <a:lnTo>
                <a:pt x="404" y="310"/>
              </a:lnTo>
              <a:lnTo>
                <a:pt x="404" y="292"/>
              </a:lnTo>
              <a:lnTo>
                <a:pt x="412" y="272"/>
              </a:lnTo>
              <a:lnTo>
                <a:pt x="426" y="261"/>
              </a:lnTo>
              <a:lnTo>
                <a:pt x="440" y="253"/>
              </a:lnTo>
              <a:lnTo>
                <a:pt x="442" y="238"/>
              </a:lnTo>
              <a:lnTo>
                <a:pt x="445" y="234"/>
              </a:lnTo>
              <a:lnTo>
                <a:pt x="431" y="227"/>
              </a:lnTo>
              <a:lnTo>
                <a:pt x="387" y="224"/>
              </a:lnTo>
              <a:close/>
            </a:path>
          </a:pathLst>
        </a:custGeom>
        <a:ln>
          <a:headEnd/>
          <a:tailEnd/>
        </a:ln>
      </xdr:spPr>
      <xdr:style>
        <a:lnRef idx="0">
          <a:schemeClr val="accent6"/>
        </a:lnRef>
        <a:fillRef idx="3">
          <a:schemeClr val="accent6"/>
        </a:fillRef>
        <a:effectRef idx="3">
          <a:schemeClr val="accent6"/>
        </a:effectRef>
        <a:fontRef idx="minor">
          <a:schemeClr val="lt1"/>
        </a:fontRef>
      </xdr:style>
      <xdr:txBody>
        <a:bodyPr wrap="square"/>
        <a:lstStyle/>
        <a:p>
          <a:endParaRPr lang="it-IT"/>
        </a:p>
      </xdr:txBody>
    </xdr:sp>
    <xdr:clientData/>
  </xdr:twoCellAnchor>
  <xdr:twoCellAnchor>
    <xdr:from>
      <xdr:col>5</xdr:col>
      <xdr:colOff>132338</xdr:colOff>
      <xdr:row>4</xdr:row>
      <xdr:rowOff>82252</xdr:rowOff>
    </xdr:from>
    <xdr:to>
      <xdr:col>6</xdr:col>
      <xdr:colOff>244633</xdr:colOff>
      <xdr:row>8</xdr:row>
      <xdr:rowOff>25934</xdr:rowOff>
    </xdr:to>
    <xdr:sp macro="" textlink="">
      <xdr:nvSpPr>
        <xdr:cNvPr id="8" name="Freeform 61">
          <a:extLst>
            <a:ext uri="{FF2B5EF4-FFF2-40B4-BE49-F238E27FC236}">
              <a16:creationId xmlns:a16="http://schemas.microsoft.com/office/drawing/2014/main" id="{1643F3B3-D4E3-4683-A5BE-2C3A6AB64106}"/>
            </a:ext>
          </a:extLst>
        </xdr:cNvPr>
        <xdr:cNvSpPr>
          <a:spLocks/>
        </xdr:cNvSpPr>
      </xdr:nvSpPr>
      <xdr:spPr bwMode="auto">
        <a:xfrm>
          <a:off x="3370838" y="810914"/>
          <a:ext cx="764757" cy="667582"/>
        </a:xfrm>
        <a:custGeom>
          <a:avLst/>
          <a:gdLst/>
          <a:ahLst/>
          <a:cxnLst>
            <a:cxn ang="0">
              <a:pos x="371" y="95"/>
            </a:cxn>
            <a:cxn ang="0">
              <a:pos x="358" y="76"/>
            </a:cxn>
            <a:cxn ang="0">
              <a:pos x="362" y="70"/>
            </a:cxn>
            <a:cxn ang="0">
              <a:pos x="356" y="57"/>
            </a:cxn>
            <a:cxn ang="0">
              <a:pos x="335" y="45"/>
            </a:cxn>
            <a:cxn ang="0">
              <a:pos x="341" y="27"/>
            </a:cxn>
            <a:cxn ang="0">
              <a:pos x="342" y="4"/>
            </a:cxn>
            <a:cxn ang="0">
              <a:pos x="314" y="0"/>
            </a:cxn>
            <a:cxn ang="0">
              <a:pos x="294" y="13"/>
            </a:cxn>
            <a:cxn ang="0">
              <a:pos x="285" y="23"/>
            </a:cxn>
            <a:cxn ang="0">
              <a:pos x="278" y="42"/>
            </a:cxn>
            <a:cxn ang="0">
              <a:pos x="270" y="36"/>
            </a:cxn>
            <a:cxn ang="0">
              <a:pos x="251" y="33"/>
            </a:cxn>
            <a:cxn ang="0">
              <a:pos x="233" y="30"/>
            </a:cxn>
            <a:cxn ang="0">
              <a:pos x="214" y="27"/>
            </a:cxn>
            <a:cxn ang="0">
              <a:pos x="195" y="25"/>
            </a:cxn>
            <a:cxn ang="0">
              <a:pos x="181" y="29"/>
            </a:cxn>
            <a:cxn ang="0">
              <a:pos x="134" y="47"/>
            </a:cxn>
            <a:cxn ang="0">
              <a:pos x="112" y="79"/>
            </a:cxn>
            <a:cxn ang="0">
              <a:pos x="66" y="79"/>
            </a:cxn>
            <a:cxn ang="0">
              <a:pos x="63" y="78"/>
            </a:cxn>
            <a:cxn ang="0">
              <a:pos x="60" y="59"/>
            </a:cxn>
            <a:cxn ang="0">
              <a:pos x="37" y="51"/>
            </a:cxn>
            <a:cxn ang="0">
              <a:pos x="31" y="53"/>
            </a:cxn>
            <a:cxn ang="0">
              <a:pos x="19" y="65"/>
            </a:cxn>
            <a:cxn ang="0">
              <a:pos x="4" y="95"/>
            </a:cxn>
            <a:cxn ang="0">
              <a:pos x="5" y="151"/>
            </a:cxn>
            <a:cxn ang="0">
              <a:pos x="32" y="173"/>
            </a:cxn>
            <a:cxn ang="0">
              <a:pos x="19" y="200"/>
            </a:cxn>
            <a:cxn ang="0">
              <a:pos x="19" y="245"/>
            </a:cxn>
            <a:cxn ang="0">
              <a:pos x="14" y="254"/>
            </a:cxn>
            <a:cxn ang="0">
              <a:pos x="9" y="304"/>
            </a:cxn>
            <a:cxn ang="0">
              <a:pos x="67" y="347"/>
            </a:cxn>
            <a:cxn ang="0">
              <a:pos x="82" y="339"/>
            </a:cxn>
            <a:cxn ang="0">
              <a:pos x="114" y="367"/>
            </a:cxn>
            <a:cxn ang="0">
              <a:pos x="162" y="337"/>
            </a:cxn>
            <a:cxn ang="0">
              <a:pos x="214" y="302"/>
            </a:cxn>
            <a:cxn ang="0">
              <a:pos x="281" y="223"/>
            </a:cxn>
            <a:cxn ang="0">
              <a:pos x="272" y="171"/>
            </a:cxn>
            <a:cxn ang="0">
              <a:pos x="290" y="152"/>
            </a:cxn>
            <a:cxn ang="0">
              <a:pos x="297" y="141"/>
            </a:cxn>
            <a:cxn ang="0">
              <a:pos x="301" y="135"/>
            </a:cxn>
            <a:cxn ang="0">
              <a:pos x="324" y="121"/>
            </a:cxn>
            <a:cxn ang="0">
              <a:pos x="373" y="114"/>
            </a:cxn>
            <a:cxn ang="0">
              <a:pos x="375" y="109"/>
            </a:cxn>
          </a:cxnLst>
          <a:rect l="0" t="0" r="r" b="b"/>
          <a:pathLst>
            <a:path w="375" h="369">
              <a:moveTo>
                <a:pt x="374" y="108"/>
              </a:moveTo>
              <a:lnTo>
                <a:pt x="373" y="102"/>
              </a:lnTo>
              <a:lnTo>
                <a:pt x="371" y="95"/>
              </a:lnTo>
              <a:lnTo>
                <a:pt x="369" y="90"/>
              </a:lnTo>
              <a:lnTo>
                <a:pt x="365" y="90"/>
              </a:lnTo>
              <a:lnTo>
                <a:pt x="358" y="76"/>
              </a:lnTo>
              <a:lnTo>
                <a:pt x="356" y="72"/>
              </a:lnTo>
              <a:lnTo>
                <a:pt x="362" y="70"/>
              </a:lnTo>
              <a:lnTo>
                <a:pt x="362" y="70"/>
              </a:lnTo>
              <a:lnTo>
                <a:pt x="362" y="66"/>
              </a:lnTo>
              <a:lnTo>
                <a:pt x="360" y="62"/>
              </a:lnTo>
              <a:lnTo>
                <a:pt x="356" y="57"/>
              </a:lnTo>
              <a:lnTo>
                <a:pt x="349" y="51"/>
              </a:lnTo>
              <a:lnTo>
                <a:pt x="342" y="49"/>
              </a:lnTo>
              <a:lnTo>
                <a:pt x="335" y="45"/>
              </a:lnTo>
              <a:lnTo>
                <a:pt x="335" y="45"/>
              </a:lnTo>
              <a:lnTo>
                <a:pt x="338" y="32"/>
              </a:lnTo>
              <a:lnTo>
                <a:pt x="341" y="27"/>
              </a:lnTo>
              <a:lnTo>
                <a:pt x="344" y="22"/>
              </a:lnTo>
              <a:lnTo>
                <a:pt x="348" y="13"/>
              </a:lnTo>
              <a:lnTo>
                <a:pt x="342" y="4"/>
              </a:lnTo>
              <a:lnTo>
                <a:pt x="335" y="2"/>
              </a:lnTo>
              <a:lnTo>
                <a:pt x="321" y="0"/>
              </a:lnTo>
              <a:lnTo>
                <a:pt x="314" y="0"/>
              </a:lnTo>
              <a:lnTo>
                <a:pt x="308" y="4"/>
              </a:lnTo>
              <a:lnTo>
                <a:pt x="299" y="6"/>
              </a:lnTo>
              <a:lnTo>
                <a:pt x="294" y="13"/>
              </a:lnTo>
              <a:lnTo>
                <a:pt x="289" y="18"/>
              </a:lnTo>
              <a:lnTo>
                <a:pt x="289" y="18"/>
              </a:lnTo>
              <a:lnTo>
                <a:pt x="285" y="23"/>
              </a:lnTo>
              <a:lnTo>
                <a:pt x="283" y="27"/>
              </a:lnTo>
              <a:lnTo>
                <a:pt x="281" y="33"/>
              </a:lnTo>
              <a:lnTo>
                <a:pt x="278" y="42"/>
              </a:lnTo>
              <a:lnTo>
                <a:pt x="274" y="40"/>
              </a:lnTo>
              <a:lnTo>
                <a:pt x="274" y="40"/>
              </a:lnTo>
              <a:lnTo>
                <a:pt x="270" y="36"/>
              </a:lnTo>
              <a:lnTo>
                <a:pt x="264" y="34"/>
              </a:lnTo>
              <a:lnTo>
                <a:pt x="258" y="33"/>
              </a:lnTo>
              <a:lnTo>
                <a:pt x="251" y="33"/>
              </a:lnTo>
              <a:lnTo>
                <a:pt x="233" y="31"/>
              </a:lnTo>
              <a:lnTo>
                <a:pt x="233" y="31"/>
              </a:lnTo>
              <a:lnTo>
                <a:pt x="233" y="30"/>
              </a:lnTo>
              <a:lnTo>
                <a:pt x="232" y="29"/>
              </a:lnTo>
              <a:lnTo>
                <a:pt x="227" y="29"/>
              </a:lnTo>
              <a:lnTo>
                <a:pt x="214" y="27"/>
              </a:lnTo>
              <a:lnTo>
                <a:pt x="211" y="25"/>
              </a:lnTo>
              <a:lnTo>
                <a:pt x="203" y="24"/>
              </a:lnTo>
              <a:lnTo>
                <a:pt x="195" y="25"/>
              </a:lnTo>
              <a:lnTo>
                <a:pt x="195" y="25"/>
              </a:lnTo>
              <a:lnTo>
                <a:pt x="189" y="26"/>
              </a:lnTo>
              <a:lnTo>
                <a:pt x="181" y="29"/>
              </a:lnTo>
              <a:lnTo>
                <a:pt x="159" y="40"/>
              </a:lnTo>
              <a:lnTo>
                <a:pt x="141" y="47"/>
              </a:lnTo>
              <a:lnTo>
                <a:pt x="134" y="47"/>
              </a:lnTo>
              <a:lnTo>
                <a:pt x="128" y="52"/>
              </a:lnTo>
              <a:lnTo>
                <a:pt x="121" y="70"/>
              </a:lnTo>
              <a:lnTo>
                <a:pt x="112" y="79"/>
              </a:lnTo>
              <a:lnTo>
                <a:pt x="103" y="76"/>
              </a:lnTo>
              <a:lnTo>
                <a:pt x="84" y="79"/>
              </a:lnTo>
              <a:lnTo>
                <a:pt x="66" y="79"/>
              </a:lnTo>
              <a:lnTo>
                <a:pt x="66" y="79"/>
              </a:lnTo>
              <a:lnTo>
                <a:pt x="64" y="79"/>
              </a:lnTo>
              <a:lnTo>
                <a:pt x="63" y="78"/>
              </a:lnTo>
              <a:lnTo>
                <a:pt x="62" y="76"/>
              </a:lnTo>
              <a:lnTo>
                <a:pt x="62" y="74"/>
              </a:lnTo>
              <a:lnTo>
                <a:pt x="60" y="59"/>
              </a:lnTo>
              <a:lnTo>
                <a:pt x="55" y="52"/>
              </a:lnTo>
              <a:lnTo>
                <a:pt x="48" y="51"/>
              </a:lnTo>
              <a:lnTo>
                <a:pt x="37" y="51"/>
              </a:lnTo>
              <a:lnTo>
                <a:pt x="37" y="51"/>
              </a:lnTo>
              <a:lnTo>
                <a:pt x="34" y="52"/>
              </a:lnTo>
              <a:lnTo>
                <a:pt x="31" y="53"/>
              </a:lnTo>
              <a:lnTo>
                <a:pt x="30" y="55"/>
              </a:lnTo>
              <a:lnTo>
                <a:pt x="28" y="58"/>
              </a:lnTo>
              <a:lnTo>
                <a:pt x="19" y="65"/>
              </a:lnTo>
              <a:lnTo>
                <a:pt x="6" y="70"/>
              </a:lnTo>
              <a:lnTo>
                <a:pt x="4" y="79"/>
              </a:lnTo>
              <a:lnTo>
                <a:pt x="4" y="95"/>
              </a:lnTo>
              <a:lnTo>
                <a:pt x="6" y="139"/>
              </a:lnTo>
              <a:lnTo>
                <a:pt x="6" y="139"/>
              </a:lnTo>
              <a:lnTo>
                <a:pt x="5" y="151"/>
              </a:lnTo>
              <a:lnTo>
                <a:pt x="4" y="157"/>
              </a:lnTo>
              <a:lnTo>
                <a:pt x="23" y="164"/>
              </a:lnTo>
              <a:lnTo>
                <a:pt x="32" y="173"/>
              </a:lnTo>
              <a:lnTo>
                <a:pt x="19" y="180"/>
              </a:lnTo>
              <a:lnTo>
                <a:pt x="9" y="195"/>
              </a:lnTo>
              <a:lnTo>
                <a:pt x="19" y="200"/>
              </a:lnTo>
              <a:lnTo>
                <a:pt x="19" y="239"/>
              </a:lnTo>
              <a:lnTo>
                <a:pt x="19" y="239"/>
              </a:lnTo>
              <a:lnTo>
                <a:pt x="19" y="245"/>
              </a:lnTo>
              <a:lnTo>
                <a:pt x="18" y="249"/>
              </a:lnTo>
              <a:lnTo>
                <a:pt x="16" y="252"/>
              </a:lnTo>
              <a:lnTo>
                <a:pt x="14" y="254"/>
              </a:lnTo>
              <a:lnTo>
                <a:pt x="0" y="259"/>
              </a:lnTo>
              <a:lnTo>
                <a:pt x="2" y="289"/>
              </a:lnTo>
              <a:lnTo>
                <a:pt x="9" y="304"/>
              </a:lnTo>
              <a:lnTo>
                <a:pt x="9" y="337"/>
              </a:lnTo>
              <a:lnTo>
                <a:pt x="53" y="340"/>
              </a:lnTo>
              <a:lnTo>
                <a:pt x="67" y="347"/>
              </a:lnTo>
              <a:lnTo>
                <a:pt x="69" y="346"/>
              </a:lnTo>
              <a:lnTo>
                <a:pt x="82" y="332"/>
              </a:lnTo>
              <a:lnTo>
                <a:pt x="82" y="339"/>
              </a:lnTo>
              <a:lnTo>
                <a:pt x="78" y="349"/>
              </a:lnTo>
              <a:lnTo>
                <a:pt x="75" y="369"/>
              </a:lnTo>
              <a:lnTo>
                <a:pt x="114" y="367"/>
              </a:lnTo>
              <a:lnTo>
                <a:pt x="139" y="357"/>
              </a:lnTo>
              <a:lnTo>
                <a:pt x="150" y="337"/>
              </a:lnTo>
              <a:lnTo>
                <a:pt x="162" y="337"/>
              </a:lnTo>
              <a:lnTo>
                <a:pt x="173" y="314"/>
              </a:lnTo>
              <a:lnTo>
                <a:pt x="193" y="313"/>
              </a:lnTo>
              <a:lnTo>
                <a:pt x="214" y="302"/>
              </a:lnTo>
              <a:lnTo>
                <a:pt x="227" y="291"/>
              </a:lnTo>
              <a:lnTo>
                <a:pt x="231" y="277"/>
              </a:lnTo>
              <a:lnTo>
                <a:pt x="281" y="223"/>
              </a:lnTo>
              <a:lnTo>
                <a:pt x="269" y="207"/>
              </a:lnTo>
              <a:lnTo>
                <a:pt x="263" y="195"/>
              </a:lnTo>
              <a:lnTo>
                <a:pt x="272" y="171"/>
              </a:lnTo>
              <a:lnTo>
                <a:pt x="289" y="159"/>
              </a:lnTo>
              <a:lnTo>
                <a:pt x="289" y="159"/>
              </a:lnTo>
              <a:lnTo>
                <a:pt x="290" y="152"/>
              </a:lnTo>
              <a:lnTo>
                <a:pt x="292" y="147"/>
              </a:lnTo>
              <a:lnTo>
                <a:pt x="295" y="143"/>
              </a:lnTo>
              <a:lnTo>
                <a:pt x="297" y="141"/>
              </a:lnTo>
              <a:lnTo>
                <a:pt x="297" y="141"/>
              </a:lnTo>
              <a:lnTo>
                <a:pt x="299" y="140"/>
              </a:lnTo>
              <a:lnTo>
                <a:pt x="301" y="135"/>
              </a:lnTo>
              <a:lnTo>
                <a:pt x="304" y="128"/>
              </a:lnTo>
              <a:lnTo>
                <a:pt x="306" y="118"/>
              </a:lnTo>
              <a:lnTo>
                <a:pt x="324" y="121"/>
              </a:lnTo>
              <a:lnTo>
                <a:pt x="333" y="130"/>
              </a:lnTo>
              <a:lnTo>
                <a:pt x="353" y="128"/>
              </a:lnTo>
              <a:lnTo>
                <a:pt x="373" y="114"/>
              </a:lnTo>
              <a:lnTo>
                <a:pt x="373" y="114"/>
              </a:lnTo>
              <a:lnTo>
                <a:pt x="375" y="111"/>
              </a:lnTo>
              <a:lnTo>
                <a:pt x="375" y="109"/>
              </a:lnTo>
              <a:lnTo>
                <a:pt x="374" y="108"/>
              </a:lnTo>
              <a:lnTo>
                <a:pt x="374" y="108"/>
              </a:lnTo>
              <a:close/>
            </a:path>
          </a:pathLst>
        </a:custGeom>
        <a:ln>
          <a:headEnd/>
          <a:tailEnd/>
        </a:ln>
      </xdr:spPr>
      <xdr:style>
        <a:lnRef idx="0">
          <a:schemeClr val="accent5"/>
        </a:lnRef>
        <a:fillRef idx="3">
          <a:schemeClr val="accent5"/>
        </a:fillRef>
        <a:effectRef idx="3">
          <a:schemeClr val="accent5"/>
        </a:effectRef>
        <a:fontRef idx="minor">
          <a:schemeClr val="lt1"/>
        </a:fontRef>
      </xdr:style>
      <xdr:txBody>
        <a:bodyPr wrap="square"/>
        <a:lstStyle/>
        <a:p>
          <a:endParaRPr lang="it-IT"/>
        </a:p>
      </xdr:txBody>
    </xdr:sp>
    <xdr:clientData/>
  </xdr:twoCellAnchor>
  <xdr:twoCellAnchor>
    <xdr:from>
      <xdr:col>5</xdr:col>
      <xdr:colOff>171450</xdr:colOff>
      <xdr:row>7</xdr:row>
      <xdr:rowOff>142875</xdr:rowOff>
    </xdr:from>
    <xdr:to>
      <xdr:col>5</xdr:col>
      <xdr:colOff>285750</xdr:colOff>
      <xdr:row>9</xdr:row>
      <xdr:rowOff>19050</xdr:rowOff>
    </xdr:to>
    <xdr:sp macro="" textlink="">
      <xdr:nvSpPr>
        <xdr:cNvPr id="9" name="Freeform 62">
          <a:extLst>
            <a:ext uri="{FF2B5EF4-FFF2-40B4-BE49-F238E27FC236}">
              <a16:creationId xmlns:a16="http://schemas.microsoft.com/office/drawing/2014/main" id="{1CC53E21-1B85-45E8-9254-FBD8C8523B2C}"/>
            </a:ext>
          </a:extLst>
        </xdr:cNvPr>
        <xdr:cNvSpPr>
          <a:spLocks/>
        </xdr:cNvSpPr>
      </xdr:nvSpPr>
      <xdr:spPr bwMode="auto">
        <a:xfrm>
          <a:off x="3409950" y="1409700"/>
          <a:ext cx="114300" cy="238125"/>
        </a:xfrm>
        <a:custGeom>
          <a:avLst/>
          <a:gdLst>
            <a:gd name="T0" fmla="*/ 2147483647 w 61"/>
            <a:gd name="T1" fmla="*/ 2147483647 h 135"/>
            <a:gd name="T2" fmla="*/ 2147483647 w 61"/>
            <a:gd name="T3" fmla="*/ 0 h 135"/>
            <a:gd name="T4" fmla="*/ 2147483647 w 61"/>
            <a:gd name="T5" fmla="*/ 2147483647 h 135"/>
            <a:gd name="T6" fmla="*/ 2147483647 w 61"/>
            <a:gd name="T7" fmla="*/ 2147483647 h 135"/>
            <a:gd name="T8" fmla="*/ 2147483647 w 61"/>
            <a:gd name="T9" fmla="*/ 2147483647 h 135"/>
            <a:gd name="T10" fmla="*/ 2147483647 w 61"/>
            <a:gd name="T11" fmla="*/ 2147483647 h 135"/>
            <a:gd name="T12" fmla="*/ 2147483647 w 61"/>
            <a:gd name="T13" fmla="*/ 2147483647 h 135"/>
            <a:gd name="T14" fmla="*/ 2147483647 w 61"/>
            <a:gd name="T15" fmla="*/ 2147483647 h 135"/>
            <a:gd name="T16" fmla="*/ 2147483647 w 61"/>
            <a:gd name="T17" fmla="*/ 2147483647 h 135"/>
            <a:gd name="T18" fmla="*/ 0 w 61"/>
            <a:gd name="T19" fmla="*/ 2147483647 h 135"/>
            <a:gd name="T20" fmla="*/ 2147483647 w 61"/>
            <a:gd name="T21" fmla="*/ 2147483647 h 135"/>
            <a:gd name="T22" fmla="*/ 2147483647 w 61"/>
            <a:gd name="T23" fmla="*/ 2147483647 h 135"/>
            <a:gd name="T24" fmla="*/ 2147483647 w 61"/>
            <a:gd name="T25" fmla="*/ 2147483647 h 135"/>
            <a:gd name="T26" fmla="*/ 2147483647 w 61"/>
            <a:gd name="T27" fmla="*/ 2147483647 h 135"/>
            <a:gd name="T28" fmla="*/ 2147483647 w 61"/>
            <a:gd name="T29" fmla="*/ 2147483647 h 135"/>
            <a:gd name="T30" fmla="*/ 2147483647 w 61"/>
            <a:gd name="T31" fmla="*/ 2147483647 h 135"/>
            <a:gd name="T32" fmla="*/ 2147483647 w 61"/>
            <a:gd name="T33" fmla="*/ 2147483647 h 135"/>
            <a:gd name="T34" fmla="*/ 2147483647 w 61"/>
            <a:gd name="T35" fmla="*/ 2147483647 h 135"/>
            <a:gd name="T36" fmla="*/ 2147483647 w 61"/>
            <a:gd name="T37" fmla="*/ 2147483647 h 135"/>
            <a:gd name="T38" fmla="*/ 2147483647 w 61"/>
            <a:gd name="T39" fmla="*/ 2147483647 h 135"/>
            <a:gd name="T40" fmla="*/ 2147483647 w 61"/>
            <a:gd name="T41" fmla="*/ 2147483647 h 135"/>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w 61"/>
            <a:gd name="T64" fmla="*/ 0 h 135"/>
            <a:gd name="T65" fmla="*/ 61 w 61"/>
            <a:gd name="T66" fmla="*/ 135 h 135"/>
          </a:gdLst>
          <a:ahLst/>
          <a:cxnLst>
            <a:cxn ang="T42">
              <a:pos x="T0" y="T1"/>
            </a:cxn>
            <a:cxn ang="T43">
              <a:pos x="T2" y="T3"/>
            </a:cxn>
            <a:cxn ang="T44">
              <a:pos x="T4" y="T5"/>
            </a:cxn>
            <a:cxn ang="T45">
              <a:pos x="T6" y="T7"/>
            </a:cxn>
            <a:cxn ang="T46">
              <a:pos x="T8" y="T9"/>
            </a:cxn>
            <a:cxn ang="T47">
              <a:pos x="T10" y="T11"/>
            </a:cxn>
            <a:cxn ang="T48">
              <a:pos x="T12" y="T13"/>
            </a:cxn>
            <a:cxn ang="T49">
              <a:pos x="T14" y="T15"/>
            </a:cxn>
            <a:cxn ang="T50">
              <a:pos x="T16" y="T17"/>
            </a:cxn>
            <a:cxn ang="T51">
              <a:pos x="T18" y="T19"/>
            </a:cxn>
            <a:cxn ang="T52">
              <a:pos x="T20" y="T21"/>
            </a:cxn>
            <a:cxn ang="T53">
              <a:pos x="T22" y="T23"/>
            </a:cxn>
            <a:cxn ang="T54">
              <a:pos x="T24" y="T25"/>
            </a:cxn>
            <a:cxn ang="T55">
              <a:pos x="T26" y="T27"/>
            </a:cxn>
            <a:cxn ang="T56">
              <a:pos x="T28" y="T29"/>
            </a:cxn>
            <a:cxn ang="T57">
              <a:pos x="T30" y="T31"/>
            </a:cxn>
            <a:cxn ang="T58">
              <a:pos x="T32" y="T33"/>
            </a:cxn>
            <a:cxn ang="T59">
              <a:pos x="T34" y="T35"/>
            </a:cxn>
            <a:cxn ang="T60">
              <a:pos x="T36" y="T37"/>
            </a:cxn>
            <a:cxn ang="T61">
              <a:pos x="T38" y="T39"/>
            </a:cxn>
            <a:cxn ang="T62">
              <a:pos x="T40" y="T41"/>
            </a:cxn>
          </a:cxnLst>
          <a:rect l="T63" t="T64" r="T65" b="T66"/>
          <a:pathLst>
            <a:path w="61" h="135">
              <a:moveTo>
                <a:pt x="61" y="7"/>
              </a:moveTo>
              <a:lnTo>
                <a:pt x="61" y="0"/>
              </a:lnTo>
              <a:lnTo>
                <a:pt x="48" y="14"/>
              </a:lnTo>
              <a:lnTo>
                <a:pt x="43" y="19"/>
              </a:lnTo>
              <a:lnTo>
                <a:pt x="41" y="34"/>
              </a:lnTo>
              <a:lnTo>
                <a:pt x="27" y="42"/>
              </a:lnTo>
              <a:lnTo>
                <a:pt x="13" y="53"/>
              </a:lnTo>
              <a:lnTo>
                <a:pt x="5" y="73"/>
              </a:lnTo>
              <a:lnTo>
                <a:pt x="5" y="91"/>
              </a:lnTo>
              <a:lnTo>
                <a:pt x="0" y="105"/>
              </a:lnTo>
              <a:lnTo>
                <a:pt x="11" y="109"/>
              </a:lnTo>
              <a:lnTo>
                <a:pt x="14" y="135"/>
              </a:lnTo>
              <a:lnTo>
                <a:pt x="25" y="114"/>
              </a:lnTo>
              <a:lnTo>
                <a:pt x="34" y="101"/>
              </a:lnTo>
              <a:lnTo>
                <a:pt x="25" y="78"/>
              </a:lnTo>
              <a:lnTo>
                <a:pt x="25" y="67"/>
              </a:lnTo>
              <a:lnTo>
                <a:pt x="38" y="50"/>
              </a:lnTo>
              <a:lnTo>
                <a:pt x="54" y="39"/>
              </a:lnTo>
              <a:lnTo>
                <a:pt x="54" y="37"/>
              </a:lnTo>
              <a:lnTo>
                <a:pt x="57" y="17"/>
              </a:lnTo>
              <a:lnTo>
                <a:pt x="61" y="7"/>
              </a:lnTo>
              <a:close/>
            </a:path>
          </a:pathLst>
        </a:custGeom>
        <a:solidFill>
          <a:srgbClr val="FFFFFF"/>
        </a:solidFill>
        <a:ln w="3175">
          <a:solidFill>
            <a:srgbClr val="000000"/>
          </a:solidFill>
          <a:prstDash val="solid"/>
          <a:round/>
          <a:headEnd/>
          <a:tailEnd/>
        </a:ln>
      </xdr:spPr>
    </xdr:sp>
    <xdr:clientData/>
  </xdr:twoCellAnchor>
  <xdr:twoCellAnchor>
    <xdr:from>
      <xdr:col>5</xdr:col>
      <xdr:colOff>198448</xdr:colOff>
      <xdr:row>5</xdr:row>
      <xdr:rowOff>105595</xdr:rowOff>
    </xdr:from>
    <xdr:to>
      <xdr:col>6</xdr:col>
      <xdr:colOff>479908</xdr:colOff>
      <xdr:row>10</xdr:row>
      <xdr:rowOff>144549</xdr:rowOff>
    </xdr:to>
    <xdr:sp macro="" textlink="">
      <xdr:nvSpPr>
        <xdr:cNvPr id="10" name="Freeform 63">
          <a:extLst>
            <a:ext uri="{FF2B5EF4-FFF2-40B4-BE49-F238E27FC236}">
              <a16:creationId xmlns:a16="http://schemas.microsoft.com/office/drawing/2014/main" id="{3E73DFEC-E1ED-46EA-BC09-E7FDF12C1A04}"/>
            </a:ext>
          </a:extLst>
        </xdr:cNvPr>
        <xdr:cNvSpPr>
          <a:spLocks/>
        </xdr:cNvSpPr>
      </xdr:nvSpPr>
      <xdr:spPr bwMode="auto">
        <a:xfrm>
          <a:off x="3436948" y="1010470"/>
          <a:ext cx="933922" cy="943829"/>
        </a:xfrm>
        <a:custGeom>
          <a:avLst/>
          <a:gdLst/>
          <a:ahLst/>
          <a:cxnLst>
            <a:cxn ang="0">
              <a:pos x="439" y="223"/>
            </a:cxn>
            <a:cxn ang="0">
              <a:pos x="364" y="236"/>
            </a:cxn>
            <a:cxn ang="0">
              <a:pos x="329" y="201"/>
            </a:cxn>
            <a:cxn ang="0">
              <a:pos x="334" y="156"/>
            </a:cxn>
            <a:cxn ang="0">
              <a:pos x="341" y="83"/>
            </a:cxn>
            <a:cxn ang="0">
              <a:pos x="373" y="47"/>
            </a:cxn>
            <a:cxn ang="0">
              <a:pos x="386" y="24"/>
            </a:cxn>
            <a:cxn ang="0">
              <a:pos x="350" y="0"/>
            </a:cxn>
            <a:cxn ang="0">
              <a:pos x="318" y="16"/>
            </a:cxn>
            <a:cxn ang="0">
              <a:pos x="271" y="6"/>
            </a:cxn>
            <a:cxn ang="0">
              <a:pos x="266" y="23"/>
            </a:cxn>
            <a:cxn ang="0">
              <a:pos x="262" y="29"/>
            </a:cxn>
            <a:cxn ang="0">
              <a:pos x="255" y="40"/>
            </a:cxn>
            <a:cxn ang="0">
              <a:pos x="228" y="83"/>
            </a:cxn>
            <a:cxn ang="0">
              <a:pos x="196" y="165"/>
            </a:cxn>
            <a:cxn ang="0">
              <a:pos x="158" y="201"/>
            </a:cxn>
            <a:cxn ang="0">
              <a:pos x="115" y="225"/>
            </a:cxn>
            <a:cxn ang="0">
              <a:pos x="40" y="257"/>
            </a:cxn>
            <a:cxn ang="0">
              <a:pos x="11" y="287"/>
            </a:cxn>
            <a:cxn ang="0">
              <a:pos x="11" y="334"/>
            </a:cxn>
            <a:cxn ang="0">
              <a:pos x="18" y="379"/>
            </a:cxn>
            <a:cxn ang="0">
              <a:pos x="49" y="391"/>
            </a:cxn>
            <a:cxn ang="0">
              <a:pos x="53" y="397"/>
            </a:cxn>
            <a:cxn ang="0">
              <a:pos x="65" y="416"/>
            </a:cxn>
            <a:cxn ang="0">
              <a:pos x="115" y="457"/>
            </a:cxn>
            <a:cxn ang="0">
              <a:pos x="147" y="483"/>
            </a:cxn>
            <a:cxn ang="0">
              <a:pos x="188" y="485"/>
            </a:cxn>
            <a:cxn ang="0">
              <a:pos x="293" y="487"/>
            </a:cxn>
            <a:cxn ang="0">
              <a:pos x="314" y="516"/>
            </a:cxn>
            <a:cxn ang="0">
              <a:pos x="328" y="513"/>
            </a:cxn>
            <a:cxn ang="0">
              <a:pos x="339" y="503"/>
            </a:cxn>
            <a:cxn ang="0">
              <a:pos x="357" y="516"/>
            </a:cxn>
            <a:cxn ang="0">
              <a:pos x="364" y="510"/>
            </a:cxn>
            <a:cxn ang="0">
              <a:pos x="372" y="483"/>
            </a:cxn>
            <a:cxn ang="0">
              <a:pos x="366" y="474"/>
            </a:cxn>
            <a:cxn ang="0">
              <a:pos x="343" y="460"/>
            </a:cxn>
            <a:cxn ang="0">
              <a:pos x="338" y="444"/>
            </a:cxn>
            <a:cxn ang="0">
              <a:pos x="336" y="431"/>
            </a:cxn>
            <a:cxn ang="0">
              <a:pos x="333" y="422"/>
            </a:cxn>
            <a:cxn ang="0">
              <a:pos x="316" y="411"/>
            </a:cxn>
            <a:cxn ang="0">
              <a:pos x="309" y="408"/>
            </a:cxn>
            <a:cxn ang="0">
              <a:pos x="302" y="398"/>
            </a:cxn>
            <a:cxn ang="0">
              <a:pos x="307" y="368"/>
            </a:cxn>
            <a:cxn ang="0">
              <a:pos x="320" y="334"/>
            </a:cxn>
            <a:cxn ang="0">
              <a:pos x="323" y="331"/>
            </a:cxn>
            <a:cxn ang="0">
              <a:pos x="332" y="355"/>
            </a:cxn>
            <a:cxn ang="0">
              <a:pos x="333" y="367"/>
            </a:cxn>
            <a:cxn ang="0">
              <a:pos x="336" y="365"/>
            </a:cxn>
            <a:cxn ang="0">
              <a:pos x="340" y="344"/>
            </a:cxn>
            <a:cxn ang="0">
              <a:pos x="350" y="316"/>
            </a:cxn>
            <a:cxn ang="0">
              <a:pos x="370" y="304"/>
            </a:cxn>
            <a:cxn ang="0">
              <a:pos x="376" y="305"/>
            </a:cxn>
            <a:cxn ang="0">
              <a:pos x="355" y="321"/>
            </a:cxn>
            <a:cxn ang="0">
              <a:pos x="349" y="336"/>
            </a:cxn>
            <a:cxn ang="0">
              <a:pos x="352" y="341"/>
            </a:cxn>
            <a:cxn ang="0">
              <a:pos x="378" y="342"/>
            </a:cxn>
            <a:cxn ang="0">
              <a:pos x="381" y="341"/>
            </a:cxn>
            <a:cxn ang="0">
              <a:pos x="428" y="305"/>
            </a:cxn>
            <a:cxn ang="0">
              <a:pos x="458" y="291"/>
            </a:cxn>
          </a:cxnLst>
          <a:rect l="0" t="0" r="r" b="b"/>
          <a:pathLst>
            <a:path w="463" h="518">
              <a:moveTo>
                <a:pt x="460" y="279"/>
              </a:moveTo>
              <a:lnTo>
                <a:pt x="444" y="250"/>
              </a:lnTo>
              <a:lnTo>
                <a:pt x="439" y="223"/>
              </a:lnTo>
              <a:lnTo>
                <a:pt x="398" y="225"/>
              </a:lnTo>
              <a:lnTo>
                <a:pt x="386" y="237"/>
              </a:lnTo>
              <a:lnTo>
                <a:pt x="364" y="236"/>
              </a:lnTo>
              <a:lnTo>
                <a:pt x="354" y="206"/>
              </a:lnTo>
              <a:lnTo>
                <a:pt x="339" y="208"/>
              </a:lnTo>
              <a:lnTo>
                <a:pt x="329" y="201"/>
              </a:lnTo>
              <a:lnTo>
                <a:pt x="323" y="181"/>
              </a:lnTo>
              <a:lnTo>
                <a:pt x="338" y="177"/>
              </a:lnTo>
              <a:lnTo>
                <a:pt x="334" y="156"/>
              </a:lnTo>
              <a:lnTo>
                <a:pt x="325" y="126"/>
              </a:lnTo>
              <a:lnTo>
                <a:pt x="339" y="109"/>
              </a:lnTo>
              <a:lnTo>
                <a:pt x="341" y="83"/>
              </a:lnTo>
              <a:lnTo>
                <a:pt x="357" y="67"/>
              </a:lnTo>
              <a:lnTo>
                <a:pt x="372" y="65"/>
              </a:lnTo>
              <a:lnTo>
                <a:pt x="373" y="47"/>
              </a:lnTo>
              <a:lnTo>
                <a:pt x="381" y="41"/>
              </a:lnTo>
              <a:lnTo>
                <a:pt x="386" y="38"/>
              </a:lnTo>
              <a:lnTo>
                <a:pt x="386" y="24"/>
              </a:lnTo>
              <a:lnTo>
                <a:pt x="382" y="9"/>
              </a:lnTo>
              <a:lnTo>
                <a:pt x="355" y="4"/>
              </a:lnTo>
              <a:lnTo>
                <a:pt x="350" y="0"/>
              </a:lnTo>
              <a:lnTo>
                <a:pt x="343" y="4"/>
              </a:lnTo>
              <a:lnTo>
                <a:pt x="338" y="2"/>
              </a:lnTo>
              <a:lnTo>
                <a:pt x="318" y="16"/>
              </a:lnTo>
              <a:lnTo>
                <a:pt x="298" y="18"/>
              </a:lnTo>
              <a:lnTo>
                <a:pt x="289" y="9"/>
              </a:lnTo>
              <a:lnTo>
                <a:pt x="271" y="6"/>
              </a:lnTo>
              <a:lnTo>
                <a:pt x="271" y="6"/>
              </a:lnTo>
              <a:lnTo>
                <a:pt x="269" y="16"/>
              </a:lnTo>
              <a:lnTo>
                <a:pt x="266" y="23"/>
              </a:lnTo>
              <a:lnTo>
                <a:pt x="264" y="28"/>
              </a:lnTo>
              <a:lnTo>
                <a:pt x="262" y="29"/>
              </a:lnTo>
              <a:lnTo>
                <a:pt x="262" y="29"/>
              </a:lnTo>
              <a:lnTo>
                <a:pt x="260" y="31"/>
              </a:lnTo>
              <a:lnTo>
                <a:pt x="257" y="35"/>
              </a:lnTo>
              <a:lnTo>
                <a:pt x="255" y="40"/>
              </a:lnTo>
              <a:lnTo>
                <a:pt x="254" y="47"/>
              </a:lnTo>
              <a:lnTo>
                <a:pt x="237" y="59"/>
              </a:lnTo>
              <a:lnTo>
                <a:pt x="228" y="83"/>
              </a:lnTo>
              <a:lnTo>
                <a:pt x="234" y="95"/>
              </a:lnTo>
              <a:lnTo>
                <a:pt x="246" y="111"/>
              </a:lnTo>
              <a:lnTo>
                <a:pt x="196" y="165"/>
              </a:lnTo>
              <a:lnTo>
                <a:pt x="192" y="179"/>
              </a:lnTo>
              <a:lnTo>
                <a:pt x="179" y="190"/>
              </a:lnTo>
              <a:lnTo>
                <a:pt x="158" y="201"/>
              </a:lnTo>
              <a:lnTo>
                <a:pt x="138" y="202"/>
              </a:lnTo>
              <a:lnTo>
                <a:pt x="127" y="225"/>
              </a:lnTo>
              <a:lnTo>
                <a:pt x="115" y="225"/>
              </a:lnTo>
              <a:lnTo>
                <a:pt x="104" y="245"/>
              </a:lnTo>
              <a:lnTo>
                <a:pt x="79" y="255"/>
              </a:lnTo>
              <a:lnTo>
                <a:pt x="40" y="257"/>
              </a:lnTo>
              <a:lnTo>
                <a:pt x="40" y="259"/>
              </a:lnTo>
              <a:lnTo>
                <a:pt x="24" y="270"/>
              </a:lnTo>
              <a:lnTo>
                <a:pt x="11" y="287"/>
              </a:lnTo>
              <a:lnTo>
                <a:pt x="11" y="298"/>
              </a:lnTo>
              <a:lnTo>
                <a:pt x="20" y="321"/>
              </a:lnTo>
              <a:lnTo>
                <a:pt x="11" y="334"/>
              </a:lnTo>
              <a:lnTo>
                <a:pt x="0" y="355"/>
              </a:lnTo>
              <a:lnTo>
                <a:pt x="18" y="379"/>
              </a:lnTo>
              <a:lnTo>
                <a:pt x="18" y="379"/>
              </a:lnTo>
              <a:lnTo>
                <a:pt x="37" y="388"/>
              </a:lnTo>
              <a:lnTo>
                <a:pt x="44" y="391"/>
              </a:lnTo>
              <a:lnTo>
                <a:pt x="49" y="391"/>
              </a:lnTo>
              <a:lnTo>
                <a:pt x="49" y="391"/>
              </a:lnTo>
              <a:lnTo>
                <a:pt x="52" y="393"/>
              </a:lnTo>
              <a:lnTo>
                <a:pt x="53" y="397"/>
              </a:lnTo>
              <a:lnTo>
                <a:pt x="52" y="401"/>
              </a:lnTo>
              <a:lnTo>
                <a:pt x="49" y="407"/>
              </a:lnTo>
              <a:lnTo>
                <a:pt x="65" y="416"/>
              </a:lnTo>
              <a:lnTo>
                <a:pt x="92" y="425"/>
              </a:lnTo>
              <a:lnTo>
                <a:pt x="99" y="442"/>
              </a:lnTo>
              <a:lnTo>
                <a:pt x="115" y="457"/>
              </a:lnTo>
              <a:lnTo>
                <a:pt x="129" y="466"/>
              </a:lnTo>
              <a:lnTo>
                <a:pt x="135" y="481"/>
              </a:lnTo>
              <a:lnTo>
                <a:pt x="147" y="483"/>
              </a:lnTo>
              <a:lnTo>
                <a:pt x="163" y="491"/>
              </a:lnTo>
              <a:lnTo>
                <a:pt x="181" y="494"/>
              </a:lnTo>
              <a:lnTo>
                <a:pt x="188" y="485"/>
              </a:lnTo>
              <a:lnTo>
                <a:pt x="220" y="471"/>
              </a:lnTo>
              <a:lnTo>
                <a:pt x="291" y="471"/>
              </a:lnTo>
              <a:lnTo>
                <a:pt x="293" y="487"/>
              </a:lnTo>
              <a:lnTo>
                <a:pt x="309" y="487"/>
              </a:lnTo>
              <a:lnTo>
                <a:pt x="310" y="518"/>
              </a:lnTo>
              <a:lnTo>
                <a:pt x="314" y="516"/>
              </a:lnTo>
              <a:lnTo>
                <a:pt x="323" y="516"/>
              </a:lnTo>
              <a:lnTo>
                <a:pt x="323" y="516"/>
              </a:lnTo>
              <a:lnTo>
                <a:pt x="328" y="513"/>
              </a:lnTo>
              <a:lnTo>
                <a:pt x="332" y="510"/>
              </a:lnTo>
              <a:lnTo>
                <a:pt x="336" y="505"/>
              </a:lnTo>
              <a:lnTo>
                <a:pt x="339" y="503"/>
              </a:lnTo>
              <a:lnTo>
                <a:pt x="352" y="514"/>
              </a:lnTo>
              <a:lnTo>
                <a:pt x="352" y="514"/>
              </a:lnTo>
              <a:lnTo>
                <a:pt x="357" y="516"/>
              </a:lnTo>
              <a:lnTo>
                <a:pt x="360" y="515"/>
              </a:lnTo>
              <a:lnTo>
                <a:pt x="363" y="514"/>
              </a:lnTo>
              <a:lnTo>
                <a:pt x="364" y="510"/>
              </a:lnTo>
              <a:lnTo>
                <a:pt x="364" y="498"/>
              </a:lnTo>
              <a:lnTo>
                <a:pt x="372" y="483"/>
              </a:lnTo>
              <a:lnTo>
                <a:pt x="372" y="483"/>
              </a:lnTo>
              <a:lnTo>
                <a:pt x="371" y="480"/>
              </a:lnTo>
              <a:lnTo>
                <a:pt x="369" y="477"/>
              </a:lnTo>
              <a:lnTo>
                <a:pt x="366" y="474"/>
              </a:lnTo>
              <a:lnTo>
                <a:pt x="363" y="471"/>
              </a:lnTo>
              <a:lnTo>
                <a:pt x="343" y="460"/>
              </a:lnTo>
              <a:lnTo>
                <a:pt x="343" y="460"/>
              </a:lnTo>
              <a:lnTo>
                <a:pt x="340" y="449"/>
              </a:lnTo>
              <a:lnTo>
                <a:pt x="339" y="446"/>
              </a:lnTo>
              <a:lnTo>
                <a:pt x="338" y="444"/>
              </a:lnTo>
              <a:lnTo>
                <a:pt x="334" y="441"/>
              </a:lnTo>
              <a:lnTo>
                <a:pt x="336" y="431"/>
              </a:lnTo>
              <a:lnTo>
                <a:pt x="336" y="431"/>
              </a:lnTo>
              <a:lnTo>
                <a:pt x="335" y="427"/>
              </a:lnTo>
              <a:lnTo>
                <a:pt x="334" y="424"/>
              </a:lnTo>
              <a:lnTo>
                <a:pt x="333" y="422"/>
              </a:lnTo>
              <a:lnTo>
                <a:pt x="330" y="420"/>
              </a:lnTo>
              <a:lnTo>
                <a:pt x="325" y="416"/>
              </a:lnTo>
              <a:lnTo>
                <a:pt x="316" y="411"/>
              </a:lnTo>
              <a:lnTo>
                <a:pt x="316" y="411"/>
              </a:lnTo>
              <a:lnTo>
                <a:pt x="312" y="410"/>
              </a:lnTo>
              <a:lnTo>
                <a:pt x="309" y="408"/>
              </a:lnTo>
              <a:lnTo>
                <a:pt x="308" y="407"/>
              </a:lnTo>
              <a:lnTo>
                <a:pt x="309" y="406"/>
              </a:lnTo>
              <a:lnTo>
                <a:pt x="302" y="398"/>
              </a:lnTo>
              <a:lnTo>
                <a:pt x="307" y="388"/>
              </a:lnTo>
              <a:lnTo>
                <a:pt x="305" y="381"/>
              </a:lnTo>
              <a:lnTo>
                <a:pt x="307" y="368"/>
              </a:lnTo>
              <a:lnTo>
                <a:pt x="311" y="347"/>
              </a:lnTo>
              <a:lnTo>
                <a:pt x="314" y="339"/>
              </a:lnTo>
              <a:lnTo>
                <a:pt x="320" y="334"/>
              </a:lnTo>
              <a:lnTo>
                <a:pt x="320" y="334"/>
              </a:lnTo>
              <a:lnTo>
                <a:pt x="320" y="332"/>
              </a:lnTo>
              <a:lnTo>
                <a:pt x="323" y="331"/>
              </a:lnTo>
              <a:lnTo>
                <a:pt x="326" y="332"/>
              </a:lnTo>
              <a:lnTo>
                <a:pt x="332" y="334"/>
              </a:lnTo>
              <a:lnTo>
                <a:pt x="332" y="355"/>
              </a:lnTo>
              <a:lnTo>
                <a:pt x="332" y="355"/>
              </a:lnTo>
              <a:lnTo>
                <a:pt x="333" y="365"/>
              </a:lnTo>
              <a:lnTo>
                <a:pt x="333" y="367"/>
              </a:lnTo>
              <a:lnTo>
                <a:pt x="334" y="368"/>
              </a:lnTo>
              <a:lnTo>
                <a:pt x="335" y="367"/>
              </a:lnTo>
              <a:lnTo>
                <a:pt x="336" y="365"/>
              </a:lnTo>
              <a:lnTo>
                <a:pt x="339" y="355"/>
              </a:lnTo>
              <a:lnTo>
                <a:pt x="339" y="355"/>
              </a:lnTo>
              <a:lnTo>
                <a:pt x="340" y="344"/>
              </a:lnTo>
              <a:lnTo>
                <a:pt x="342" y="334"/>
              </a:lnTo>
              <a:lnTo>
                <a:pt x="345" y="325"/>
              </a:lnTo>
              <a:lnTo>
                <a:pt x="350" y="316"/>
              </a:lnTo>
              <a:lnTo>
                <a:pt x="359" y="304"/>
              </a:lnTo>
              <a:lnTo>
                <a:pt x="370" y="304"/>
              </a:lnTo>
              <a:lnTo>
                <a:pt x="370" y="304"/>
              </a:lnTo>
              <a:lnTo>
                <a:pt x="373" y="303"/>
              </a:lnTo>
              <a:lnTo>
                <a:pt x="375" y="303"/>
              </a:lnTo>
              <a:lnTo>
                <a:pt x="376" y="305"/>
              </a:lnTo>
              <a:lnTo>
                <a:pt x="375" y="307"/>
              </a:lnTo>
              <a:lnTo>
                <a:pt x="363" y="316"/>
              </a:lnTo>
              <a:lnTo>
                <a:pt x="355" y="321"/>
              </a:lnTo>
              <a:lnTo>
                <a:pt x="350" y="332"/>
              </a:lnTo>
              <a:lnTo>
                <a:pt x="350" y="332"/>
              </a:lnTo>
              <a:lnTo>
                <a:pt x="349" y="336"/>
              </a:lnTo>
              <a:lnTo>
                <a:pt x="350" y="338"/>
              </a:lnTo>
              <a:lnTo>
                <a:pt x="351" y="340"/>
              </a:lnTo>
              <a:lnTo>
                <a:pt x="352" y="341"/>
              </a:lnTo>
              <a:lnTo>
                <a:pt x="368" y="341"/>
              </a:lnTo>
              <a:lnTo>
                <a:pt x="368" y="341"/>
              </a:lnTo>
              <a:lnTo>
                <a:pt x="378" y="342"/>
              </a:lnTo>
              <a:lnTo>
                <a:pt x="381" y="342"/>
              </a:lnTo>
              <a:lnTo>
                <a:pt x="381" y="342"/>
              </a:lnTo>
              <a:lnTo>
                <a:pt x="381" y="341"/>
              </a:lnTo>
              <a:lnTo>
                <a:pt x="386" y="327"/>
              </a:lnTo>
              <a:lnTo>
                <a:pt x="428" y="305"/>
              </a:lnTo>
              <a:lnTo>
                <a:pt x="428" y="305"/>
              </a:lnTo>
              <a:lnTo>
                <a:pt x="448" y="295"/>
              </a:lnTo>
              <a:lnTo>
                <a:pt x="454" y="292"/>
              </a:lnTo>
              <a:lnTo>
                <a:pt x="458" y="291"/>
              </a:lnTo>
              <a:lnTo>
                <a:pt x="463" y="290"/>
              </a:lnTo>
              <a:lnTo>
                <a:pt x="460" y="279"/>
              </a:lnTo>
              <a:close/>
            </a:path>
          </a:pathLst>
        </a:custGeom>
        <a:ln>
          <a:headEnd/>
          <a:tailEnd/>
        </a:ln>
      </xdr:spPr>
      <xdr:style>
        <a:lnRef idx="0">
          <a:schemeClr val="accent5"/>
        </a:lnRef>
        <a:fillRef idx="3">
          <a:schemeClr val="accent5"/>
        </a:fillRef>
        <a:effectRef idx="3">
          <a:schemeClr val="accent5"/>
        </a:effectRef>
        <a:fontRef idx="minor">
          <a:schemeClr val="lt1"/>
        </a:fontRef>
      </xdr:style>
      <xdr:txBody>
        <a:bodyPr wrap="square"/>
        <a:lstStyle/>
        <a:p>
          <a:pPr marL="0" indent="0"/>
          <a:endParaRPr lang="it-IT" sz="1100">
            <a:solidFill>
              <a:schemeClr val="lt1"/>
            </a:solidFill>
            <a:latin typeface="+mn-lt"/>
            <a:ea typeface="+mn-ea"/>
            <a:cs typeface="+mn-cs"/>
          </a:endParaRPr>
        </a:p>
      </xdr:txBody>
    </xdr:sp>
    <xdr:clientData/>
  </xdr:twoCellAnchor>
  <xdr:twoCellAnchor>
    <xdr:from>
      <xdr:col>4</xdr:col>
      <xdr:colOff>216428</xdr:colOff>
      <xdr:row>9</xdr:row>
      <xdr:rowOff>134814</xdr:rowOff>
    </xdr:from>
    <xdr:to>
      <xdr:col>6</xdr:col>
      <xdr:colOff>371020</xdr:colOff>
      <xdr:row>13</xdr:row>
      <xdr:rowOff>109600</xdr:rowOff>
    </xdr:to>
    <xdr:sp macro="" textlink="">
      <xdr:nvSpPr>
        <xdr:cNvPr id="11" name="Freeform 64">
          <a:extLst>
            <a:ext uri="{FF2B5EF4-FFF2-40B4-BE49-F238E27FC236}">
              <a16:creationId xmlns:a16="http://schemas.microsoft.com/office/drawing/2014/main" id="{B97DE946-35F9-45F0-B784-CC9D9D0ADFA9}"/>
            </a:ext>
          </a:extLst>
        </xdr:cNvPr>
        <xdr:cNvSpPr>
          <a:spLocks/>
        </xdr:cNvSpPr>
      </xdr:nvSpPr>
      <xdr:spPr bwMode="auto">
        <a:xfrm>
          <a:off x="2811990" y="1763589"/>
          <a:ext cx="1445230" cy="703448"/>
        </a:xfrm>
        <a:custGeom>
          <a:avLst/>
          <a:gdLst/>
          <a:ahLst/>
          <a:cxnLst>
            <a:cxn ang="0">
              <a:pos x="526" y="57"/>
            </a:cxn>
            <a:cxn ang="0">
              <a:pos x="469" y="77"/>
            </a:cxn>
            <a:cxn ang="0">
              <a:pos x="441" y="68"/>
            </a:cxn>
            <a:cxn ang="0">
              <a:pos x="401" y="69"/>
            </a:cxn>
            <a:cxn ang="0">
              <a:pos x="391" y="60"/>
            </a:cxn>
            <a:cxn ang="0">
              <a:pos x="373" y="68"/>
            </a:cxn>
            <a:cxn ang="0">
              <a:pos x="324" y="53"/>
            </a:cxn>
            <a:cxn ang="0">
              <a:pos x="257" y="75"/>
            </a:cxn>
            <a:cxn ang="0">
              <a:pos x="212" y="44"/>
            </a:cxn>
            <a:cxn ang="0">
              <a:pos x="166" y="15"/>
            </a:cxn>
            <a:cxn ang="0">
              <a:pos x="132" y="24"/>
            </a:cxn>
            <a:cxn ang="0">
              <a:pos x="91" y="0"/>
            </a:cxn>
            <a:cxn ang="0">
              <a:pos x="52" y="30"/>
            </a:cxn>
            <a:cxn ang="0">
              <a:pos x="43" y="80"/>
            </a:cxn>
            <a:cxn ang="0">
              <a:pos x="42" y="84"/>
            </a:cxn>
            <a:cxn ang="0">
              <a:pos x="22" y="89"/>
            </a:cxn>
            <a:cxn ang="0">
              <a:pos x="31" y="116"/>
            </a:cxn>
            <a:cxn ang="0">
              <a:pos x="21" y="112"/>
            </a:cxn>
            <a:cxn ang="0">
              <a:pos x="8" y="110"/>
            </a:cxn>
            <a:cxn ang="0">
              <a:pos x="8" y="112"/>
            </a:cxn>
            <a:cxn ang="0">
              <a:pos x="2" y="154"/>
            </a:cxn>
            <a:cxn ang="0">
              <a:pos x="65" y="175"/>
            </a:cxn>
            <a:cxn ang="0">
              <a:pos x="84" y="196"/>
            </a:cxn>
            <a:cxn ang="0">
              <a:pos x="112" y="207"/>
            </a:cxn>
            <a:cxn ang="0">
              <a:pos x="164" y="193"/>
            </a:cxn>
            <a:cxn ang="0">
              <a:pos x="193" y="216"/>
            </a:cxn>
            <a:cxn ang="0">
              <a:pos x="257" y="251"/>
            </a:cxn>
            <a:cxn ang="0">
              <a:pos x="324" y="289"/>
            </a:cxn>
            <a:cxn ang="0">
              <a:pos x="374" y="298"/>
            </a:cxn>
            <a:cxn ang="0">
              <a:pos x="396" y="287"/>
            </a:cxn>
            <a:cxn ang="0">
              <a:pos x="433" y="275"/>
            </a:cxn>
            <a:cxn ang="0">
              <a:pos x="448" y="289"/>
            </a:cxn>
            <a:cxn ang="0">
              <a:pos x="492" y="312"/>
            </a:cxn>
            <a:cxn ang="0">
              <a:pos x="572" y="385"/>
            </a:cxn>
            <a:cxn ang="0">
              <a:pos x="581" y="357"/>
            </a:cxn>
            <a:cxn ang="0">
              <a:pos x="590" y="350"/>
            </a:cxn>
            <a:cxn ang="0">
              <a:pos x="624" y="335"/>
            </a:cxn>
            <a:cxn ang="0">
              <a:pos x="663" y="344"/>
            </a:cxn>
            <a:cxn ang="0">
              <a:pos x="697" y="367"/>
            </a:cxn>
            <a:cxn ang="0">
              <a:pos x="712" y="332"/>
            </a:cxn>
            <a:cxn ang="0">
              <a:pos x="684" y="310"/>
            </a:cxn>
            <a:cxn ang="0">
              <a:pos x="626" y="229"/>
            </a:cxn>
            <a:cxn ang="0">
              <a:pos x="624" y="166"/>
            </a:cxn>
            <a:cxn ang="0">
              <a:pos x="615" y="146"/>
            </a:cxn>
            <a:cxn ang="0">
              <a:pos x="613" y="140"/>
            </a:cxn>
            <a:cxn ang="0">
              <a:pos x="597" y="161"/>
            </a:cxn>
            <a:cxn ang="0">
              <a:pos x="585" y="161"/>
            </a:cxn>
            <a:cxn ang="0">
              <a:pos x="577" y="152"/>
            </a:cxn>
            <a:cxn ang="0">
              <a:pos x="575" y="133"/>
            </a:cxn>
            <a:cxn ang="0">
              <a:pos x="579" y="128"/>
            </a:cxn>
            <a:cxn ang="0">
              <a:pos x="594" y="124"/>
            </a:cxn>
            <a:cxn ang="0">
              <a:pos x="604" y="134"/>
            </a:cxn>
            <a:cxn ang="0">
              <a:pos x="616" y="104"/>
            </a:cxn>
            <a:cxn ang="0">
              <a:pos x="599" y="73"/>
            </a:cxn>
          </a:cxnLst>
          <a:rect l="0" t="0" r="r" b="b"/>
          <a:pathLst>
            <a:path w="712" h="385">
              <a:moveTo>
                <a:pt x="599" y="73"/>
              </a:moveTo>
              <a:lnTo>
                <a:pt x="597" y="57"/>
              </a:lnTo>
              <a:lnTo>
                <a:pt x="526" y="57"/>
              </a:lnTo>
              <a:lnTo>
                <a:pt x="494" y="71"/>
              </a:lnTo>
              <a:lnTo>
                <a:pt x="487" y="80"/>
              </a:lnTo>
              <a:lnTo>
                <a:pt x="469" y="77"/>
              </a:lnTo>
              <a:lnTo>
                <a:pt x="453" y="69"/>
              </a:lnTo>
              <a:lnTo>
                <a:pt x="441" y="67"/>
              </a:lnTo>
              <a:lnTo>
                <a:pt x="441" y="68"/>
              </a:lnTo>
              <a:lnTo>
                <a:pt x="441" y="67"/>
              </a:lnTo>
              <a:lnTo>
                <a:pt x="437" y="66"/>
              </a:lnTo>
              <a:lnTo>
                <a:pt x="401" y="69"/>
              </a:lnTo>
              <a:lnTo>
                <a:pt x="392" y="57"/>
              </a:lnTo>
              <a:lnTo>
                <a:pt x="392" y="57"/>
              </a:lnTo>
              <a:lnTo>
                <a:pt x="391" y="60"/>
              </a:lnTo>
              <a:lnTo>
                <a:pt x="387" y="62"/>
              </a:lnTo>
              <a:lnTo>
                <a:pt x="381" y="65"/>
              </a:lnTo>
              <a:lnTo>
                <a:pt x="373" y="68"/>
              </a:lnTo>
              <a:lnTo>
                <a:pt x="358" y="69"/>
              </a:lnTo>
              <a:lnTo>
                <a:pt x="333" y="64"/>
              </a:lnTo>
              <a:lnTo>
                <a:pt x="324" y="53"/>
              </a:lnTo>
              <a:lnTo>
                <a:pt x="303" y="53"/>
              </a:lnTo>
              <a:lnTo>
                <a:pt x="285" y="75"/>
              </a:lnTo>
              <a:lnTo>
                <a:pt x="257" y="75"/>
              </a:lnTo>
              <a:lnTo>
                <a:pt x="246" y="66"/>
              </a:lnTo>
              <a:lnTo>
                <a:pt x="232" y="46"/>
              </a:lnTo>
              <a:lnTo>
                <a:pt x="212" y="44"/>
              </a:lnTo>
              <a:lnTo>
                <a:pt x="193" y="46"/>
              </a:lnTo>
              <a:lnTo>
                <a:pt x="177" y="24"/>
              </a:lnTo>
              <a:lnTo>
                <a:pt x="166" y="15"/>
              </a:lnTo>
              <a:lnTo>
                <a:pt x="148" y="15"/>
              </a:lnTo>
              <a:lnTo>
                <a:pt x="148" y="24"/>
              </a:lnTo>
              <a:lnTo>
                <a:pt x="132" y="24"/>
              </a:lnTo>
              <a:lnTo>
                <a:pt x="123" y="15"/>
              </a:lnTo>
              <a:lnTo>
                <a:pt x="109" y="15"/>
              </a:lnTo>
              <a:lnTo>
                <a:pt x="91" y="0"/>
              </a:lnTo>
              <a:lnTo>
                <a:pt x="84" y="13"/>
              </a:lnTo>
              <a:lnTo>
                <a:pt x="65" y="15"/>
              </a:lnTo>
              <a:lnTo>
                <a:pt x="52" y="30"/>
              </a:lnTo>
              <a:lnTo>
                <a:pt x="38" y="44"/>
              </a:lnTo>
              <a:lnTo>
                <a:pt x="41" y="55"/>
              </a:lnTo>
              <a:lnTo>
                <a:pt x="43" y="80"/>
              </a:lnTo>
              <a:lnTo>
                <a:pt x="43" y="80"/>
              </a:lnTo>
              <a:lnTo>
                <a:pt x="43" y="82"/>
              </a:lnTo>
              <a:lnTo>
                <a:pt x="42" y="84"/>
              </a:lnTo>
              <a:lnTo>
                <a:pt x="38" y="87"/>
              </a:lnTo>
              <a:lnTo>
                <a:pt x="31" y="88"/>
              </a:lnTo>
              <a:lnTo>
                <a:pt x="22" y="89"/>
              </a:lnTo>
              <a:lnTo>
                <a:pt x="25" y="96"/>
              </a:lnTo>
              <a:lnTo>
                <a:pt x="34" y="102"/>
              </a:lnTo>
              <a:lnTo>
                <a:pt x="31" y="116"/>
              </a:lnTo>
              <a:lnTo>
                <a:pt x="31" y="116"/>
              </a:lnTo>
              <a:lnTo>
                <a:pt x="26" y="114"/>
              </a:lnTo>
              <a:lnTo>
                <a:pt x="21" y="112"/>
              </a:lnTo>
              <a:lnTo>
                <a:pt x="8" y="110"/>
              </a:lnTo>
              <a:lnTo>
                <a:pt x="9" y="112"/>
              </a:lnTo>
              <a:lnTo>
                <a:pt x="8" y="110"/>
              </a:lnTo>
              <a:lnTo>
                <a:pt x="8" y="110"/>
              </a:lnTo>
              <a:lnTo>
                <a:pt x="7" y="110"/>
              </a:lnTo>
              <a:lnTo>
                <a:pt x="8" y="112"/>
              </a:lnTo>
              <a:lnTo>
                <a:pt x="11" y="118"/>
              </a:lnTo>
              <a:lnTo>
                <a:pt x="0" y="127"/>
              </a:lnTo>
              <a:lnTo>
                <a:pt x="2" y="154"/>
              </a:lnTo>
              <a:lnTo>
                <a:pt x="22" y="155"/>
              </a:lnTo>
              <a:lnTo>
                <a:pt x="50" y="164"/>
              </a:lnTo>
              <a:lnTo>
                <a:pt x="65" y="175"/>
              </a:lnTo>
              <a:lnTo>
                <a:pt x="52" y="193"/>
              </a:lnTo>
              <a:lnTo>
                <a:pt x="66" y="196"/>
              </a:lnTo>
              <a:lnTo>
                <a:pt x="84" y="196"/>
              </a:lnTo>
              <a:lnTo>
                <a:pt x="107" y="200"/>
              </a:lnTo>
              <a:lnTo>
                <a:pt x="110" y="204"/>
              </a:lnTo>
              <a:lnTo>
                <a:pt x="112" y="207"/>
              </a:lnTo>
              <a:lnTo>
                <a:pt x="116" y="198"/>
              </a:lnTo>
              <a:lnTo>
                <a:pt x="134" y="186"/>
              </a:lnTo>
              <a:lnTo>
                <a:pt x="164" y="193"/>
              </a:lnTo>
              <a:lnTo>
                <a:pt x="168" y="207"/>
              </a:lnTo>
              <a:lnTo>
                <a:pt x="180" y="211"/>
              </a:lnTo>
              <a:lnTo>
                <a:pt x="193" y="216"/>
              </a:lnTo>
              <a:lnTo>
                <a:pt x="205" y="234"/>
              </a:lnTo>
              <a:lnTo>
                <a:pt x="228" y="234"/>
              </a:lnTo>
              <a:lnTo>
                <a:pt x="257" y="251"/>
              </a:lnTo>
              <a:lnTo>
                <a:pt x="259" y="265"/>
              </a:lnTo>
              <a:lnTo>
                <a:pt x="266" y="276"/>
              </a:lnTo>
              <a:lnTo>
                <a:pt x="324" y="289"/>
              </a:lnTo>
              <a:lnTo>
                <a:pt x="339" y="301"/>
              </a:lnTo>
              <a:lnTo>
                <a:pt x="364" y="310"/>
              </a:lnTo>
              <a:lnTo>
                <a:pt x="374" y="298"/>
              </a:lnTo>
              <a:lnTo>
                <a:pt x="387" y="303"/>
              </a:lnTo>
              <a:lnTo>
                <a:pt x="398" y="303"/>
              </a:lnTo>
              <a:lnTo>
                <a:pt x="396" y="287"/>
              </a:lnTo>
              <a:lnTo>
                <a:pt x="423" y="269"/>
              </a:lnTo>
              <a:lnTo>
                <a:pt x="423" y="269"/>
              </a:lnTo>
              <a:lnTo>
                <a:pt x="433" y="275"/>
              </a:lnTo>
              <a:lnTo>
                <a:pt x="440" y="280"/>
              </a:lnTo>
              <a:lnTo>
                <a:pt x="445" y="285"/>
              </a:lnTo>
              <a:lnTo>
                <a:pt x="448" y="289"/>
              </a:lnTo>
              <a:lnTo>
                <a:pt x="451" y="303"/>
              </a:lnTo>
              <a:lnTo>
                <a:pt x="489" y="299"/>
              </a:lnTo>
              <a:lnTo>
                <a:pt x="492" y="312"/>
              </a:lnTo>
              <a:lnTo>
                <a:pt x="480" y="328"/>
              </a:lnTo>
              <a:lnTo>
                <a:pt x="534" y="380"/>
              </a:lnTo>
              <a:lnTo>
                <a:pt x="572" y="385"/>
              </a:lnTo>
              <a:lnTo>
                <a:pt x="586" y="376"/>
              </a:lnTo>
              <a:lnTo>
                <a:pt x="581" y="357"/>
              </a:lnTo>
              <a:lnTo>
                <a:pt x="581" y="357"/>
              </a:lnTo>
              <a:lnTo>
                <a:pt x="584" y="353"/>
              </a:lnTo>
              <a:lnTo>
                <a:pt x="587" y="351"/>
              </a:lnTo>
              <a:lnTo>
                <a:pt x="590" y="350"/>
              </a:lnTo>
              <a:lnTo>
                <a:pt x="594" y="349"/>
              </a:lnTo>
              <a:lnTo>
                <a:pt x="613" y="344"/>
              </a:lnTo>
              <a:lnTo>
                <a:pt x="624" y="335"/>
              </a:lnTo>
              <a:lnTo>
                <a:pt x="631" y="332"/>
              </a:lnTo>
              <a:lnTo>
                <a:pt x="658" y="332"/>
              </a:lnTo>
              <a:lnTo>
                <a:pt x="663" y="344"/>
              </a:lnTo>
              <a:lnTo>
                <a:pt x="663" y="366"/>
              </a:lnTo>
              <a:lnTo>
                <a:pt x="685" y="375"/>
              </a:lnTo>
              <a:lnTo>
                <a:pt x="697" y="367"/>
              </a:lnTo>
              <a:lnTo>
                <a:pt x="697" y="349"/>
              </a:lnTo>
              <a:lnTo>
                <a:pt x="712" y="332"/>
              </a:lnTo>
              <a:lnTo>
                <a:pt x="712" y="332"/>
              </a:lnTo>
              <a:lnTo>
                <a:pt x="699" y="323"/>
              </a:lnTo>
              <a:lnTo>
                <a:pt x="690" y="315"/>
              </a:lnTo>
              <a:lnTo>
                <a:pt x="684" y="310"/>
              </a:lnTo>
              <a:lnTo>
                <a:pt x="681" y="307"/>
              </a:lnTo>
              <a:lnTo>
                <a:pt x="663" y="289"/>
              </a:lnTo>
              <a:lnTo>
                <a:pt x="626" y="229"/>
              </a:lnTo>
              <a:lnTo>
                <a:pt x="620" y="196"/>
              </a:lnTo>
              <a:lnTo>
                <a:pt x="620" y="180"/>
              </a:lnTo>
              <a:lnTo>
                <a:pt x="624" y="166"/>
              </a:lnTo>
              <a:lnTo>
                <a:pt x="620" y="159"/>
              </a:lnTo>
              <a:lnTo>
                <a:pt x="615" y="146"/>
              </a:lnTo>
              <a:lnTo>
                <a:pt x="615" y="146"/>
              </a:lnTo>
              <a:lnTo>
                <a:pt x="615" y="143"/>
              </a:lnTo>
              <a:lnTo>
                <a:pt x="614" y="141"/>
              </a:lnTo>
              <a:lnTo>
                <a:pt x="613" y="140"/>
              </a:lnTo>
              <a:lnTo>
                <a:pt x="611" y="141"/>
              </a:lnTo>
              <a:lnTo>
                <a:pt x="608" y="146"/>
              </a:lnTo>
              <a:lnTo>
                <a:pt x="597" y="161"/>
              </a:lnTo>
              <a:lnTo>
                <a:pt x="592" y="164"/>
              </a:lnTo>
              <a:lnTo>
                <a:pt x="585" y="161"/>
              </a:lnTo>
              <a:lnTo>
                <a:pt x="585" y="161"/>
              </a:lnTo>
              <a:lnTo>
                <a:pt x="582" y="160"/>
              </a:lnTo>
              <a:lnTo>
                <a:pt x="580" y="158"/>
              </a:lnTo>
              <a:lnTo>
                <a:pt x="577" y="152"/>
              </a:lnTo>
              <a:lnTo>
                <a:pt x="576" y="136"/>
              </a:lnTo>
              <a:lnTo>
                <a:pt x="576" y="136"/>
              </a:lnTo>
              <a:lnTo>
                <a:pt x="575" y="133"/>
              </a:lnTo>
              <a:lnTo>
                <a:pt x="575" y="131"/>
              </a:lnTo>
              <a:lnTo>
                <a:pt x="577" y="130"/>
              </a:lnTo>
              <a:lnTo>
                <a:pt x="579" y="128"/>
              </a:lnTo>
              <a:lnTo>
                <a:pt x="592" y="125"/>
              </a:lnTo>
              <a:lnTo>
                <a:pt x="592" y="125"/>
              </a:lnTo>
              <a:lnTo>
                <a:pt x="594" y="124"/>
              </a:lnTo>
              <a:lnTo>
                <a:pt x="596" y="124"/>
              </a:lnTo>
              <a:lnTo>
                <a:pt x="599" y="127"/>
              </a:lnTo>
              <a:lnTo>
                <a:pt x="604" y="134"/>
              </a:lnTo>
              <a:lnTo>
                <a:pt x="617" y="130"/>
              </a:lnTo>
              <a:lnTo>
                <a:pt x="617" y="111"/>
              </a:lnTo>
              <a:lnTo>
                <a:pt x="616" y="104"/>
              </a:lnTo>
              <a:lnTo>
                <a:pt x="616" y="104"/>
              </a:lnTo>
              <a:lnTo>
                <a:pt x="615" y="73"/>
              </a:lnTo>
              <a:lnTo>
                <a:pt x="599" y="73"/>
              </a:lnTo>
              <a:close/>
            </a:path>
          </a:pathLst>
        </a:custGeom>
        <a:gradFill>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headEnd/>
          <a:tailEnd/>
        </a:ln>
      </xdr:spPr>
      <xdr:style>
        <a:lnRef idx="0">
          <a:schemeClr val="accent6"/>
        </a:lnRef>
        <a:fillRef idx="3">
          <a:schemeClr val="accent6"/>
        </a:fillRef>
        <a:effectRef idx="3">
          <a:schemeClr val="accent6"/>
        </a:effectRef>
        <a:fontRef idx="minor">
          <a:schemeClr val="lt1"/>
        </a:fontRef>
      </xdr:style>
      <xdr:txBody>
        <a:bodyPr wrap="square"/>
        <a:lstStyle/>
        <a:p>
          <a:pPr marL="0" indent="0"/>
          <a:endParaRPr lang="it-IT" sz="1100">
            <a:solidFill>
              <a:schemeClr val="lt1"/>
            </a:solidFill>
            <a:latin typeface="+mn-lt"/>
            <a:ea typeface="+mn-ea"/>
            <a:cs typeface="+mn-cs"/>
          </a:endParaRPr>
        </a:p>
      </xdr:txBody>
    </xdr:sp>
    <xdr:clientData/>
  </xdr:twoCellAnchor>
  <xdr:twoCellAnchor>
    <xdr:from>
      <xdr:col>6</xdr:col>
      <xdr:colOff>102690</xdr:colOff>
      <xdr:row>13</xdr:row>
      <xdr:rowOff>8511</xdr:rowOff>
    </xdr:from>
    <xdr:to>
      <xdr:col>7</xdr:col>
      <xdr:colOff>216930</xdr:colOff>
      <xdr:row>16</xdr:row>
      <xdr:rowOff>113532</xdr:rowOff>
    </xdr:to>
    <xdr:sp macro="" textlink="">
      <xdr:nvSpPr>
        <xdr:cNvPr id="12" name="Freeform 65">
          <a:extLst>
            <a:ext uri="{FF2B5EF4-FFF2-40B4-BE49-F238E27FC236}">
              <a16:creationId xmlns:a16="http://schemas.microsoft.com/office/drawing/2014/main" id="{90DD9C75-DC56-4D85-BF2E-AE84C406626E}"/>
            </a:ext>
          </a:extLst>
        </xdr:cNvPr>
        <xdr:cNvSpPr>
          <a:spLocks/>
        </xdr:cNvSpPr>
      </xdr:nvSpPr>
      <xdr:spPr bwMode="auto">
        <a:xfrm>
          <a:off x="3988890" y="2361186"/>
          <a:ext cx="761940" cy="647946"/>
        </a:xfrm>
        <a:custGeom>
          <a:avLst/>
          <a:gdLst/>
          <a:ahLst/>
          <a:cxnLst>
            <a:cxn ang="0">
              <a:pos x="357" y="235"/>
            </a:cxn>
            <a:cxn ang="0">
              <a:pos x="319" y="127"/>
            </a:cxn>
            <a:cxn ang="0">
              <a:pos x="314" y="112"/>
            </a:cxn>
            <a:cxn ang="0">
              <a:pos x="313" y="110"/>
            </a:cxn>
            <a:cxn ang="0">
              <a:pos x="305" y="105"/>
            </a:cxn>
            <a:cxn ang="0">
              <a:pos x="291" y="93"/>
            </a:cxn>
            <a:cxn ang="0">
              <a:pos x="271" y="87"/>
            </a:cxn>
            <a:cxn ang="0">
              <a:pos x="149" y="5"/>
            </a:cxn>
            <a:cxn ang="0">
              <a:pos x="140" y="0"/>
            </a:cxn>
            <a:cxn ang="0">
              <a:pos x="125" y="35"/>
            </a:cxn>
            <a:cxn ang="0">
              <a:pos x="91" y="34"/>
            </a:cxn>
            <a:cxn ang="0">
              <a:pos x="86" y="0"/>
            </a:cxn>
            <a:cxn ang="0">
              <a:pos x="52" y="3"/>
            </a:cxn>
            <a:cxn ang="0">
              <a:pos x="22" y="17"/>
            </a:cxn>
            <a:cxn ang="0">
              <a:pos x="18" y="18"/>
            </a:cxn>
            <a:cxn ang="0">
              <a:pos x="12" y="21"/>
            </a:cxn>
            <a:cxn ang="0">
              <a:pos x="14" y="44"/>
            </a:cxn>
            <a:cxn ang="0">
              <a:pos x="13" y="55"/>
            </a:cxn>
            <a:cxn ang="0">
              <a:pos x="66" y="59"/>
            </a:cxn>
            <a:cxn ang="0">
              <a:pos x="70" y="58"/>
            </a:cxn>
            <a:cxn ang="0">
              <a:pos x="74" y="60"/>
            </a:cxn>
            <a:cxn ang="0">
              <a:pos x="70" y="76"/>
            </a:cxn>
            <a:cxn ang="0">
              <a:pos x="41" y="102"/>
            </a:cxn>
            <a:cxn ang="0">
              <a:pos x="43" y="107"/>
            </a:cxn>
            <a:cxn ang="0">
              <a:pos x="64" y="132"/>
            </a:cxn>
            <a:cxn ang="0">
              <a:pos x="106" y="153"/>
            </a:cxn>
            <a:cxn ang="0">
              <a:pos x="129" y="144"/>
            </a:cxn>
            <a:cxn ang="0">
              <a:pos x="136" y="165"/>
            </a:cxn>
            <a:cxn ang="0">
              <a:pos x="143" y="203"/>
            </a:cxn>
            <a:cxn ang="0">
              <a:pos x="157" y="271"/>
            </a:cxn>
            <a:cxn ang="0">
              <a:pos x="189" y="290"/>
            </a:cxn>
            <a:cxn ang="0">
              <a:pos x="212" y="310"/>
            </a:cxn>
            <a:cxn ang="0">
              <a:pos x="232" y="324"/>
            </a:cxn>
            <a:cxn ang="0">
              <a:pos x="221" y="342"/>
            </a:cxn>
            <a:cxn ang="0">
              <a:pos x="241" y="339"/>
            </a:cxn>
            <a:cxn ang="0">
              <a:pos x="262" y="340"/>
            </a:cxn>
            <a:cxn ang="0">
              <a:pos x="262" y="341"/>
            </a:cxn>
            <a:cxn ang="0">
              <a:pos x="272" y="343"/>
            </a:cxn>
            <a:cxn ang="0">
              <a:pos x="276" y="342"/>
            </a:cxn>
            <a:cxn ang="0">
              <a:pos x="276" y="340"/>
            </a:cxn>
            <a:cxn ang="0">
              <a:pos x="281" y="331"/>
            </a:cxn>
            <a:cxn ang="0">
              <a:pos x="294" y="323"/>
            </a:cxn>
            <a:cxn ang="0">
              <a:pos x="327" y="312"/>
            </a:cxn>
            <a:cxn ang="0">
              <a:pos x="375" y="292"/>
            </a:cxn>
            <a:cxn ang="0">
              <a:pos x="370" y="282"/>
            </a:cxn>
            <a:cxn ang="0">
              <a:pos x="364" y="266"/>
            </a:cxn>
            <a:cxn ang="0">
              <a:pos x="362" y="262"/>
            </a:cxn>
          </a:cxnLst>
          <a:rect l="0" t="0" r="r" b="b"/>
          <a:pathLst>
            <a:path w="375" h="355">
              <a:moveTo>
                <a:pt x="362" y="262"/>
              </a:moveTo>
              <a:lnTo>
                <a:pt x="357" y="235"/>
              </a:lnTo>
              <a:lnTo>
                <a:pt x="323" y="145"/>
              </a:lnTo>
              <a:lnTo>
                <a:pt x="319" y="127"/>
              </a:lnTo>
              <a:lnTo>
                <a:pt x="316" y="118"/>
              </a:lnTo>
              <a:lnTo>
                <a:pt x="314" y="112"/>
              </a:lnTo>
              <a:lnTo>
                <a:pt x="314" y="112"/>
              </a:lnTo>
              <a:lnTo>
                <a:pt x="313" y="110"/>
              </a:lnTo>
              <a:lnTo>
                <a:pt x="312" y="108"/>
              </a:lnTo>
              <a:lnTo>
                <a:pt x="305" y="105"/>
              </a:lnTo>
              <a:lnTo>
                <a:pt x="300" y="93"/>
              </a:lnTo>
              <a:lnTo>
                <a:pt x="291" y="93"/>
              </a:lnTo>
              <a:lnTo>
                <a:pt x="284" y="98"/>
              </a:lnTo>
              <a:lnTo>
                <a:pt x="271" y="87"/>
              </a:lnTo>
              <a:lnTo>
                <a:pt x="257" y="82"/>
              </a:lnTo>
              <a:lnTo>
                <a:pt x="149" y="5"/>
              </a:lnTo>
              <a:lnTo>
                <a:pt x="149" y="5"/>
              </a:lnTo>
              <a:lnTo>
                <a:pt x="140" y="0"/>
              </a:lnTo>
              <a:lnTo>
                <a:pt x="125" y="17"/>
              </a:lnTo>
              <a:lnTo>
                <a:pt x="125" y="35"/>
              </a:lnTo>
              <a:lnTo>
                <a:pt x="113" y="43"/>
              </a:lnTo>
              <a:lnTo>
                <a:pt x="91" y="34"/>
              </a:lnTo>
              <a:lnTo>
                <a:pt x="91" y="12"/>
              </a:lnTo>
              <a:lnTo>
                <a:pt x="86" y="0"/>
              </a:lnTo>
              <a:lnTo>
                <a:pt x="59" y="0"/>
              </a:lnTo>
              <a:lnTo>
                <a:pt x="52" y="3"/>
              </a:lnTo>
              <a:lnTo>
                <a:pt x="41" y="12"/>
              </a:lnTo>
              <a:lnTo>
                <a:pt x="22" y="17"/>
              </a:lnTo>
              <a:lnTo>
                <a:pt x="22" y="17"/>
              </a:lnTo>
              <a:lnTo>
                <a:pt x="18" y="18"/>
              </a:lnTo>
              <a:lnTo>
                <a:pt x="15" y="19"/>
              </a:lnTo>
              <a:lnTo>
                <a:pt x="12" y="21"/>
              </a:lnTo>
              <a:lnTo>
                <a:pt x="9" y="25"/>
              </a:lnTo>
              <a:lnTo>
                <a:pt x="14" y="44"/>
              </a:lnTo>
              <a:lnTo>
                <a:pt x="0" y="53"/>
              </a:lnTo>
              <a:lnTo>
                <a:pt x="13" y="55"/>
              </a:lnTo>
              <a:lnTo>
                <a:pt x="43" y="60"/>
              </a:lnTo>
              <a:lnTo>
                <a:pt x="66" y="59"/>
              </a:lnTo>
              <a:lnTo>
                <a:pt x="66" y="59"/>
              </a:lnTo>
              <a:lnTo>
                <a:pt x="70" y="58"/>
              </a:lnTo>
              <a:lnTo>
                <a:pt x="72" y="58"/>
              </a:lnTo>
              <a:lnTo>
                <a:pt x="74" y="60"/>
              </a:lnTo>
              <a:lnTo>
                <a:pt x="73" y="62"/>
              </a:lnTo>
              <a:lnTo>
                <a:pt x="70" y="76"/>
              </a:lnTo>
              <a:lnTo>
                <a:pt x="55" y="93"/>
              </a:lnTo>
              <a:lnTo>
                <a:pt x="41" y="102"/>
              </a:lnTo>
              <a:lnTo>
                <a:pt x="41" y="108"/>
              </a:lnTo>
              <a:lnTo>
                <a:pt x="43" y="107"/>
              </a:lnTo>
              <a:lnTo>
                <a:pt x="43" y="107"/>
              </a:lnTo>
              <a:lnTo>
                <a:pt x="64" y="132"/>
              </a:lnTo>
              <a:lnTo>
                <a:pt x="93" y="144"/>
              </a:lnTo>
              <a:lnTo>
                <a:pt x="106" y="153"/>
              </a:lnTo>
              <a:lnTo>
                <a:pt x="120" y="153"/>
              </a:lnTo>
              <a:lnTo>
                <a:pt x="129" y="144"/>
              </a:lnTo>
              <a:lnTo>
                <a:pt x="143" y="156"/>
              </a:lnTo>
              <a:lnTo>
                <a:pt x="136" y="165"/>
              </a:lnTo>
              <a:lnTo>
                <a:pt x="136" y="190"/>
              </a:lnTo>
              <a:lnTo>
                <a:pt x="143" y="203"/>
              </a:lnTo>
              <a:lnTo>
                <a:pt x="153" y="238"/>
              </a:lnTo>
              <a:lnTo>
                <a:pt x="157" y="271"/>
              </a:lnTo>
              <a:lnTo>
                <a:pt x="182" y="287"/>
              </a:lnTo>
              <a:lnTo>
                <a:pt x="189" y="290"/>
              </a:lnTo>
              <a:lnTo>
                <a:pt x="198" y="303"/>
              </a:lnTo>
              <a:lnTo>
                <a:pt x="212" y="310"/>
              </a:lnTo>
              <a:lnTo>
                <a:pt x="232" y="314"/>
              </a:lnTo>
              <a:lnTo>
                <a:pt x="232" y="324"/>
              </a:lnTo>
              <a:lnTo>
                <a:pt x="223" y="330"/>
              </a:lnTo>
              <a:lnTo>
                <a:pt x="221" y="342"/>
              </a:lnTo>
              <a:lnTo>
                <a:pt x="232" y="355"/>
              </a:lnTo>
              <a:lnTo>
                <a:pt x="241" y="339"/>
              </a:lnTo>
              <a:lnTo>
                <a:pt x="259" y="340"/>
              </a:lnTo>
              <a:lnTo>
                <a:pt x="262" y="340"/>
              </a:lnTo>
              <a:lnTo>
                <a:pt x="262" y="341"/>
              </a:lnTo>
              <a:lnTo>
                <a:pt x="262" y="341"/>
              </a:lnTo>
              <a:lnTo>
                <a:pt x="267" y="342"/>
              </a:lnTo>
              <a:lnTo>
                <a:pt x="272" y="343"/>
              </a:lnTo>
              <a:lnTo>
                <a:pt x="275" y="343"/>
              </a:lnTo>
              <a:lnTo>
                <a:pt x="276" y="342"/>
              </a:lnTo>
              <a:lnTo>
                <a:pt x="276" y="340"/>
              </a:lnTo>
              <a:lnTo>
                <a:pt x="276" y="340"/>
              </a:lnTo>
              <a:lnTo>
                <a:pt x="278" y="336"/>
              </a:lnTo>
              <a:lnTo>
                <a:pt x="281" y="331"/>
              </a:lnTo>
              <a:lnTo>
                <a:pt x="286" y="327"/>
              </a:lnTo>
              <a:lnTo>
                <a:pt x="294" y="323"/>
              </a:lnTo>
              <a:lnTo>
                <a:pt x="325" y="321"/>
              </a:lnTo>
              <a:lnTo>
                <a:pt x="327" y="312"/>
              </a:lnTo>
              <a:lnTo>
                <a:pt x="350" y="299"/>
              </a:lnTo>
              <a:lnTo>
                <a:pt x="375" y="292"/>
              </a:lnTo>
              <a:lnTo>
                <a:pt x="375" y="292"/>
              </a:lnTo>
              <a:lnTo>
                <a:pt x="370" y="282"/>
              </a:lnTo>
              <a:lnTo>
                <a:pt x="366" y="273"/>
              </a:lnTo>
              <a:lnTo>
                <a:pt x="364" y="266"/>
              </a:lnTo>
              <a:lnTo>
                <a:pt x="362" y="262"/>
              </a:lnTo>
              <a:lnTo>
                <a:pt x="362" y="262"/>
              </a:lnTo>
              <a:close/>
            </a:path>
          </a:pathLst>
        </a:custGeom>
        <a:gradFill>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headEnd/>
          <a:tailEnd/>
        </a:ln>
      </xdr:spPr>
      <xdr:style>
        <a:lnRef idx="0">
          <a:schemeClr val="accent6"/>
        </a:lnRef>
        <a:fillRef idx="3">
          <a:schemeClr val="accent6"/>
        </a:fillRef>
        <a:effectRef idx="3">
          <a:schemeClr val="accent6"/>
        </a:effectRef>
        <a:fontRef idx="minor">
          <a:schemeClr val="lt1"/>
        </a:fontRef>
      </xdr:style>
      <xdr:txBody>
        <a:bodyPr wrap="square"/>
        <a:lstStyle/>
        <a:p>
          <a:pPr marL="0" indent="0"/>
          <a:endParaRPr lang="it-IT" sz="1100">
            <a:solidFill>
              <a:schemeClr val="lt1"/>
            </a:solidFill>
            <a:latin typeface="+mn-lt"/>
            <a:ea typeface="+mn-ea"/>
            <a:cs typeface="+mn-cs"/>
          </a:endParaRPr>
        </a:p>
      </xdr:txBody>
    </xdr:sp>
    <xdr:clientData/>
  </xdr:twoCellAnchor>
  <xdr:twoCellAnchor>
    <xdr:from>
      <xdr:col>6</xdr:col>
      <xdr:colOff>24914</xdr:colOff>
      <xdr:row>14</xdr:row>
      <xdr:rowOff>20190</xdr:rowOff>
    </xdr:from>
    <xdr:to>
      <xdr:col>6</xdr:col>
      <xdr:colOff>546018</xdr:colOff>
      <xdr:row>17</xdr:row>
      <xdr:rowOff>74667</xdr:rowOff>
    </xdr:to>
    <xdr:sp macro="" textlink="">
      <xdr:nvSpPr>
        <xdr:cNvPr id="13" name="Freeform 66">
          <a:extLst>
            <a:ext uri="{FF2B5EF4-FFF2-40B4-BE49-F238E27FC236}">
              <a16:creationId xmlns:a16="http://schemas.microsoft.com/office/drawing/2014/main" id="{7D11042E-2D23-407F-BC61-5B834F3DF771}"/>
            </a:ext>
          </a:extLst>
        </xdr:cNvPr>
        <xdr:cNvSpPr>
          <a:spLocks/>
        </xdr:cNvSpPr>
      </xdr:nvSpPr>
      <xdr:spPr bwMode="auto">
        <a:xfrm>
          <a:off x="3915876" y="2553840"/>
          <a:ext cx="521104" cy="597402"/>
        </a:xfrm>
        <a:custGeom>
          <a:avLst/>
          <a:gdLst/>
          <a:ahLst/>
          <a:cxnLst>
            <a:cxn ang="0">
              <a:pos x="273" y="207"/>
            </a:cxn>
            <a:cxn ang="0">
              <a:pos x="239" y="196"/>
            </a:cxn>
            <a:cxn ang="0">
              <a:pos x="223" y="180"/>
            </a:cxn>
            <a:cxn ang="0">
              <a:pos x="194" y="131"/>
            </a:cxn>
            <a:cxn ang="0">
              <a:pos x="177" y="83"/>
            </a:cxn>
            <a:cxn ang="0">
              <a:pos x="184" y="49"/>
            </a:cxn>
            <a:cxn ang="0">
              <a:pos x="161" y="46"/>
            </a:cxn>
            <a:cxn ang="0">
              <a:pos x="134" y="37"/>
            </a:cxn>
            <a:cxn ang="0">
              <a:pos x="84" y="0"/>
            </a:cxn>
            <a:cxn ang="0">
              <a:pos x="75" y="5"/>
            </a:cxn>
            <a:cxn ang="0">
              <a:pos x="66" y="16"/>
            </a:cxn>
            <a:cxn ang="0">
              <a:pos x="52" y="15"/>
            </a:cxn>
            <a:cxn ang="0">
              <a:pos x="48" y="16"/>
            </a:cxn>
            <a:cxn ang="0">
              <a:pos x="48" y="20"/>
            </a:cxn>
            <a:cxn ang="0">
              <a:pos x="41" y="58"/>
            </a:cxn>
            <a:cxn ang="0">
              <a:pos x="57" y="96"/>
            </a:cxn>
            <a:cxn ang="0">
              <a:pos x="32" y="99"/>
            </a:cxn>
            <a:cxn ang="0">
              <a:pos x="18" y="162"/>
            </a:cxn>
            <a:cxn ang="0">
              <a:pos x="2" y="201"/>
            </a:cxn>
            <a:cxn ang="0">
              <a:pos x="5" y="219"/>
            </a:cxn>
            <a:cxn ang="0">
              <a:pos x="23" y="258"/>
            </a:cxn>
            <a:cxn ang="0">
              <a:pos x="64" y="267"/>
            </a:cxn>
            <a:cxn ang="0">
              <a:pos x="69" y="269"/>
            </a:cxn>
            <a:cxn ang="0">
              <a:pos x="74" y="275"/>
            </a:cxn>
            <a:cxn ang="0">
              <a:pos x="80" y="302"/>
            </a:cxn>
            <a:cxn ang="0">
              <a:pos x="102" y="317"/>
            </a:cxn>
            <a:cxn ang="0">
              <a:pos x="139" y="327"/>
            </a:cxn>
            <a:cxn ang="0">
              <a:pos x="146" y="327"/>
            </a:cxn>
            <a:cxn ang="0">
              <a:pos x="149" y="325"/>
            </a:cxn>
            <a:cxn ang="0">
              <a:pos x="147" y="321"/>
            </a:cxn>
            <a:cxn ang="0">
              <a:pos x="150" y="304"/>
            </a:cxn>
            <a:cxn ang="0">
              <a:pos x="181" y="290"/>
            </a:cxn>
            <a:cxn ang="0">
              <a:pos x="205" y="267"/>
            </a:cxn>
            <a:cxn ang="0">
              <a:pos x="246" y="241"/>
            </a:cxn>
            <a:cxn ang="0">
              <a:pos x="262" y="235"/>
            </a:cxn>
            <a:cxn ang="0">
              <a:pos x="273" y="217"/>
            </a:cxn>
          </a:cxnLst>
          <a:rect l="0" t="0" r="r" b="b"/>
          <a:pathLst>
            <a:path w="273" h="327">
              <a:moveTo>
                <a:pt x="273" y="217"/>
              </a:moveTo>
              <a:lnTo>
                <a:pt x="273" y="207"/>
              </a:lnTo>
              <a:lnTo>
                <a:pt x="253" y="203"/>
              </a:lnTo>
              <a:lnTo>
                <a:pt x="239" y="196"/>
              </a:lnTo>
              <a:lnTo>
                <a:pt x="230" y="183"/>
              </a:lnTo>
              <a:lnTo>
                <a:pt x="223" y="180"/>
              </a:lnTo>
              <a:lnTo>
                <a:pt x="198" y="164"/>
              </a:lnTo>
              <a:lnTo>
                <a:pt x="194" y="131"/>
              </a:lnTo>
              <a:lnTo>
                <a:pt x="184" y="96"/>
              </a:lnTo>
              <a:lnTo>
                <a:pt x="177" y="83"/>
              </a:lnTo>
              <a:lnTo>
                <a:pt x="177" y="58"/>
              </a:lnTo>
              <a:lnTo>
                <a:pt x="184" y="49"/>
              </a:lnTo>
              <a:lnTo>
                <a:pt x="170" y="37"/>
              </a:lnTo>
              <a:lnTo>
                <a:pt x="161" y="46"/>
              </a:lnTo>
              <a:lnTo>
                <a:pt x="147" y="46"/>
              </a:lnTo>
              <a:lnTo>
                <a:pt x="134" y="37"/>
              </a:lnTo>
              <a:lnTo>
                <a:pt x="105" y="25"/>
              </a:lnTo>
              <a:lnTo>
                <a:pt x="84" y="0"/>
              </a:lnTo>
              <a:lnTo>
                <a:pt x="82" y="1"/>
              </a:lnTo>
              <a:lnTo>
                <a:pt x="75" y="5"/>
              </a:lnTo>
              <a:lnTo>
                <a:pt x="66" y="16"/>
              </a:lnTo>
              <a:lnTo>
                <a:pt x="66" y="16"/>
              </a:lnTo>
              <a:lnTo>
                <a:pt x="58" y="15"/>
              </a:lnTo>
              <a:lnTo>
                <a:pt x="52" y="15"/>
              </a:lnTo>
              <a:lnTo>
                <a:pt x="50" y="16"/>
              </a:lnTo>
              <a:lnTo>
                <a:pt x="48" y="16"/>
              </a:lnTo>
              <a:lnTo>
                <a:pt x="48" y="18"/>
              </a:lnTo>
              <a:lnTo>
                <a:pt x="48" y="20"/>
              </a:lnTo>
              <a:lnTo>
                <a:pt x="41" y="46"/>
              </a:lnTo>
              <a:lnTo>
                <a:pt x="41" y="58"/>
              </a:lnTo>
              <a:lnTo>
                <a:pt x="59" y="87"/>
              </a:lnTo>
              <a:lnTo>
                <a:pt x="57" y="96"/>
              </a:lnTo>
              <a:lnTo>
                <a:pt x="43" y="94"/>
              </a:lnTo>
              <a:lnTo>
                <a:pt x="32" y="99"/>
              </a:lnTo>
              <a:lnTo>
                <a:pt x="21" y="114"/>
              </a:lnTo>
              <a:lnTo>
                <a:pt x="18" y="162"/>
              </a:lnTo>
              <a:lnTo>
                <a:pt x="12" y="190"/>
              </a:lnTo>
              <a:lnTo>
                <a:pt x="2" y="201"/>
              </a:lnTo>
              <a:lnTo>
                <a:pt x="0" y="212"/>
              </a:lnTo>
              <a:lnTo>
                <a:pt x="5" y="219"/>
              </a:lnTo>
              <a:lnTo>
                <a:pt x="20" y="232"/>
              </a:lnTo>
              <a:lnTo>
                <a:pt x="23" y="258"/>
              </a:lnTo>
              <a:lnTo>
                <a:pt x="43" y="267"/>
              </a:lnTo>
              <a:lnTo>
                <a:pt x="64" y="267"/>
              </a:lnTo>
              <a:lnTo>
                <a:pt x="64" y="267"/>
              </a:lnTo>
              <a:lnTo>
                <a:pt x="69" y="269"/>
              </a:lnTo>
              <a:lnTo>
                <a:pt x="72" y="272"/>
              </a:lnTo>
              <a:lnTo>
                <a:pt x="74" y="275"/>
              </a:lnTo>
              <a:lnTo>
                <a:pt x="75" y="279"/>
              </a:lnTo>
              <a:lnTo>
                <a:pt x="80" y="302"/>
              </a:lnTo>
              <a:lnTo>
                <a:pt x="96" y="295"/>
              </a:lnTo>
              <a:lnTo>
                <a:pt x="102" y="317"/>
              </a:lnTo>
              <a:lnTo>
                <a:pt x="109" y="327"/>
              </a:lnTo>
              <a:lnTo>
                <a:pt x="139" y="327"/>
              </a:lnTo>
              <a:lnTo>
                <a:pt x="139" y="327"/>
              </a:lnTo>
              <a:lnTo>
                <a:pt x="146" y="327"/>
              </a:lnTo>
              <a:lnTo>
                <a:pt x="148" y="326"/>
              </a:lnTo>
              <a:lnTo>
                <a:pt x="149" y="325"/>
              </a:lnTo>
              <a:lnTo>
                <a:pt x="149" y="323"/>
              </a:lnTo>
              <a:lnTo>
                <a:pt x="147" y="321"/>
              </a:lnTo>
              <a:lnTo>
                <a:pt x="141" y="315"/>
              </a:lnTo>
              <a:lnTo>
                <a:pt x="150" y="304"/>
              </a:lnTo>
              <a:lnTo>
                <a:pt x="161" y="302"/>
              </a:lnTo>
              <a:lnTo>
                <a:pt x="181" y="290"/>
              </a:lnTo>
              <a:lnTo>
                <a:pt x="198" y="281"/>
              </a:lnTo>
              <a:lnTo>
                <a:pt x="205" y="267"/>
              </a:lnTo>
              <a:lnTo>
                <a:pt x="237" y="263"/>
              </a:lnTo>
              <a:lnTo>
                <a:pt x="246" y="241"/>
              </a:lnTo>
              <a:lnTo>
                <a:pt x="262" y="235"/>
              </a:lnTo>
              <a:lnTo>
                <a:pt x="262" y="235"/>
              </a:lnTo>
              <a:lnTo>
                <a:pt x="264" y="223"/>
              </a:lnTo>
              <a:lnTo>
                <a:pt x="273" y="217"/>
              </a:lnTo>
              <a:close/>
            </a:path>
          </a:pathLst>
        </a:custGeom>
        <a:gradFill>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headEnd/>
          <a:tailEnd/>
        </a:ln>
      </xdr:spPr>
      <xdr:style>
        <a:lnRef idx="0">
          <a:schemeClr val="accent6"/>
        </a:lnRef>
        <a:fillRef idx="3">
          <a:schemeClr val="accent6"/>
        </a:fillRef>
        <a:effectRef idx="3">
          <a:schemeClr val="accent6"/>
        </a:effectRef>
        <a:fontRef idx="minor">
          <a:schemeClr val="lt1"/>
        </a:fontRef>
      </xdr:style>
      <xdr:txBody>
        <a:bodyPr wrap="square"/>
        <a:lstStyle/>
        <a:p>
          <a:endParaRPr lang="it-IT"/>
        </a:p>
      </xdr:txBody>
    </xdr:sp>
    <xdr:clientData/>
  </xdr:twoCellAnchor>
  <xdr:twoCellAnchor>
    <xdr:from>
      <xdr:col>6</xdr:col>
      <xdr:colOff>477963</xdr:colOff>
      <xdr:row>15</xdr:row>
      <xdr:rowOff>183503</xdr:rowOff>
    </xdr:from>
    <xdr:to>
      <xdr:col>7</xdr:col>
      <xdr:colOff>541648</xdr:colOff>
      <xdr:row>19</xdr:row>
      <xdr:rowOff>66920</xdr:rowOff>
    </xdr:to>
    <xdr:sp macro="" textlink="">
      <xdr:nvSpPr>
        <xdr:cNvPr id="14" name="Freeform 67">
          <a:extLst>
            <a:ext uri="{FF2B5EF4-FFF2-40B4-BE49-F238E27FC236}">
              <a16:creationId xmlns:a16="http://schemas.microsoft.com/office/drawing/2014/main" id="{CA470020-25F4-431A-ABA9-04592A2A4353}"/>
            </a:ext>
          </a:extLst>
        </xdr:cNvPr>
        <xdr:cNvSpPr>
          <a:spLocks/>
        </xdr:cNvSpPr>
      </xdr:nvSpPr>
      <xdr:spPr bwMode="auto">
        <a:xfrm>
          <a:off x="4364163" y="2893365"/>
          <a:ext cx="711385" cy="612080"/>
        </a:xfrm>
        <a:custGeom>
          <a:avLst/>
          <a:gdLst/>
          <a:ahLst/>
          <a:cxnLst>
            <a:cxn ang="0">
              <a:pos x="323" y="196"/>
            </a:cxn>
            <a:cxn ang="0">
              <a:pos x="226" y="98"/>
            </a:cxn>
            <a:cxn ang="0">
              <a:pos x="210" y="75"/>
            </a:cxn>
            <a:cxn ang="0">
              <a:pos x="203" y="61"/>
            </a:cxn>
            <a:cxn ang="0">
              <a:pos x="201" y="56"/>
            </a:cxn>
            <a:cxn ang="0">
              <a:pos x="192" y="40"/>
            </a:cxn>
            <a:cxn ang="0">
              <a:pos x="183" y="9"/>
            </a:cxn>
            <a:cxn ang="0">
              <a:pos x="179" y="0"/>
            </a:cxn>
            <a:cxn ang="0">
              <a:pos x="131" y="20"/>
            </a:cxn>
            <a:cxn ang="0">
              <a:pos x="98" y="31"/>
            </a:cxn>
            <a:cxn ang="0">
              <a:pos x="90" y="35"/>
            </a:cxn>
            <a:cxn ang="0">
              <a:pos x="82" y="44"/>
            </a:cxn>
            <a:cxn ang="0">
              <a:pos x="80" y="48"/>
            </a:cxn>
            <a:cxn ang="0">
              <a:pos x="79" y="51"/>
            </a:cxn>
            <a:cxn ang="0">
              <a:pos x="71" y="50"/>
            </a:cxn>
            <a:cxn ang="0">
              <a:pos x="73" y="67"/>
            </a:cxn>
            <a:cxn ang="0">
              <a:pos x="29" y="82"/>
            </a:cxn>
            <a:cxn ang="0">
              <a:pos x="25" y="155"/>
            </a:cxn>
            <a:cxn ang="0">
              <a:pos x="57" y="185"/>
            </a:cxn>
            <a:cxn ang="0">
              <a:pos x="27" y="205"/>
            </a:cxn>
            <a:cxn ang="0">
              <a:pos x="0" y="230"/>
            </a:cxn>
            <a:cxn ang="0">
              <a:pos x="61" y="277"/>
            </a:cxn>
            <a:cxn ang="0">
              <a:pos x="79" y="301"/>
            </a:cxn>
            <a:cxn ang="0">
              <a:pos x="104" y="324"/>
            </a:cxn>
            <a:cxn ang="0">
              <a:pos x="123" y="319"/>
            </a:cxn>
            <a:cxn ang="0">
              <a:pos x="173" y="331"/>
            </a:cxn>
            <a:cxn ang="0">
              <a:pos x="201" y="331"/>
            </a:cxn>
            <a:cxn ang="0">
              <a:pos x="217" y="299"/>
            </a:cxn>
            <a:cxn ang="0">
              <a:pos x="269" y="275"/>
            </a:cxn>
            <a:cxn ang="0">
              <a:pos x="305" y="295"/>
            </a:cxn>
            <a:cxn ang="0">
              <a:pos x="332" y="275"/>
            </a:cxn>
            <a:cxn ang="0">
              <a:pos x="350" y="226"/>
            </a:cxn>
            <a:cxn ang="0">
              <a:pos x="339" y="198"/>
            </a:cxn>
          </a:cxnLst>
          <a:rect l="0" t="0" r="r" b="b"/>
          <a:pathLst>
            <a:path w="350" h="337">
              <a:moveTo>
                <a:pt x="339" y="198"/>
              </a:moveTo>
              <a:lnTo>
                <a:pt x="323" y="196"/>
              </a:lnTo>
              <a:lnTo>
                <a:pt x="226" y="98"/>
              </a:lnTo>
              <a:lnTo>
                <a:pt x="226" y="98"/>
              </a:lnTo>
              <a:lnTo>
                <a:pt x="217" y="85"/>
              </a:lnTo>
              <a:lnTo>
                <a:pt x="210" y="75"/>
              </a:lnTo>
              <a:lnTo>
                <a:pt x="205" y="67"/>
              </a:lnTo>
              <a:lnTo>
                <a:pt x="203" y="61"/>
              </a:lnTo>
              <a:lnTo>
                <a:pt x="203" y="61"/>
              </a:lnTo>
              <a:lnTo>
                <a:pt x="201" y="56"/>
              </a:lnTo>
              <a:lnTo>
                <a:pt x="197" y="49"/>
              </a:lnTo>
              <a:lnTo>
                <a:pt x="192" y="40"/>
              </a:lnTo>
              <a:lnTo>
                <a:pt x="183" y="29"/>
              </a:lnTo>
              <a:lnTo>
                <a:pt x="183" y="9"/>
              </a:lnTo>
              <a:lnTo>
                <a:pt x="183" y="9"/>
              </a:lnTo>
              <a:lnTo>
                <a:pt x="179" y="0"/>
              </a:lnTo>
              <a:lnTo>
                <a:pt x="154" y="7"/>
              </a:lnTo>
              <a:lnTo>
                <a:pt x="131" y="20"/>
              </a:lnTo>
              <a:lnTo>
                <a:pt x="129" y="29"/>
              </a:lnTo>
              <a:lnTo>
                <a:pt x="98" y="31"/>
              </a:lnTo>
              <a:lnTo>
                <a:pt x="98" y="31"/>
              </a:lnTo>
              <a:lnTo>
                <a:pt x="90" y="35"/>
              </a:lnTo>
              <a:lnTo>
                <a:pt x="85" y="39"/>
              </a:lnTo>
              <a:lnTo>
                <a:pt x="82" y="44"/>
              </a:lnTo>
              <a:lnTo>
                <a:pt x="80" y="48"/>
              </a:lnTo>
              <a:lnTo>
                <a:pt x="80" y="48"/>
              </a:lnTo>
              <a:lnTo>
                <a:pt x="80" y="50"/>
              </a:lnTo>
              <a:lnTo>
                <a:pt x="79" y="51"/>
              </a:lnTo>
              <a:lnTo>
                <a:pt x="76" y="51"/>
              </a:lnTo>
              <a:lnTo>
                <a:pt x="71" y="50"/>
              </a:lnTo>
              <a:lnTo>
                <a:pt x="66" y="49"/>
              </a:lnTo>
              <a:lnTo>
                <a:pt x="73" y="67"/>
              </a:lnTo>
              <a:lnTo>
                <a:pt x="59" y="80"/>
              </a:lnTo>
              <a:lnTo>
                <a:pt x="29" y="82"/>
              </a:lnTo>
              <a:lnTo>
                <a:pt x="23" y="117"/>
              </a:lnTo>
              <a:lnTo>
                <a:pt x="25" y="155"/>
              </a:lnTo>
              <a:lnTo>
                <a:pt x="36" y="171"/>
              </a:lnTo>
              <a:lnTo>
                <a:pt x="57" y="185"/>
              </a:lnTo>
              <a:lnTo>
                <a:pt x="59" y="209"/>
              </a:lnTo>
              <a:lnTo>
                <a:pt x="27" y="205"/>
              </a:lnTo>
              <a:lnTo>
                <a:pt x="5" y="210"/>
              </a:lnTo>
              <a:lnTo>
                <a:pt x="0" y="230"/>
              </a:lnTo>
              <a:lnTo>
                <a:pt x="41" y="262"/>
              </a:lnTo>
              <a:lnTo>
                <a:pt x="61" y="277"/>
              </a:lnTo>
              <a:lnTo>
                <a:pt x="61" y="299"/>
              </a:lnTo>
              <a:lnTo>
                <a:pt x="79" y="301"/>
              </a:lnTo>
              <a:lnTo>
                <a:pt x="80" y="317"/>
              </a:lnTo>
              <a:lnTo>
                <a:pt x="104" y="324"/>
              </a:lnTo>
              <a:lnTo>
                <a:pt x="118" y="331"/>
              </a:lnTo>
              <a:lnTo>
                <a:pt x="123" y="319"/>
              </a:lnTo>
              <a:lnTo>
                <a:pt x="136" y="317"/>
              </a:lnTo>
              <a:lnTo>
                <a:pt x="173" y="331"/>
              </a:lnTo>
              <a:lnTo>
                <a:pt x="178" y="337"/>
              </a:lnTo>
              <a:lnTo>
                <a:pt x="201" y="331"/>
              </a:lnTo>
              <a:lnTo>
                <a:pt x="217" y="319"/>
              </a:lnTo>
              <a:lnTo>
                <a:pt x="217" y="299"/>
              </a:lnTo>
              <a:lnTo>
                <a:pt x="242" y="292"/>
              </a:lnTo>
              <a:lnTo>
                <a:pt x="269" y="275"/>
              </a:lnTo>
              <a:lnTo>
                <a:pt x="291" y="282"/>
              </a:lnTo>
              <a:lnTo>
                <a:pt x="305" y="295"/>
              </a:lnTo>
              <a:lnTo>
                <a:pt x="318" y="290"/>
              </a:lnTo>
              <a:lnTo>
                <a:pt x="332" y="275"/>
              </a:lnTo>
              <a:lnTo>
                <a:pt x="343" y="255"/>
              </a:lnTo>
              <a:lnTo>
                <a:pt x="350" y="226"/>
              </a:lnTo>
              <a:lnTo>
                <a:pt x="350" y="197"/>
              </a:lnTo>
              <a:lnTo>
                <a:pt x="339" y="198"/>
              </a:lnTo>
              <a:close/>
            </a:path>
          </a:pathLst>
        </a:custGeom>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circle">
            <a:fillToRect l="50000" t="130000" r="50000" b="-30000"/>
          </a:path>
          <a:tileRect/>
        </a:gradFill>
        <a:ln>
          <a:headEnd/>
          <a:tailEnd/>
        </a:ln>
      </xdr:spPr>
      <xdr:style>
        <a:lnRef idx="0">
          <a:schemeClr val="accent6"/>
        </a:lnRef>
        <a:fillRef idx="3">
          <a:schemeClr val="accent6"/>
        </a:fillRef>
        <a:effectRef idx="3">
          <a:schemeClr val="accent6"/>
        </a:effectRef>
        <a:fontRef idx="minor">
          <a:schemeClr val="lt1"/>
        </a:fontRef>
      </xdr:style>
      <xdr:txBody>
        <a:bodyPr wrap="square"/>
        <a:lstStyle/>
        <a:p>
          <a:pPr marL="0" indent="0"/>
          <a:endParaRPr lang="it-IT" sz="1100">
            <a:solidFill>
              <a:schemeClr val="lt1"/>
            </a:solidFill>
            <a:latin typeface="+mn-lt"/>
            <a:ea typeface="+mn-ea"/>
            <a:cs typeface="+mn-cs"/>
          </a:endParaRPr>
        </a:p>
      </xdr:txBody>
    </xdr:sp>
    <xdr:clientData/>
  </xdr:twoCellAnchor>
  <xdr:twoCellAnchor>
    <xdr:from>
      <xdr:col>7</xdr:col>
      <xdr:colOff>214986</xdr:colOff>
      <xdr:row>17</xdr:row>
      <xdr:rowOff>177700</xdr:rowOff>
    </xdr:from>
    <xdr:to>
      <xdr:col>8</xdr:col>
      <xdr:colOff>84229</xdr:colOff>
      <xdr:row>20</xdr:row>
      <xdr:rowOff>53326</xdr:rowOff>
    </xdr:to>
    <xdr:sp macro="" textlink="">
      <xdr:nvSpPr>
        <xdr:cNvPr id="15" name="Freeform 68">
          <a:extLst>
            <a:ext uri="{FF2B5EF4-FFF2-40B4-BE49-F238E27FC236}">
              <a16:creationId xmlns:a16="http://schemas.microsoft.com/office/drawing/2014/main" id="{EDAF31D9-5F4B-4B72-B01D-F251BE435E5C}"/>
            </a:ext>
          </a:extLst>
        </xdr:cNvPr>
        <xdr:cNvSpPr>
          <a:spLocks/>
        </xdr:cNvSpPr>
      </xdr:nvSpPr>
      <xdr:spPr bwMode="auto">
        <a:xfrm>
          <a:off x="4753648" y="3259037"/>
          <a:ext cx="512181" cy="418551"/>
        </a:xfrm>
        <a:custGeom>
          <a:avLst/>
          <a:gdLst/>
          <a:ahLst/>
          <a:cxnLst>
            <a:cxn ang="0">
              <a:pos x="235" y="56"/>
            </a:cxn>
            <a:cxn ang="0">
              <a:pos x="212" y="14"/>
            </a:cxn>
            <a:cxn ang="0">
              <a:pos x="199" y="0"/>
            </a:cxn>
            <a:cxn ang="0">
              <a:pos x="182" y="0"/>
            </a:cxn>
            <a:cxn ang="0">
              <a:pos x="172" y="1"/>
            </a:cxn>
            <a:cxn ang="0">
              <a:pos x="172" y="30"/>
            </a:cxn>
            <a:cxn ang="0">
              <a:pos x="165" y="59"/>
            </a:cxn>
            <a:cxn ang="0">
              <a:pos x="154" y="79"/>
            </a:cxn>
            <a:cxn ang="0">
              <a:pos x="140" y="94"/>
            </a:cxn>
            <a:cxn ang="0">
              <a:pos x="127" y="99"/>
            </a:cxn>
            <a:cxn ang="0">
              <a:pos x="113" y="86"/>
            </a:cxn>
            <a:cxn ang="0">
              <a:pos x="91" y="79"/>
            </a:cxn>
            <a:cxn ang="0">
              <a:pos x="64" y="96"/>
            </a:cxn>
            <a:cxn ang="0">
              <a:pos x="39" y="103"/>
            </a:cxn>
            <a:cxn ang="0">
              <a:pos x="39" y="123"/>
            </a:cxn>
            <a:cxn ang="0">
              <a:pos x="23" y="135"/>
            </a:cxn>
            <a:cxn ang="0">
              <a:pos x="0" y="141"/>
            </a:cxn>
            <a:cxn ang="0">
              <a:pos x="5" y="148"/>
            </a:cxn>
            <a:cxn ang="0">
              <a:pos x="9" y="178"/>
            </a:cxn>
            <a:cxn ang="0">
              <a:pos x="14" y="201"/>
            </a:cxn>
            <a:cxn ang="0">
              <a:pos x="25" y="223"/>
            </a:cxn>
            <a:cxn ang="0">
              <a:pos x="41" y="221"/>
            </a:cxn>
            <a:cxn ang="0">
              <a:pos x="45" y="198"/>
            </a:cxn>
            <a:cxn ang="0">
              <a:pos x="56" y="198"/>
            </a:cxn>
            <a:cxn ang="0">
              <a:pos x="70" y="187"/>
            </a:cxn>
            <a:cxn ang="0">
              <a:pos x="75" y="214"/>
            </a:cxn>
            <a:cxn ang="0">
              <a:pos x="75" y="214"/>
            </a:cxn>
            <a:cxn ang="0">
              <a:pos x="76" y="216"/>
            </a:cxn>
            <a:cxn ang="0">
              <a:pos x="78" y="217"/>
            </a:cxn>
            <a:cxn ang="0">
              <a:pos x="81" y="218"/>
            </a:cxn>
            <a:cxn ang="0">
              <a:pos x="86" y="219"/>
            </a:cxn>
            <a:cxn ang="0">
              <a:pos x="99" y="220"/>
            </a:cxn>
            <a:cxn ang="0">
              <a:pos x="116" y="219"/>
            </a:cxn>
            <a:cxn ang="0">
              <a:pos x="122" y="234"/>
            </a:cxn>
            <a:cxn ang="0">
              <a:pos x="150" y="234"/>
            </a:cxn>
            <a:cxn ang="0">
              <a:pos x="159" y="210"/>
            </a:cxn>
            <a:cxn ang="0">
              <a:pos x="193" y="217"/>
            </a:cxn>
            <a:cxn ang="0">
              <a:pos x="199" y="207"/>
            </a:cxn>
            <a:cxn ang="0">
              <a:pos x="219" y="200"/>
            </a:cxn>
            <a:cxn ang="0">
              <a:pos x="219" y="155"/>
            </a:cxn>
            <a:cxn ang="0">
              <a:pos x="246" y="124"/>
            </a:cxn>
            <a:cxn ang="0">
              <a:pos x="246" y="91"/>
            </a:cxn>
            <a:cxn ang="0">
              <a:pos x="248" y="61"/>
            </a:cxn>
            <a:cxn ang="0">
              <a:pos x="235" y="56"/>
            </a:cxn>
          </a:cxnLst>
          <a:rect l="0" t="0" r="r" b="b"/>
          <a:pathLst>
            <a:path w="248" h="234">
              <a:moveTo>
                <a:pt x="235" y="56"/>
              </a:moveTo>
              <a:lnTo>
                <a:pt x="212" y="14"/>
              </a:lnTo>
              <a:lnTo>
                <a:pt x="199" y="0"/>
              </a:lnTo>
              <a:lnTo>
                <a:pt x="182" y="0"/>
              </a:lnTo>
              <a:lnTo>
                <a:pt x="172" y="1"/>
              </a:lnTo>
              <a:lnTo>
                <a:pt x="172" y="30"/>
              </a:lnTo>
              <a:lnTo>
                <a:pt x="165" y="59"/>
              </a:lnTo>
              <a:lnTo>
                <a:pt x="154" y="79"/>
              </a:lnTo>
              <a:lnTo>
                <a:pt x="140" y="94"/>
              </a:lnTo>
              <a:lnTo>
                <a:pt x="127" y="99"/>
              </a:lnTo>
              <a:lnTo>
                <a:pt x="113" y="86"/>
              </a:lnTo>
              <a:lnTo>
                <a:pt x="91" y="79"/>
              </a:lnTo>
              <a:lnTo>
                <a:pt x="64" y="96"/>
              </a:lnTo>
              <a:lnTo>
                <a:pt x="39" y="103"/>
              </a:lnTo>
              <a:lnTo>
                <a:pt x="39" y="123"/>
              </a:lnTo>
              <a:lnTo>
                <a:pt x="23" y="135"/>
              </a:lnTo>
              <a:lnTo>
                <a:pt x="0" y="141"/>
              </a:lnTo>
              <a:lnTo>
                <a:pt x="5" y="148"/>
              </a:lnTo>
              <a:lnTo>
                <a:pt x="9" y="178"/>
              </a:lnTo>
              <a:lnTo>
                <a:pt x="14" y="201"/>
              </a:lnTo>
              <a:lnTo>
                <a:pt x="25" y="223"/>
              </a:lnTo>
              <a:lnTo>
                <a:pt x="41" y="221"/>
              </a:lnTo>
              <a:lnTo>
                <a:pt x="45" y="198"/>
              </a:lnTo>
              <a:lnTo>
                <a:pt x="56" y="198"/>
              </a:lnTo>
              <a:lnTo>
                <a:pt x="70" y="187"/>
              </a:lnTo>
              <a:lnTo>
                <a:pt x="75" y="214"/>
              </a:lnTo>
              <a:lnTo>
                <a:pt x="75" y="214"/>
              </a:lnTo>
              <a:lnTo>
                <a:pt x="76" y="216"/>
              </a:lnTo>
              <a:lnTo>
                <a:pt x="78" y="217"/>
              </a:lnTo>
              <a:lnTo>
                <a:pt x="81" y="218"/>
              </a:lnTo>
              <a:lnTo>
                <a:pt x="86" y="219"/>
              </a:lnTo>
              <a:lnTo>
                <a:pt x="99" y="220"/>
              </a:lnTo>
              <a:lnTo>
                <a:pt x="116" y="219"/>
              </a:lnTo>
              <a:lnTo>
                <a:pt x="122" y="234"/>
              </a:lnTo>
              <a:lnTo>
                <a:pt x="150" y="234"/>
              </a:lnTo>
              <a:lnTo>
                <a:pt x="159" y="210"/>
              </a:lnTo>
              <a:lnTo>
                <a:pt x="193" y="217"/>
              </a:lnTo>
              <a:lnTo>
                <a:pt x="199" y="207"/>
              </a:lnTo>
              <a:lnTo>
                <a:pt x="219" y="200"/>
              </a:lnTo>
              <a:lnTo>
                <a:pt x="219" y="155"/>
              </a:lnTo>
              <a:lnTo>
                <a:pt x="246" y="124"/>
              </a:lnTo>
              <a:lnTo>
                <a:pt x="246" y="91"/>
              </a:lnTo>
              <a:lnTo>
                <a:pt x="248" y="61"/>
              </a:lnTo>
              <a:lnTo>
                <a:pt x="235" y="56"/>
              </a:lnTo>
              <a:close/>
            </a:path>
          </a:pathLst>
        </a:custGeom>
        <a:solidFill>
          <a:srgbClr val="A6A6A6"/>
        </a:solidFill>
        <a:ln>
          <a:headEnd/>
          <a:tailEnd/>
        </a:ln>
      </xdr:spPr>
      <xdr:style>
        <a:lnRef idx="0">
          <a:schemeClr val="accent6"/>
        </a:lnRef>
        <a:fillRef idx="3">
          <a:schemeClr val="accent6"/>
        </a:fillRef>
        <a:effectRef idx="3">
          <a:schemeClr val="accent6"/>
        </a:effectRef>
        <a:fontRef idx="minor">
          <a:schemeClr val="lt1"/>
        </a:fontRef>
      </xdr:style>
      <xdr:txBody>
        <a:bodyPr wrap="square"/>
        <a:lstStyle/>
        <a:p>
          <a:pPr marL="0" indent="0"/>
          <a:endParaRPr lang="it-IT" sz="1100">
            <a:solidFill>
              <a:schemeClr val="lt1"/>
            </a:solidFill>
            <a:latin typeface="+mn-lt"/>
            <a:ea typeface="+mn-ea"/>
            <a:cs typeface="+mn-cs"/>
          </a:endParaRPr>
        </a:p>
      </xdr:txBody>
    </xdr:sp>
    <xdr:clientData/>
  </xdr:twoCellAnchor>
  <xdr:twoCellAnchor>
    <xdr:from>
      <xdr:col>8</xdr:col>
      <xdr:colOff>344781</xdr:colOff>
      <xdr:row>23</xdr:row>
      <xdr:rowOff>123355</xdr:rowOff>
    </xdr:from>
    <xdr:to>
      <xdr:col>9</xdr:col>
      <xdr:colOff>365689</xdr:colOff>
      <xdr:row>29</xdr:row>
      <xdr:rowOff>129275</xdr:rowOff>
    </xdr:to>
    <xdr:sp macro="" textlink="">
      <xdr:nvSpPr>
        <xdr:cNvPr id="16" name="Freeform 69">
          <a:extLst>
            <a:ext uri="{FF2B5EF4-FFF2-40B4-BE49-F238E27FC236}">
              <a16:creationId xmlns:a16="http://schemas.microsoft.com/office/drawing/2014/main" id="{3A8B97E3-7029-45A5-8086-A0125DFB4A42}"/>
            </a:ext>
          </a:extLst>
        </xdr:cNvPr>
        <xdr:cNvSpPr>
          <a:spLocks/>
        </xdr:cNvSpPr>
      </xdr:nvSpPr>
      <xdr:spPr bwMode="auto">
        <a:xfrm>
          <a:off x="5526381" y="4285780"/>
          <a:ext cx="673370" cy="1096532"/>
        </a:xfrm>
        <a:custGeom>
          <a:avLst/>
          <a:gdLst/>
          <a:ahLst/>
          <a:cxnLst>
            <a:cxn ang="0">
              <a:pos x="308" y="259"/>
            </a:cxn>
            <a:cxn ang="0">
              <a:pos x="308" y="221"/>
            </a:cxn>
            <a:cxn ang="0">
              <a:pos x="318" y="177"/>
            </a:cxn>
            <a:cxn ang="0">
              <a:pos x="235" y="122"/>
            </a:cxn>
            <a:cxn ang="0">
              <a:pos x="210" y="122"/>
            </a:cxn>
            <a:cxn ang="0">
              <a:pos x="174" y="91"/>
            </a:cxn>
            <a:cxn ang="0">
              <a:pos x="192" y="47"/>
            </a:cxn>
            <a:cxn ang="0">
              <a:pos x="189" y="7"/>
            </a:cxn>
            <a:cxn ang="0">
              <a:pos x="160" y="0"/>
            </a:cxn>
            <a:cxn ang="0">
              <a:pos x="133" y="11"/>
            </a:cxn>
            <a:cxn ang="0">
              <a:pos x="128" y="39"/>
            </a:cxn>
            <a:cxn ang="0">
              <a:pos x="113" y="52"/>
            </a:cxn>
            <a:cxn ang="0">
              <a:pos x="92" y="54"/>
            </a:cxn>
            <a:cxn ang="0">
              <a:pos x="67" y="47"/>
            </a:cxn>
            <a:cxn ang="0">
              <a:pos x="63" y="34"/>
            </a:cxn>
            <a:cxn ang="0">
              <a:pos x="30" y="22"/>
            </a:cxn>
            <a:cxn ang="0">
              <a:pos x="23" y="34"/>
            </a:cxn>
            <a:cxn ang="0">
              <a:pos x="16" y="53"/>
            </a:cxn>
            <a:cxn ang="0">
              <a:pos x="19" y="58"/>
            </a:cxn>
            <a:cxn ang="0">
              <a:pos x="23" y="73"/>
            </a:cxn>
            <a:cxn ang="0">
              <a:pos x="28" y="104"/>
            </a:cxn>
            <a:cxn ang="0">
              <a:pos x="54" y="156"/>
            </a:cxn>
            <a:cxn ang="0">
              <a:pos x="80" y="198"/>
            </a:cxn>
            <a:cxn ang="0">
              <a:pos x="90" y="271"/>
            </a:cxn>
            <a:cxn ang="0">
              <a:pos x="119" y="318"/>
            </a:cxn>
            <a:cxn ang="0">
              <a:pos x="121" y="350"/>
            </a:cxn>
            <a:cxn ang="0">
              <a:pos x="96" y="375"/>
            </a:cxn>
            <a:cxn ang="0">
              <a:pos x="63" y="384"/>
            </a:cxn>
            <a:cxn ang="0">
              <a:pos x="46" y="391"/>
            </a:cxn>
            <a:cxn ang="0">
              <a:pos x="56" y="419"/>
            </a:cxn>
            <a:cxn ang="0">
              <a:pos x="60" y="453"/>
            </a:cxn>
            <a:cxn ang="0">
              <a:pos x="44" y="489"/>
            </a:cxn>
            <a:cxn ang="0">
              <a:pos x="16" y="499"/>
            </a:cxn>
            <a:cxn ang="0">
              <a:pos x="0" y="524"/>
            </a:cxn>
            <a:cxn ang="0">
              <a:pos x="7" y="558"/>
            </a:cxn>
            <a:cxn ang="0">
              <a:pos x="23" y="596"/>
            </a:cxn>
            <a:cxn ang="0">
              <a:pos x="51" y="601"/>
            </a:cxn>
            <a:cxn ang="0">
              <a:pos x="55" y="600"/>
            </a:cxn>
            <a:cxn ang="0">
              <a:pos x="55" y="594"/>
            </a:cxn>
            <a:cxn ang="0">
              <a:pos x="69" y="589"/>
            </a:cxn>
            <a:cxn ang="0">
              <a:pos x="90" y="599"/>
            </a:cxn>
            <a:cxn ang="0">
              <a:pos x="108" y="562"/>
            </a:cxn>
            <a:cxn ang="0">
              <a:pos x="149" y="494"/>
            </a:cxn>
            <a:cxn ang="0">
              <a:pos x="181" y="480"/>
            </a:cxn>
            <a:cxn ang="0">
              <a:pos x="205" y="428"/>
            </a:cxn>
            <a:cxn ang="0">
              <a:pos x="198" y="352"/>
            </a:cxn>
            <a:cxn ang="0">
              <a:pos x="258" y="312"/>
            </a:cxn>
            <a:cxn ang="0">
              <a:pos x="306" y="318"/>
            </a:cxn>
            <a:cxn ang="0">
              <a:pos x="327" y="282"/>
            </a:cxn>
          </a:cxnLst>
          <a:rect l="0" t="0" r="r" b="b"/>
          <a:pathLst>
            <a:path w="327" h="601">
              <a:moveTo>
                <a:pt x="317" y="271"/>
              </a:moveTo>
              <a:lnTo>
                <a:pt x="308" y="259"/>
              </a:lnTo>
              <a:lnTo>
                <a:pt x="317" y="243"/>
              </a:lnTo>
              <a:lnTo>
                <a:pt x="308" y="221"/>
              </a:lnTo>
              <a:lnTo>
                <a:pt x="308" y="203"/>
              </a:lnTo>
              <a:lnTo>
                <a:pt x="318" y="177"/>
              </a:lnTo>
              <a:lnTo>
                <a:pt x="274" y="152"/>
              </a:lnTo>
              <a:lnTo>
                <a:pt x="235" y="122"/>
              </a:lnTo>
              <a:lnTo>
                <a:pt x="228" y="127"/>
              </a:lnTo>
              <a:lnTo>
                <a:pt x="210" y="122"/>
              </a:lnTo>
              <a:lnTo>
                <a:pt x="190" y="111"/>
              </a:lnTo>
              <a:lnTo>
                <a:pt x="174" y="91"/>
              </a:lnTo>
              <a:lnTo>
                <a:pt x="178" y="70"/>
              </a:lnTo>
              <a:lnTo>
                <a:pt x="192" y="47"/>
              </a:lnTo>
              <a:lnTo>
                <a:pt x="194" y="29"/>
              </a:lnTo>
              <a:lnTo>
                <a:pt x="189" y="7"/>
              </a:lnTo>
              <a:lnTo>
                <a:pt x="190" y="2"/>
              </a:lnTo>
              <a:lnTo>
                <a:pt x="160" y="0"/>
              </a:lnTo>
              <a:lnTo>
                <a:pt x="140" y="2"/>
              </a:lnTo>
              <a:lnTo>
                <a:pt x="133" y="11"/>
              </a:lnTo>
              <a:lnTo>
                <a:pt x="133" y="34"/>
              </a:lnTo>
              <a:lnTo>
                <a:pt x="128" y="39"/>
              </a:lnTo>
              <a:lnTo>
                <a:pt x="128" y="55"/>
              </a:lnTo>
              <a:lnTo>
                <a:pt x="113" y="52"/>
              </a:lnTo>
              <a:lnTo>
                <a:pt x="97" y="45"/>
              </a:lnTo>
              <a:lnTo>
                <a:pt x="92" y="54"/>
              </a:lnTo>
              <a:lnTo>
                <a:pt x="72" y="54"/>
              </a:lnTo>
              <a:lnTo>
                <a:pt x="67" y="47"/>
              </a:lnTo>
              <a:lnTo>
                <a:pt x="65" y="39"/>
              </a:lnTo>
              <a:lnTo>
                <a:pt x="63" y="34"/>
              </a:lnTo>
              <a:lnTo>
                <a:pt x="42" y="36"/>
              </a:lnTo>
              <a:lnTo>
                <a:pt x="30" y="22"/>
              </a:lnTo>
              <a:lnTo>
                <a:pt x="19" y="20"/>
              </a:lnTo>
              <a:lnTo>
                <a:pt x="23" y="34"/>
              </a:lnTo>
              <a:lnTo>
                <a:pt x="23" y="47"/>
              </a:lnTo>
              <a:lnTo>
                <a:pt x="16" y="53"/>
              </a:lnTo>
              <a:lnTo>
                <a:pt x="16" y="53"/>
              </a:lnTo>
              <a:lnTo>
                <a:pt x="19" y="58"/>
              </a:lnTo>
              <a:lnTo>
                <a:pt x="19" y="63"/>
              </a:lnTo>
              <a:lnTo>
                <a:pt x="23" y="73"/>
              </a:lnTo>
              <a:lnTo>
                <a:pt x="28" y="82"/>
              </a:lnTo>
              <a:lnTo>
                <a:pt x="28" y="104"/>
              </a:lnTo>
              <a:lnTo>
                <a:pt x="40" y="143"/>
              </a:lnTo>
              <a:lnTo>
                <a:pt x="54" y="156"/>
              </a:lnTo>
              <a:lnTo>
                <a:pt x="65" y="170"/>
              </a:lnTo>
              <a:lnTo>
                <a:pt x="80" y="198"/>
              </a:lnTo>
              <a:lnTo>
                <a:pt x="85" y="221"/>
              </a:lnTo>
              <a:lnTo>
                <a:pt x="90" y="271"/>
              </a:lnTo>
              <a:lnTo>
                <a:pt x="101" y="300"/>
              </a:lnTo>
              <a:lnTo>
                <a:pt x="119" y="318"/>
              </a:lnTo>
              <a:lnTo>
                <a:pt x="121" y="332"/>
              </a:lnTo>
              <a:lnTo>
                <a:pt x="121" y="350"/>
              </a:lnTo>
              <a:lnTo>
                <a:pt x="112" y="368"/>
              </a:lnTo>
              <a:lnTo>
                <a:pt x="96" y="375"/>
              </a:lnTo>
              <a:lnTo>
                <a:pt x="80" y="373"/>
              </a:lnTo>
              <a:lnTo>
                <a:pt x="63" y="384"/>
              </a:lnTo>
              <a:lnTo>
                <a:pt x="54" y="384"/>
              </a:lnTo>
              <a:lnTo>
                <a:pt x="46" y="391"/>
              </a:lnTo>
              <a:lnTo>
                <a:pt x="40" y="406"/>
              </a:lnTo>
              <a:lnTo>
                <a:pt x="56" y="419"/>
              </a:lnTo>
              <a:lnTo>
                <a:pt x="65" y="437"/>
              </a:lnTo>
              <a:lnTo>
                <a:pt x="60" y="453"/>
              </a:lnTo>
              <a:lnTo>
                <a:pt x="44" y="476"/>
              </a:lnTo>
              <a:lnTo>
                <a:pt x="44" y="489"/>
              </a:lnTo>
              <a:lnTo>
                <a:pt x="34" y="499"/>
              </a:lnTo>
              <a:lnTo>
                <a:pt x="16" y="499"/>
              </a:lnTo>
              <a:lnTo>
                <a:pt x="3" y="505"/>
              </a:lnTo>
              <a:lnTo>
                <a:pt x="0" y="524"/>
              </a:lnTo>
              <a:lnTo>
                <a:pt x="0" y="539"/>
              </a:lnTo>
              <a:lnTo>
                <a:pt x="7" y="558"/>
              </a:lnTo>
              <a:lnTo>
                <a:pt x="7" y="583"/>
              </a:lnTo>
              <a:lnTo>
                <a:pt x="23" y="596"/>
              </a:lnTo>
              <a:lnTo>
                <a:pt x="51" y="601"/>
              </a:lnTo>
              <a:lnTo>
                <a:pt x="51" y="601"/>
              </a:lnTo>
              <a:lnTo>
                <a:pt x="54" y="601"/>
              </a:lnTo>
              <a:lnTo>
                <a:pt x="55" y="600"/>
              </a:lnTo>
              <a:lnTo>
                <a:pt x="56" y="598"/>
              </a:lnTo>
              <a:lnTo>
                <a:pt x="55" y="594"/>
              </a:lnTo>
              <a:lnTo>
                <a:pt x="53" y="589"/>
              </a:lnTo>
              <a:lnTo>
                <a:pt x="69" y="589"/>
              </a:lnTo>
              <a:lnTo>
                <a:pt x="69" y="596"/>
              </a:lnTo>
              <a:lnTo>
                <a:pt x="90" y="599"/>
              </a:lnTo>
              <a:lnTo>
                <a:pt x="105" y="589"/>
              </a:lnTo>
              <a:lnTo>
                <a:pt x="108" y="562"/>
              </a:lnTo>
              <a:lnTo>
                <a:pt x="119" y="535"/>
              </a:lnTo>
              <a:lnTo>
                <a:pt x="149" y="494"/>
              </a:lnTo>
              <a:lnTo>
                <a:pt x="162" y="492"/>
              </a:lnTo>
              <a:lnTo>
                <a:pt x="181" y="480"/>
              </a:lnTo>
              <a:lnTo>
                <a:pt x="198" y="458"/>
              </a:lnTo>
              <a:lnTo>
                <a:pt x="205" y="428"/>
              </a:lnTo>
              <a:lnTo>
                <a:pt x="194" y="369"/>
              </a:lnTo>
              <a:lnTo>
                <a:pt x="198" y="352"/>
              </a:lnTo>
              <a:lnTo>
                <a:pt x="232" y="319"/>
              </a:lnTo>
              <a:lnTo>
                <a:pt x="258" y="312"/>
              </a:lnTo>
              <a:lnTo>
                <a:pt x="288" y="307"/>
              </a:lnTo>
              <a:lnTo>
                <a:pt x="306" y="318"/>
              </a:lnTo>
              <a:lnTo>
                <a:pt x="326" y="296"/>
              </a:lnTo>
              <a:lnTo>
                <a:pt x="327" y="282"/>
              </a:lnTo>
              <a:lnTo>
                <a:pt x="317" y="271"/>
              </a:lnTo>
              <a:close/>
            </a:path>
          </a:pathLst>
        </a:custGeom>
        <a:solidFill>
          <a:srgbClr val="A6A6A6"/>
        </a:solidFill>
        <a:ln>
          <a:headEnd/>
          <a:tailEnd/>
        </a:ln>
      </xdr:spPr>
      <xdr:style>
        <a:lnRef idx="0">
          <a:schemeClr val="accent6"/>
        </a:lnRef>
        <a:fillRef idx="3">
          <a:schemeClr val="accent6"/>
        </a:fillRef>
        <a:effectRef idx="3">
          <a:schemeClr val="accent6"/>
        </a:effectRef>
        <a:fontRef idx="minor">
          <a:schemeClr val="lt1"/>
        </a:fontRef>
      </xdr:style>
      <xdr:txBody>
        <a:bodyPr wrap="square"/>
        <a:lstStyle/>
        <a:p>
          <a:endParaRPr lang="it-IT"/>
        </a:p>
      </xdr:txBody>
    </xdr:sp>
    <xdr:clientData/>
  </xdr:twoCellAnchor>
  <xdr:twoCellAnchor>
    <xdr:from>
      <xdr:col>8</xdr:col>
      <xdr:colOff>200894</xdr:colOff>
      <xdr:row>20</xdr:row>
      <xdr:rowOff>150528</xdr:rowOff>
    </xdr:from>
    <xdr:to>
      <xdr:col>9</xdr:col>
      <xdr:colOff>188747</xdr:colOff>
      <xdr:row>24</xdr:row>
      <xdr:rowOff>39777</xdr:rowOff>
    </xdr:to>
    <xdr:sp macro="" textlink="">
      <xdr:nvSpPr>
        <xdr:cNvPr id="17" name="Freeform 70">
          <a:extLst>
            <a:ext uri="{FF2B5EF4-FFF2-40B4-BE49-F238E27FC236}">
              <a16:creationId xmlns:a16="http://schemas.microsoft.com/office/drawing/2014/main" id="{02268A91-FAA1-4BB2-981E-855F1F9EA006}"/>
            </a:ext>
          </a:extLst>
        </xdr:cNvPr>
        <xdr:cNvSpPr>
          <a:spLocks/>
        </xdr:cNvSpPr>
      </xdr:nvSpPr>
      <xdr:spPr bwMode="auto">
        <a:xfrm>
          <a:off x="5382494" y="3770028"/>
          <a:ext cx="635553" cy="613149"/>
        </a:xfrm>
        <a:custGeom>
          <a:avLst/>
          <a:gdLst/>
          <a:ahLst/>
          <a:cxnLst>
            <a:cxn ang="0">
              <a:pos x="94" y="305"/>
            </a:cxn>
            <a:cxn ang="0">
              <a:pos x="117" y="321"/>
            </a:cxn>
            <a:cxn ang="0">
              <a:pos x="140" y="324"/>
            </a:cxn>
            <a:cxn ang="0">
              <a:pos x="147" y="339"/>
            </a:cxn>
            <a:cxn ang="0">
              <a:pos x="172" y="330"/>
            </a:cxn>
            <a:cxn ang="0">
              <a:pos x="203" y="340"/>
            </a:cxn>
            <a:cxn ang="0">
              <a:pos x="208" y="319"/>
            </a:cxn>
            <a:cxn ang="0">
              <a:pos x="215" y="287"/>
            </a:cxn>
            <a:cxn ang="0">
              <a:pos x="265" y="287"/>
            </a:cxn>
            <a:cxn ang="0">
              <a:pos x="283" y="249"/>
            </a:cxn>
            <a:cxn ang="0">
              <a:pos x="309" y="197"/>
            </a:cxn>
            <a:cxn ang="0">
              <a:pos x="283" y="171"/>
            </a:cxn>
            <a:cxn ang="0">
              <a:pos x="269" y="128"/>
            </a:cxn>
            <a:cxn ang="0">
              <a:pos x="219" y="109"/>
            </a:cxn>
            <a:cxn ang="0">
              <a:pos x="196" y="109"/>
            </a:cxn>
            <a:cxn ang="0">
              <a:pos x="174" y="102"/>
            </a:cxn>
            <a:cxn ang="0">
              <a:pos x="122" y="66"/>
            </a:cxn>
            <a:cxn ang="0">
              <a:pos x="129" y="44"/>
            </a:cxn>
            <a:cxn ang="0">
              <a:pos x="100" y="0"/>
            </a:cxn>
            <a:cxn ang="0">
              <a:pos x="73" y="13"/>
            </a:cxn>
            <a:cxn ang="0">
              <a:pos x="28" y="17"/>
            </a:cxn>
            <a:cxn ang="0">
              <a:pos x="0" y="71"/>
            </a:cxn>
            <a:cxn ang="0">
              <a:pos x="16" y="128"/>
            </a:cxn>
            <a:cxn ang="0">
              <a:pos x="34" y="168"/>
            </a:cxn>
            <a:cxn ang="0">
              <a:pos x="64" y="209"/>
            </a:cxn>
            <a:cxn ang="0">
              <a:pos x="71" y="239"/>
            </a:cxn>
            <a:cxn ang="0">
              <a:pos x="87" y="245"/>
            </a:cxn>
            <a:cxn ang="0">
              <a:pos x="68" y="265"/>
            </a:cxn>
            <a:cxn ang="0">
              <a:pos x="66" y="305"/>
            </a:cxn>
            <a:cxn ang="0">
              <a:pos x="86" y="332"/>
            </a:cxn>
            <a:cxn ang="0">
              <a:pos x="87" y="333"/>
            </a:cxn>
            <a:cxn ang="0">
              <a:pos x="98" y="332"/>
            </a:cxn>
          </a:cxnLst>
          <a:rect l="0" t="0" r="r" b="b"/>
          <a:pathLst>
            <a:path w="309" h="340">
              <a:moveTo>
                <a:pt x="98" y="319"/>
              </a:moveTo>
              <a:lnTo>
                <a:pt x="94" y="305"/>
              </a:lnTo>
              <a:lnTo>
                <a:pt x="105" y="307"/>
              </a:lnTo>
              <a:lnTo>
                <a:pt x="117" y="321"/>
              </a:lnTo>
              <a:lnTo>
                <a:pt x="138" y="319"/>
              </a:lnTo>
              <a:lnTo>
                <a:pt x="140" y="324"/>
              </a:lnTo>
              <a:lnTo>
                <a:pt x="142" y="332"/>
              </a:lnTo>
              <a:lnTo>
                <a:pt x="147" y="339"/>
              </a:lnTo>
              <a:lnTo>
                <a:pt x="167" y="339"/>
              </a:lnTo>
              <a:lnTo>
                <a:pt x="172" y="330"/>
              </a:lnTo>
              <a:lnTo>
                <a:pt x="188" y="337"/>
              </a:lnTo>
              <a:lnTo>
                <a:pt x="203" y="340"/>
              </a:lnTo>
              <a:lnTo>
                <a:pt x="203" y="324"/>
              </a:lnTo>
              <a:lnTo>
                <a:pt x="208" y="319"/>
              </a:lnTo>
              <a:lnTo>
                <a:pt x="208" y="296"/>
              </a:lnTo>
              <a:lnTo>
                <a:pt x="215" y="287"/>
              </a:lnTo>
              <a:lnTo>
                <a:pt x="235" y="285"/>
              </a:lnTo>
              <a:lnTo>
                <a:pt x="265" y="287"/>
              </a:lnTo>
              <a:lnTo>
                <a:pt x="267" y="274"/>
              </a:lnTo>
              <a:lnTo>
                <a:pt x="283" y="249"/>
              </a:lnTo>
              <a:lnTo>
                <a:pt x="290" y="227"/>
              </a:lnTo>
              <a:lnTo>
                <a:pt x="309" y="197"/>
              </a:lnTo>
              <a:lnTo>
                <a:pt x="289" y="177"/>
              </a:lnTo>
              <a:lnTo>
                <a:pt x="283" y="171"/>
              </a:lnTo>
              <a:lnTo>
                <a:pt x="269" y="173"/>
              </a:lnTo>
              <a:lnTo>
                <a:pt x="269" y="128"/>
              </a:lnTo>
              <a:lnTo>
                <a:pt x="244" y="103"/>
              </a:lnTo>
              <a:lnTo>
                <a:pt x="219" y="109"/>
              </a:lnTo>
              <a:lnTo>
                <a:pt x="206" y="120"/>
              </a:lnTo>
              <a:lnTo>
                <a:pt x="196" y="109"/>
              </a:lnTo>
              <a:lnTo>
                <a:pt x="187" y="103"/>
              </a:lnTo>
              <a:lnTo>
                <a:pt x="174" y="102"/>
              </a:lnTo>
              <a:lnTo>
                <a:pt x="165" y="71"/>
              </a:lnTo>
              <a:lnTo>
                <a:pt x="122" y="66"/>
              </a:lnTo>
              <a:lnTo>
                <a:pt x="122" y="53"/>
              </a:lnTo>
              <a:lnTo>
                <a:pt x="129" y="44"/>
              </a:lnTo>
              <a:lnTo>
                <a:pt x="124" y="25"/>
              </a:lnTo>
              <a:lnTo>
                <a:pt x="100" y="0"/>
              </a:lnTo>
              <a:lnTo>
                <a:pt x="78" y="6"/>
              </a:lnTo>
              <a:lnTo>
                <a:pt x="73" y="13"/>
              </a:lnTo>
              <a:lnTo>
                <a:pt x="39" y="11"/>
              </a:lnTo>
              <a:lnTo>
                <a:pt x="28" y="17"/>
              </a:lnTo>
              <a:lnTo>
                <a:pt x="34" y="53"/>
              </a:lnTo>
              <a:lnTo>
                <a:pt x="0" y="71"/>
              </a:lnTo>
              <a:lnTo>
                <a:pt x="0" y="123"/>
              </a:lnTo>
              <a:lnTo>
                <a:pt x="16" y="128"/>
              </a:lnTo>
              <a:lnTo>
                <a:pt x="14" y="148"/>
              </a:lnTo>
              <a:lnTo>
                <a:pt x="34" y="168"/>
              </a:lnTo>
              <a:lnTo>
                <a:pt x="44" y="202"/>
              </a:lnTo>
              <a:lnTo>
                <a:pt x="64" y="209"/>
              </a:lnTo>
              <a:lnTo>
                <a:pt x="71" y="218"/>
              </a:lnTo>
              <a:lnTo>
                <a:pt x="71" y="239"/>
              </a:lnTo>
              <a:lnTo>
                <a:pt x="84" y="238"/>
              </a:lnTo>
              <a:lnTo>
                <a:pt x="87" y="245"/>
              </a:lnTo>
              <a:lnTo>
                <a:pt x="86" y="253"/>
              </a:lnTo>
              <a:lnTo>
                <a:pt x="68" y="265"/>
              </a:lnTo>
              <a:lnTo>
                <a:pt x="71" y="296"/>
              </a:lnTo>
              <a:lnTo>
                <a:pt x="66" y="305"/>
              </a:lnTo>
              <a:lnTo>
                <a:pt x="75" y="317"/>
              </a:lnTo>
              <a:lnTo>
                <a:pt x="86" y="332"/>
              </a:lnTo>
              <a:lnTo>
                <a:pt x="87" y="333"/>
              </a:lnTo>
              <a:lnTo>
                <a:pt x="87" y="333"/>
              </a:lnTo>
              <a:lnTo>
                <a:pt x="91" y="338"/>
              </a:lnTo>
              <a:lnTo>
                <a:pt x="98" y="332"/>
              </a:lnTo>
              <a:lnTo>
                <a:pt x="98" y="319"/>
              </a:lnTo>
              <a:close/>
            </a:path>
          </a:pathLst>
        </a:custGeom>
        <a:solidFill>
          <a:srgbClr val="A6A6A6"/>
        </a:solidFill>
        <a:ln>
          <a:headEnd/>
          <a:tailEnd/>
        </a:ln>
      </xdr:spPr>
      <xdr:style>
        <a:lnRef idx="0">
          <a:schemeClr val="accent6"/>
        </a:lnRef>
        <a:fillRef idx="3">
          <a:schemeClr val="accent6"/>
        </a:fillRef>
        <a:effectRef idx="3">
          <a:schemeClr val="accent6"/>
        </a:effectRef>
        <a:fontRef idx="minor">
          <a:schemeClr val="lt1"/>
        </a:fontRef>
      </xdr:style>
      <xdr:txBody>
        <a:bodyPr wrap="square"/>
        <a:lstStyle/>
        <a:p>
          <a:endParaRPr lang="it-IT"/>
        </a:p>
      </xdr:txBody>
    </xdr:sp>
    <xdr:clientData/>
  </xdr:twoCellAnchor>
  <xdr:twoCellAnchor>
    <xdr:from>
      <xdr:col>8</xdr:col>
      <xdr:colOff>29785</xdr:colOff>
      <xdr:row>18</xdr:row>
      <xdr:rowOff>99954</xdr:rowOff>
    </xdr:from>
    <xdr:to>
      <xdr:col>10</xdr:col>
      <xdr:colOff>248543</xdr:colOff>
      <xdr:row>24</xdr:row>
      <xdr:rowOff>59217</xdr:rowOff>
    </xdr:to>
    <xdr:sp macro="" textlink="">
      <xdr:nvSpPr>
        <xdr:cNvPr id="18" name="Freeform 71">
          <a:extLst>
            <a:ext uri="{FF2B5EF4-FFF2-40B4-BE49-F238E27FC236}">
              <a16:creationId xmlns:a16="http://schemas.microsoft.com/office/drawing/2014/main" id="{640AF402-91AD-4072-851F-90B13A3B1CBB}"/>
            </a:ext>
          </a:extLst>
        </xdr:cNvPr>
        <xdr:cNvSpPr>
          <a:spLocks/>
        </xdr:cNvSpPr>
      </xdr:nvSpPr>
      <xdr:spPr bwMode="auto">
        <a:xfrm>
          <a:off x="5211385" y="3362266"/>
          <a:ext cx="1514158" cy="1040351"/>
        </a:xfrm>
        <a:custGeom>
          <a:avLst/>
          <a:gdLst/>
          <a:ahLst/>
          <a:cxnLst>
            <a:cxn ang="0">
              <a:pos x="731" y="440"/>
            </a:cxn>
            <a:cxn ang="0">
              <a:pos x="678" y="388"/>
            </a:cxn>
            <a:cxn ang="0">
              <a:pos x="642" y="356"/>
            </a:cxn>
            <a:cxn ang="0">
              <a:pos x="618" y="342"/>
            </a:cxn>
            <a:cxn ang="0">
              <a:pos x="560" y="313"/>
            </a:cxn>
            <a:cxn ang="0">
              <a:pos x="355" y="207"/>
            </a:cxn>
            <a:cxn ang="0">
              <a:pos x="304" y="176"/>
            </a:cxn>
            <a:cxn ang="0">
              <a:pos x="214" y="142"/>
            </a:cxn>
            <a:cxn ang="0">
              <a:pos x="190" y="101"/>
            </a:cxn>
            <a:cxn ang="0">
              <a:pos x="216" y="62"/>
            </a:cxn>
            <a:cxn ang="0">
              <a:pos x="241" y="53"/>
            </a:cxn>
            <a:cxn ang="0">
              <a:pos x="243" y="29"/>
            </a:cxn>
            <a:cxn ang="0">
              <a:pos x="216" y="0"/>
            </a:cxn>
            <a:cxn ang="0">
              <a:pos x="188" y="7"/>
            </a:cxn>
            <a:cxn ang="0">
              <a:pos x="118" y="2"/>
            </a:cxn>
            <a:cxn ang="0">
              <a:pos x="40" y="7"/>
            </a:cxn>
            <a:cxn ang="0">
              <a:pos x="27" y="32"/>
            </a:cxn>
            <a:cxn ang="0">
              <a:pos x="0" y="96"/>
            </a:cxn>
            <a:cxn ang="0">
              <a:pos x="15" y="151"/>
            </a:cxn>
            <a:cxn ang="0">
              <a:pos x="15" y="178"/>
            </a:cxn>
            <a:cxn ang="0">
              <a:pos x="29" y="184"/>
            </a:cxn>
            <a:cxn ang="0">
              <a:pos x="52" y="184"/>
            </a:cxn>
            <a:cxn ang="0">
              <a:pos x="66" y="200"/>
            </a:cxn>
            <a:cxn ang="0">
              <a:pos x="59" y="239"/>
            </a:cxn>
            <a:cxn ang="0">
              <a:pos x="118" y="243"/>
            </a:cxn>
            <a:cxn ang="0">
              <a:pos x="163" y="239"/>
            </a:cxn>
            <a:cxn ang="0">
              <a:pos x="190" y="226"/>
            </a:cxn>
            <a:cxn ang="0">
              <a:pos x="219" y="270"/>
            </a:cxn>
            <a:cxn ang="0">
              <a:pos x="212" y="292"/>
            </a:cxn>
            <a:cxn ang="0">
              <a:pos x="264" y="328"/>
            </a:cxn>
            <a:cxn ang="0">
              <a:pos x="286" y="335"/>
            </a:cxn>
            <a:cxn ang="0">
              <a:pos x="309" y="335"/>
            </a:cxn>
            <a:cxn ang="0">
              <a:pos x="359" y="354"/>
            </a:cxn>
            <a:cxn ang="0">
              <a:pos x="373" y="397"/>
            </a:cxn>
            <a:cxn ang="0">
              <a:pos x="399" y="423"/>
            </a:cxn>
            <a:cxn ang="0">
              <a:pos x="439" y="383"/>
            </a:cxn>
            <a:cxn ang="0">
              <a:pos x="474" y="399"/>
            </a:cxn>
            <a:cxn ang="0">
              <a:pos x="521" y="440"/>
            </a:cxn>
            <a:cxn ang="0">
              <a:pos x="616" y="451"/>
            </a:cxn>
            <a:cxn ang="0">
              <a:pos x="637" y="484"/>
            </a:cxn>
            <a:cxn ang="0">
              <a:pos x="637" y="500"/>
            </a:cxn>
            <a:cxn ang="0">
              <a:pos x="649" y="516"/>
            </a:cxn>
            <a:cxn ang="0">
              <a:pos x="653" y="534"/>
            </a:cxn>
            <a:cxn ang="0">
              <a:pos x="688" y="558"/>
            </a:cxn>
            <a:cxn ang="0">
              <a:pos x="712" y="577"/>
            </a:cxn>
            <a:cxn ang="0">
              <a:pos x="728" y="550"/>
            </a:cxn>
            <a:cxn ang="0">
              <a:pos x="728" y="511"/>
            </a:cxn>
            <a:cxn ang="0">
              <a:pos x="746" y="482"/>
            </a:cxn>
          </a:cxnLst>
          <a:rect l="0" t="0" r="r" b="b"/>
          <a:pathLst>
            <a:path w="746" h="577">
              <a:moveTo>
                <a:pt x="738" y="462"/>
              </a:moveTo>
              <a:lnTo>
                <a:pt x="731" y="440"/>
              </a:lnTo>
              <a:lnTo>
                <a:pt x="722" y="424"/>
              </a:lnTo>
              <a:lnTo>
                <a:pt x="678" y="388"/>
              </a:lnTo>
              <a:lnTo>
                <a:pt x="656" y="378"/>
              </a:lnTo>
              <a:lnTo>
                <a:pt x="642" y="356"/>
              </a:lnTo>
              <a:lnTo>
                <a:pt x="626" y="338"/>
              </a:lnTo>
              <a:lnTo>
                <a:pt x="618" y="342"/>
              </a:lnTo>
              <a:lnTo>
                <a:pt x="603" y="329"/>
              </a:lnTo>
              <a:lnTo>
                <a:pt x="560" y="313"/>
              </a:lnTo>
              <a:lnTo>
                <a:pt x="411" y="223"/>
              </a:lnTo>
              <a:lnTo>
                <a:pt x="355" y="207"/>
              </a:lnTo>
              <a:lnTo>
                <a:pt x="316" y="192"/>
              </a:lnTo>
              <a:lnTo>
                <a:pt x="304" y="176"/>
              </a:lnTo>
              <a:lnTo>
                <a:pt x="271" y="171"/>
              </a:lnTo>
              <a:lnTo>
                <a:pt x="214" y="142"/>
              </a:lnTo>
              <a:lnTo>
                <a:pt x="190" y="119"/>
              </a:lnTo>
              <a:lnTo>
                <a:pt x="190" y="101"/>
              </a:lnTo>
              <a:lnTo>
                <a:pt x="201" y="89"/>
              </a:lnTo>
              <a:lnTo>
                <a:pt x="216" y="62"/>
              </a:lnTo>
              <a:lnTo>
                <a:pt x="230" y="62"/>
              </a:lnTo>
              <a:lnTo>
                <a:pt x="241" y="53"/>
              </a:lnTo>
              <a:lnTo>
                <a:pt x="246" y="42"/>
              </a:lnTo>
              <a:lnTo>
                <a:pt x="243" y="29"/>
              </a:lnTo>
              <a:lnTo>
                <a:pt x="232" y="9"/>
              </a:lnTo>
              <a:lnTo>
                <a:pt x="216" y="0"/>
              </a:lnTo>
              <a:lnTo>
                <a:pt x="201" y="2"/>
              </a:lnTo>
              <a:lnTo>
                <a:pt x="188" y="7"/>
              </a:lnTo>
              <a:lnTo>
                <a:pt x="159" y="2"/>
              </a:lnTo>
              <a:lnTo>
                <a:pt x="118" y="2"/>
              </a:lnTo>
              <a:lnTo>
                <a:pt x="108" y="9"/>
              </a:lnTo>
              <a:lnTo>
                <a:pt x="40" y="7"/>
              </a:lnTo>
              <a:lnTo>
                <a:pt x="29" y="2"/>
              </a:lnTo>
              <a:lnTo>
                <a:pt x="27" y="32"/>
              </a:lnTo>
              <a:lnTo>
                <a:pt x="27" y="65"/>
              </a:lnTo>
              <a:lnTo>
                <a:pt x="0" y="96"/>
              </a:lnTo>
              <a:lnTo>
                <a:pt x="0" y="141"/>
              </a:lnTo>
              <a:lnTo>
                <a:pt x="15" y="151"/>
              </a:lnTo>
              <a:lnTo>
                <a:pt x="16" y="166"/>
              </a:lnTo>
              <a:lnTo>
                <a:pt x="15" y="178"/>
              </a:lnTo>
              <a:lnTo>
                <a:pt x="27" y="178"/>
              </a:lnTo>
              <a:lnTo>
                <a:pt x="29" y="184"/>
              </a:lnTo>
              <a:lnTo>
                <a:pt x="36" y="185"/>
              </a:lnTo>
              <a:lnTo>
                <a:pt x="52" y="184"/>
              </a:lnTo>
              <a:lnTo>
                <a:pt x="63" y="191"/>
              </a:lnTo>
              <a:lnTo>
                <a:pt x="66" y="200"/>
              </a:lnTo>
              <a:lnTo>
                <a:pt x="52" y="226"/>
              </a:lnTo>
              <a:lnTo>
                <a:pt x="59" y="239"/>
              </a:lnTo>
              <a:lnTo>
                <a:pt x="74" y="244"/>
              </a:lnTo>
              <a:lnTo>
                <a:pt x="118" y="243"/>
              </a:lnTo>
              <a:lnTo>
                <a:pt x="129" y="237"/>
              </a:lnTo>
              <a:lnTo>
                <a:pt x="163" y="239"/>
              </a:lnTo>
              <a:lnTo>
                <a:pt x="168" y="232"/>
              </a:lnTo>
              <a:lnTo>
                <a:pt x="190" y="226"/>
              </a:lnTo>
              <a:lnTo>
                <a:pt x="214" y="251"/>
              </a:lnTo>
              <a:lnTo>
                <a:pt x="219" y="270"/>
              </a:lnTo>
              <a:lnTo>
                <a:pt x="212" y="279"/>
              </a:lnTo>
              <a:lnTo>
                <a:pt x="212" y="292"/>
              </a:lnTo>
              <a:lnTo>
                <a:pt x="255" y="297"/>
              </a:lnTo>
              <a:lnTo>
                <a:pt x="264" y="328"/>
              </a:lnTo>
              <a:lnTo>
                <a:pt x="277" y="329"/>
              </a:lnTo>
              <a:lnTo>
                <a:pt x="286" y="335"/>
              </a:lnTo>
              <a:lnTo>
                <a:pt x="296" y="346"/>
              </a:lnTo>
              <a:lnTo>
                <a:pt x="309" y="335"/>
              </a:lnTo>
              <a:lnTo>
                <a:pt x="334" y="329"/>
              </a:lnTo>
              <a:lnTo>
                <a:pt x="359" y="354"/>
              </a:lnTo>
              <a:lnTo>
                <a:pt x="359" y="399"/>
              </a:lnTo>
              <a:lnTo>
                <a:pt x="373" y="397"/>
              </a:lnTo>
              <a:lnTo>
                <a:pt x="379" y="403"/>
              </a:lnTo>
              <a:lnTo>
                <a:pt x="399" y="423"/>
              </a:lnTo>
              <a:lnTo>
                <a:pt x="407" y="410"/>
              </a:lnTo>
              <a:lnTo>
                <a:pt x="439" y="383"/>
              </a:lnTo>
              <a:lnTo>
                <a:pt x="462" y="383"/>
              </a:lnTo>
              <a:lnTo>
                <a:pt x="474" y="399"/>
              </a:lnTo>
              <a:lnTo>
                <a:pt x="474" y="413"/>
              </a:lnTo>
              <a:lnTo>
                <a:pt x="521" y="440"/>
              </a:lnTo>
              <a:lnTo>
                <a:pt x="600" y="440"/>
              </a:lnTo>
              <a:lnTo>
                <a:pt x="616" y="451"/>
              </a:lnTo>
              <a:lnTo>
                <a:pt x="625" y="472"/>
              </a:lnTo>
              <a:lnTo>
                <a:pt x="637" y="484"/>
              </a:lnTo>
              <a:lnTo>
                <a:pt x="625" y="497"/>
              </a:lnTo>
              <a:lnTo>
                <a:pt x="637" y="500"/>
              </a:lnTo>
              <a:lnTo>
                <a:pt x="649" y="511"/>
              </a:lnTo>
              <a:lnTo>
                <a:pt x="649" y="516"/>
              </a:lnTo>
              <a:lnTo>
                <a:pt x="640" y="520"/>
              </a:lnTo>
              <a:lnTo>
                <a:pt x="653" y="534"/>
              </a:lnTo>
              <a:lnTo>
                <a:pt x="667" y="550"/>
              </a:lnTo>
              <a:lnTo>
                <a:pt x="688" y="558"/>
              </a:lnTo>
              <a:lnTo>
                <a:pt x="701" y="566"/>
              </a:lnTo>
              <a:lnTo>
                <a:pt x="712" y="577"/>
              </a:lnTo>
              <a:lnTo>
                <a:pt x="722" y="568"/>
              </a:lnTo>
              <a:lnTo>
                <a:pt x="728" y="550"/>
              </a:lnTo>
              <a:lnTo>
                <a:pt x="724" y="533"/>
              </a:lnTo>
              <a:lnTo>
                <a:pt x="728" y="511"/>
              </a:lnTo>
              <a:lnTo>
                <a:pt x="737" y="495"/>
              </a:lnTo>
              <a:lnTo>
                <a:pt x="746" y="482"/>
              </a:lnTo>
              <a:lnTo>
                <a:pt x="738" y="462"/>
              </a:lnTo>
              <a:close/>
            </a:path>
          </a:pathLst>
        </a:custGeom>
        <a:solidFill>
          <a:srgbClr val="A6A6A6"/>
        </a:solidFill>
        <a:ln>
          <a:headEnd/>
          <a:tailEnd/>
        </a:ln>
      </xdr:spPr>
      <xdr:style>
        <a:lnRef idx="0">
          <a:schemeClr val="accent6"/>
        </a:lnRef>
        <a:fillRef idx="3">
          <a:schemeClr val="accent6"/>
        </a:fillRef>
        <a:effectRef idx="3">
          <a:schemeClr val="accent6"/>
        </a:effectRef>
        <a:fontRef idx="minor">
          <a:schemeClr val="lt1"/>
        </a:fontRef>
      </xdr:style>
      <xdr:txBody>
        <a:bodyPr wrap="square"/>
        <a:lstStyle/>
        <a:p>
          <a:endParaRPr lang="it-IT"/>
        </a:p>
      </xdr:txBody>
    </xdr:sp>
    <xdr:clientData/>
  </xdr:twoCellAnchor>
  <xdr:twoCellAnchor>
    <xdr:from>
      <xdr:col>7</xdr:col>
      <xdr:colOff>154709</xdr:colOff>
      <xdr:row>19</xdr:row>
      <xdr:rowOff>154401</xdr:rowOff>
    </xdr:from>
    <xdr:to>
      <xdr:col>8</xdr:col>
      <xdr:colOff>368114</xdr:colOff>
      <xdr:row>23</xdr:row>
      <xdr:rowOff>183620</xdr:rowOff>
    </xdr:to>
    <xdr:sp macro="" textlink="">
      <xdr:nvSpPr>
        <xdr:cNvPr id="19" name="Freeform 72">
          <a:extLst>
            <a:ext uri="{FF2B5EF4-FFF2-40B4-BE49-F238E27FC236}">
              <a16:creationId xmlns:a16="http://schemas.microsoft.com/office/drawing/2014/main" id="{0A94A733-13EF-400C-A649-B5D53E85D8BE}"/>
            </a:ext>
          </a:extLst>
        </xdr:cNvPr>
        <xdr:cNvSpPr>
          <a:spLocks/>
        </xdr:cNvSpPr>
      </xdr:nvSpPr>
      <xdr:spPr bwMode="auto">
        <a:xfrm>
          <a:off x="4688609" y="3592926"/>
          <a:ext cx="865867" cy="748356"/>
        </a:xfrm>
        <a:custGeom>
          <a:avLst/>
          <a:gdLst/>
          <a:ahLst/>
          <a:cxnLst>
            <a:cxn ang="0">
              <a:pos x="426" y="351"/>
            </a:cxn>
            <a:cxn ang="0">
              <a:pos x="424" y="336"/>
            </a:cxn>
            <a:cxn ang="0">
              <a:pos x="411" y="316"/>
            </a:cxn>
            <a:cxn ang="0">
              <a:pos x="384" y="300"/>
            </a:cxn>
            <a:cxn ang="0">
              <a:pos x="354" y="246"/>
            </a:cxn>
            <a:cxn ang="0">
              <a:pos x="340" y="221"/>
            </a:cxn>
            <a:cxn ang="0">
              <a:pos x="374" y="151"/>
            </a:cxn>
            <a:cxn ang="0">
              <a:pos x="324" y="116"/>
            </a:cxn>
            <a:cxn ang="0">
              <a:pos x="302" y="98"/>
            </a:cxn>
            <a:cxn ang="0">
              <a:pos x="313" y="63"/>
            </a:cxn>
            <a:cxn ang="0">
              <a:pos x="286" y="57"/>
            </a:cxn>
            <a:cxn ang="0">
              <a:pos x="277" y="50"/>
            </a:cxn>
            <a:cxn ang="0">
              <a:pos x="266" y="38"/>
            </a:cxn>
            <a:cxn ang="0">
              <a:pos x="250" y="13"/>
            </a:cxn>
            <a:cxn ang="0">
              <a:pos x="224" y="30"/>
            </a:cxn>
            <a:cxn ang="0">
              <a:pos x="181" y="47"/>
            </a:cxn>
            <a:cxn ang="0">
              <a:pos x="147" y="32"/>
            </a:cxn>
            <a:cxn ang="0">
              <a:pos x="130" y="33"/>
            </a:cxn>
            <a:cxn ang="0">
              <a:pos x="112" y="31"/>
            </a:cxn>
            <a:cxn ang="0">
              <a:pos x="107" y="29"/>
            </a:cxn>
            <a:cxn ang="0">
              <a:pos x="101" y="0"/>
            </a:cxn>
            <a:cxn ang="0">
              <a:pos x="76" y="11"/>
            </a:cxn>
            <a:cxn ang="0">
              <a:pos x="56" y="36"/>
            </a:cxn>
            <a:cxn ang="0">
              <a:pos x="27" y="22"/>
            </a:cxn>
            <a:cxn ang="0">
              <a:pos x="22" y="61"/>
            </a:cxn>
            <a:cxn ang="0">
              <a:pos x="0" y="77"/>
            </a:cxn>
            <a:cxn ang="0">
              <a:pos x="31" y="115"/>
            </a:cxn>
            <a:cxn ang="0">
              <a:pos x="44" y="144"/>
            </a:cxn>
            <a:cxn ang="0">
              <a:pos x="70" y="198"/>
            </a:cxn>
            <a:cxn ang="0">
              <a:pos x="83" y="184"/>
            </a:cxn>
            <a:cxn ang="0">
              <a:pos x="113" y="189"/>
            </a:cxn>
            <a:cxn ang="0">
              <a:pos x="144" y="210"/>
            </a:cxn>
            <a:cxn ang="0">
              <a:pos x="122" y="250"/>
            </a:cxn>
            <a:cxn ang="0">
              <a:pos x="163" y="250"/>
            </a:cxn>
            <a:cxn ang="0">
              <a:pos x="196" y="223"/>
            </a:cxn>
            <a:cxn ang="0">
              <a:pos x="228" y="230"/>
            </a:cxn>
            <a:cxn ang="0">
              <a:pos x="257" y="287"/>
            </a:cxn>
            <a:cxn ang="0">
              <a:pos x="263" y="318"/>
            </a:cxn>
            <a:cxn ang="0">
              <a:pos x="250" y="328"/>
            </a:cxn>
            <a:cxn ang="0">
              <a:pos x="250" y="351"/>
            </a:cxn>
            <a:cxn ang="0">
              <a:pos x="270" y="365"/>
            </a:cxn>
            <a:cxn ang="0">
              <a:pos x="293" y="374"/>
            </a:cxn>
            <a:cxn ang="0">
              <a:pos x="318" y="383"/>
            </a:cxn>
            <a:cxn ang="0">
              <a:pos x="336" y="410"/>
            </a:cxn>
            <a:cxn ang="0">
              <a:pos x="367" y="401"/>
            </a:cxn>
            <a:cxn ang="0">
              <a:pos x="397" y="388"/>
            </a:cxn>
            <a:cxn ang="0">
              <a:pos x="406" y="403"/>
            </a:cxn>
            <a:cxn ang="0">
              <a:pos x="408" y="363"/>
            </a:cxn>
          </a:cxnLst>
          <a:rect l="0" t="0" r="r" b="b"/>
          <a:pathLst>
            <a:path w="427" h="415">
              <a:moveTo>
                <a:pt x="408" y="363"/>
              </a:moveTo>
              <a:lnTo>
                <a:pt x="426" y="351"/>
              </a:lnTo>
              <a:lnTo>
                <a:pt x="427" y="343"/>
              </a:lnTo>
              <a:lnTo>
                <a:pt x="424" y="336"/>
              </a:lnTo>
              <a:lnTo>
                <a:pt x="411" y="337"/>
              </a:lnTo>
              <a:lnTo>
                <a:pt x="411" y="316"/>
              </a:lnTo>
              <a:lnTo>
                <a:pt x="404" y="307"/>
              </a:lnTo>
              <a:lnTo>
                <a:pt x="384" y="300"/>
              </a:lnTo>
              <a:lnTo>
                <a:pt x="374" y="266"/>
              </a:lnTo>
              <a:lnTo>
                <a:pt x="354" y="246"/>
              </a:lnTo>
              <a:lnTo>
                <a:pt x="356" y="226"/>
              </a:lnTo>
              <a:lnTo>
                <a:pt x="340" y="221"/>
              </a:lnTo>
              <a:lnTo>
                <a:pt x="340" y="169"/>
              </a:lnTo>
              <a:lnTo>
                <a:pt x="374" y="151"/>
              </a:lnTo>
              <a:lnTo>
                <a:pt x="368" y="115"/>
              </a:lnTo>
              <a:lnTo>
                <a:pt x="324" y="116"/>
              </a:lnTo>
              <a:lnTo>
                <a:pt x="309" y="111"/>
              </a:lnTo>
              <a:lnTo>
                <a:pt x="302" y="98"/>
              </a:lnTo>
              <a:lnTo>
                <a:pt x="316" y="72"/>
              </a:lnTo>
              <a:lnTo>
                <a:pt x="313" y="63"/>
              </a:lnTo>
              <a:lnTo>
                <a:pt x="302" y="56"/>
              </a:lnTo>
              <a:lnTo>
                <a:pt x="286" y="57"/>
              </a:lnTo>
              <a:lnTo>
                <a:pt x="279" y="56"/>
              </a:lnTo>
              <a:lnTo>
                <a:pt x="277" y="50"/>
              </a:lnTo>
              <a:lnTo>
                <a:pt x="265" y="50"/>
              </a:lnTo>
              <a:lnTo>
                <a:pt x="266" y="38"/>
              </a:lnTo>
              <a:lnTo>
                <a:pt x="265" y="23"/>
              </a:lnTo>
              <a:lnTo>
                <a:pt x="250" y="13"/>
              </a:lnTo>
              <a:lnTo>
                <a:pt x="230" y="20"/>
              </a:lnTo>
              <a:lnTo>
                <a:pt x="224" y="30"/>
              </a:lnTo>
              <a:lnTo>
                <a:pt x="190" y="23"/>
              </a:lnTo>
              <a:lnTo>
                <a:pt x="181" y="47"/>
              </a:lnTo>
              <a:lnTo>
                <a:pt x="153" y="47"/>
              </a:lnTo>
              <a:lnTo>
                <a:pt x="147" y="32"/>
              </a:lnTo>
              <a:lnTo>
                <a:pt x="147" y="32"/>
              </a:lnTo>
              <a:lnTo>
                <a:pt x="130" y="33"/>
              </a:lnTo>
              <a:lnTo>
                <a:pt x="117" y="32"/>
              </a:lnTo>
              <a:lnTo>
                <a:pt x="112" y="31"/>
              </a:lnTo>
              <a:lnTo>
                <a:pt x="109" y="30"/>
              </a:lnTo>
              <a:lnTo>
                <a:pt x="107" y="29"/>
              </a:lnTo>
              <a:lnTo>
                <a:pt x="106" y="27"/>
              </a:lnTo>
              <a:lnTo>
                <a:pt x="101" y="0"/>
              </a:lnTo>
              <a:lnTo>
                <a:pt x="87" y="11"/>
              </a:lnTo>
              <a:lnTo>
                <a:pt x="76" y="11"/>
              </a:lnTo>
              <a:lnTo>
                <a:pt x="72" y="34"/>
              </a:lnTo>
              <a:lnTo>
                <a:pt x="56" y="36"/>
              </a:lnTo>
              <a:lnTo>
                <a:pt x="45" y="14"/>
              </a:lnTo>
              <a:lnTo>
                <a:pt x="27" y="22"/>
              </a:lnTo>
              <a:lnTo>
                <a:pt x="22" y="36"/>
              </a:lnTo>
              <a:lnTo>
                <a:pt x="22" y="61"/>
              </a:lnTo>
              <a:lnTo>
                <a:pt x="0" y="70"/>
              </a:lnTo>
              <a:lnTo>
                <a:pt x="0" y="77"/>
              </a:lnTo>
              <a:lnTo>
                <a:pt x="16" y="91"/>
              </a:lnTo>
              <a:lnTo>
                <a:pt x="31" y="115"/>
              </a:lnTo>
              <a:lnTo>
                <a:pt x="33" y="137"/>
              </a:lnTo>
              <a:lnTo>
                <a:pt x="44" y="144"/>
              </a:lnTo>
              <a:lnTo>
                <a:pt x="61" y="198"/>
              </a:lnTo>
              <a:lnTo>
                <a:pt x="70" y="198"/>
              </a:lnTo>
              <a:lnTo>
                <a:pt x="78" y="189"/>
              </a:lnTo>
              <a:lnTo>
                <a:pt x="83" y="184"/>
              </a:lnTo>
              <a:lnTo>
                <a:pt x="99" y="182"/>
              </a:lnTo>
              <a:lnTo>
                <a:pt x="113" y="189"/>
              </a:lnTo>
              <a:lnTo>
                <a:pt x="122" y="207"/>
              </a:lnTo>
              <a:lnTo>
                <a:pt x="144" y="210"/>
              </a:lnTo>
              <a:lnTo>
                <a:pt x="140" y="223"/>
              </a:lnTo>
              <a:lnTo>
                <a:pt x="122" y="250"/>
              </a:lnTo>
              <a:lnTo>
                <a:pt x="149" y="246"/>
              </a:lnTo>
              <a:lnTo>
                <a:pt x="163" y="250"/>
              </a:lnTo>
              <a:lnTo>
                <a:pt x="197" y="235"/>
              </a:lnTo>
              <a:lnTo>
                <a:pt x="196" y="223"/>
              </a:lnTo>
              <a:lnTo>
                <a:pt x="215" y="223"/>
              </a:lnTo>
              <a:lnTo>
                <a:pt x="228" y="230"/>
              </a:lnTo>
              <a:lnTo>
                <a:pt x="240" y="257"/>
              </a:lnTo>
              <a:lnTo>
                <a:pt x="257" y="287"/>
              </a:lnTo>
              <a:lnTo>
                <a:pt x="263" y="302"/>
              </a:lnTo>
              <a:lnTo>
                <a:pt x="263" y="318"/>
              </a:lnTo>
              <a:lnTo>
                <a:pt x="254" y="319"/>
              </a:lnTo>
              <a:lnTo>
                <a:pt x="250" y="328"/>
              </a:lnTo>
              <a:lnTo>
                <a:pt x="248" y="341"/>
              </a:lnTo>
              <a:lnTo>
                <a:pt x="250" y="351"/>
              </a:lnTo>
              <a:lnTo>
                <a:pt x="263" y="354"/>
              </a:lnTo>
              <a:lnTo>
                <a:pt x="270" y="365"/>
              </a:lnTo>
              <a:lnTo>
                <a:pt x="279" y="367"/>
              </a:lnTo>
              <a:lnTo>
                <a:pt x="293" y="374"/>
              </a:lnTo>
              <a:lnTo>
                <a:pt x="306" y="376"/>
              </a:lnTo>
              <a:lnTo>
                <a:pt x="318" y="383"/>
              </a:lnTo>
              <a:lnTo>
                <a:pt x="325" y="399"/>
              </a:lnTo>
              <a:lnTo>
                <a:pt x="336" y="410"/>
              </a:lnTo>
              <a:lnTo>
                <a:pt x="358" y="415"/>
              </a:lnTo>
              <a:lnTo>
                <a:pt x="367" y="401"/>
              </a:lnTo>
              <a:lnTo>
                <a:pt x="379" y="390"/>
              </a:lnTo>
              <a:lnTo>
                <a:pt x="397" y="388"/>
              </a:lnTo>
              <a:lnTo>
                <a:pt x="400" y="394"/>
              </a:lnTo>
              <a:lnTo>
                <a:pt x="406" y="403"/>
              </a:lnTo>
              <a:lnTo>
                <a:pt x="411" y="394"/>
              </a:lnTo>
              <a:lnTo>
                <a:pt x="408" y="363"/>
              </a:lnTo>
              <a:close/>
            </a:path>
          </a:pathLst>
        </a:custGeom>
        <a:ln>
          <a:headEnd/>
          <a:tailEnd/>
        </a:ln>
      </xdr:spPr>
      <xdr:style>
        <a:lnRef idx="0">
          <a:schemeClr val="accent5"/>
        </a:lnRef>
        <a:fillRef idx="3">
          <a:schemeClr val="accent5"/>
        </a:fillRef>
        <a:effectRef idx="3">
          <a:schemeClr val="accent5"/>
        </a:effectRef>
        <a:fontRef idx="minor">
          <a:schemeClr val="lt1"/>
        </a:fontRef>
      </xdr:style>
      <xdr:txBody>
        <a:bodyPr wrap="square"/>
        <a:lstStyle/>
        <a:p>
          <a:endParaRPr lang="it-IT"/>
        </a:p>
      </xdr:txBody>
    </xdr:sp>
    <xdr:clientData/>
  </xdr:twoCellAnchor>
  <xdr:twoCellAnchor>
    <xdr:from>
      <xdr:col>3</xdr:col>
      <xdr:colOff>185798</xdr:colOff>
      <xdr:row>10</xdr:row>
      <xdr:rowOff>179541</xdr:rowOff>
    </xdr:from>
    <xdr:to>
      <xdr:col>4</xdr:col>
      <xdr:colOff>539201</xdr:colOff>
      <xdr:row>13</xdr:row>
      <xdr:rowOff>39615</xdr:rowOff>
    </xdr:to>
    <xdr:sp macro="" textlink="">
      <xdr:nvSpPr>
        <xdr:cNvPr id="20" name="Freeform 73">
          <a:extLst>
            <a:ext uri="{FF2B5EF4-FFF2-40B4-BE49-F238E27FC236}">
              <a16:creationId xmlns:a16="http://schemas.microsoft.com/office/drawing/2014/main" id="{46D934C6-3099-40DB-B9AC-1D6E6C15BFBA}"/>
            </a:ext>
          </a:extLst>
        </xdr:cNvPr>
        <xdr:cNvSpPr>
          <a:spLocks/>
        </xdr:cNvSpPr>
      </xdr:nvSpPr>
      <xdr:spPr bwMode="auto">
        <a:xfrm>
          <a:off x="2133660" y="1989291"/>
          <a:ext cx="1001103" cy="402999"/>
        </a:xfrm>
        <a:custGeom>
          <a:avLst/>
          <a:gdLst/>
          <a:ahLst/>
          <a:cxnLst>
            <a:cxn ang="0">
              <a:pos x="480" y="148"/>
            </a:cxn>
            <a:cxn ang="0">
              <a:pos x="469" y="126"/>
            </a:cxn>
            <a:cxn ang="0">
              <a:pos x="467" y="122"/>
            </a:cxn>
            <a:cxn ang="0">
              <a:pos x="466" y="122"/>
            </a:cxn>
            <a:cxn ang="0">
              <a:pos x="460" y="126"/>
            </a:cxn>
            <a:cxn ang="0">
              <a:pos x="453" y="122"/>
            </a:cxn>
            <a:cxn ang="0">
              <a:pos x="433" y="82"/>
            </a:cxn>
            <a:cxn ang="0">
              <a:pos x="439" y="77"/>
            </a:cxn>
            <a:cxn ang="0">
              <a:pos x="398" y="73"/>
            </a:cxn>
            <a:cxn ang="0">
              <a:pos x="397" y="52"/>
            </a:cxn>
            <a:cxn ang="0">
              <a:pos x="354" y="32"/>
            </a:cxn>
            <a:cxn ang="0">
              <a:pos x="334" y="31"/>
            </a:cxn>
            <a:cxn ang="0">
              <a:pos x="325" y="34"/>
            </a:cxn>
            <a:cxn ang="0">
              <a:pos x="307" y="32"/>
            </a:cxn>
            <a:cxn ang="0">
              <a:pos x="291" y="0"/>
            </a:cxn>
            <a:cxn ang="0">
              <a:pos x="254" y="38"/>
            </a:cxn>
            <a:cxn ang="0">
              <a:pos x="229" y="25"/>
            </a:cxn>
            <a:cxn ang="0">
              <a:pos x="170" y="43"/>
            </a:cxn>
            <a:cxn ang="0">
              <a:pos x="152" y="41"/>
            </a:cxn>
            <a:cxn ang="0">
              <a:pos x="122" y="72"/>
            </a:cxn>
            <a:cxn ang="0">
              <a:pos x="109" y="113"/>
            </a:cxn>
            <a:cxn ang="0">
              <a:pos x="117" y="130"/>
            </a:cxn>
            <a:cxn ang="0">
              <a:pos x="102" y="132"/>
            </a:cxn>
            <a:cxn ang="0">
              <a:pos x="81" y="135"/>
            </a:cxn>
            <a:cxn ang="0">
              <a:pos x="50" y="141"/>
            </a:cxn>
            <a:cxn ang="0">
              <a:pos x="43" y="155"/>
            </a:cxn>
            <a:cxn ang="0">
              <a:pos x="0" y="189"/>
            </a:cxn>
            <a:cxn ang="0">
              <a:pos x="4" y="216"/>
            </a:cxn>
            <a:cxn ang="0">
              <a:pos x="40" y="226"/>
            </a:cxn>
            <a:cxn ang="0">
              <a:pos x="79" y="212"/>
            </a:cxn>
            <a:cxn ang="0">
              <a:pos x="140" y="175"/>
            </a:cxn>
            <a:cxn ang="0">
              <a:pos x="156" y="146"/>
            </a:cxn>
            <a:cxn ang="0">
              <a:pos x="169" y="126"/>
            </a:cxn>
            <a:cxn ang="0">
              <a:pos x="193" y="106"/>
            </a:cxn>
            <a:cxn ang="0">
              <a:pos x="218" y="81"/>
            </a:cxn>
            <a:cxn ang="0">
              <a:pos x="236" y="65"/>
            </a:cxn>
            <a:cxn ang="0">
              <a:pos x="259" y="59"/>
            </a:cxn>
            <a:cxn ang="0">
              <a:pos x="282" y="65"/>
            </a:cxn>
            <a:cxn ang="0">
              <a:pos x="291" y="77"/>
            </a:cxn>
            <a:cxn ang="0">
              <a:pos x="330" y="79"/>
            </a:cxn>
            <a:cxn ang="0">
              <a:pos x="341" y="95"/>
            </a:cxn>
            <a:cxn ang="0">
              <a:pos x="373" y="98"/>
            </a:cxn>
            <a:cxn ang="0">
              <a:pos x="428" y="148"/>
            </a:cxn>
            <a:cxn ang="0">
              <a:pos x="441" y="167"/>
            </a:cxn>
            <a:cxn ang="0">
              <a:pos x="466" y="164"/>
            </a:cxn>
            <a:cxn ang="0">
              <a:pos x="466" y="161"/>
            </a:cxn>
            <a:cxn ang="0">
              <a:pos x="469" y="158"/>
            </a:cxn>
            <a:cxn ang="0">
              <a:pos x="484" y="173"/>
            </a:cxn>
            <a:cxn ang="0">
              <a:pos x="501" y="181"/>
            </a:cxn>
            <a:cxn ang="0">
              <a:pos x="480" y="148"/>
            </a:cxn>
          </a:cxnLst>
          <a:rect l="0" t="0" r="r" b="b"/>
          <a:pathLst>
            <a:path w="501" h="226">
              <a:moveTo>
                <a:pt x="480" y="148"/>
              </a:moveTo>
              <a:lnTo>
                <a:pt x="480" y="148"/>
              </a:lnTo>
              <a:lnTo>
                <a:pt x="473" y="136"/>
              </a:lnTo>
              <a:lnTo>
                <a:pt x="469" y="126"/>
              </a:lnTo>
              <a:lnTo>
                <a:pt x="469" y="126"/>
              </a:lnTo>
              <a:lnTo>
                <a:pt x="467" y="122"/>
              </a:lnTo>
              <a:lnTo>
                <a:pt x="467" y="121"/>
              </a:lnTo>
              <a:lnTo>
                <a:pt x="466" y="122"/>
              </a:lnTo>
              <a:lnTo>
                <a:pt x="460" y="126"/>
              </a:lnTo>
              <a:lnTo>
                <a:pt x="460" y="126"/>
              </a:lnTo>
              <a:lnTo>
                <a:pt x="457" y="125"/>
              </a:lnTo>
              <a:lnTo>
                <a:pt x="453" y="122"/>
              </a:lnTo>
              <a:lnTo>
                <a:pt x="442" y="111"/>
              </a:lnTo>
              <a:lnTo>
                <a:pt x="433" y="82"/>
              </a:lnTo>
              <a:lnTo>
                <a:pt x="444" y="84"/>
              </a:lnTo>
              <a:lnTo>
                <a:pt x="439" y="77"/>
              </a:lnTo>
              <a:lnTo>
                <a:pt x="416" y="73"/>
              </a:lnTo>
              <a:lnTo>
                <a:pt x="398" y="73"/>
              </a:lnTo>
              <a:lnTo>
                <a:pt x="384" y="70"/>
              </a:lnTo>
              <a:lnTo>
                <a:pt x="397" y="52"/>
              </a:lnTo>
              <a:lnTo>
                <a:pt x="382" y="41"/>
              </a:lnTo>
              <a:lnTo>
                <a:pt x="354" y="32"/>
              </a:lnTo>
              <a:lnTo>
                <a:pt x="334" y="31"/>
              </a:lnTo>
              <a:lnTo>
                <a:pt x="334" y="31"/>
              </a:lnTo>
              <a:lnTo>
                <a:pt x="328" y="33"/>
              </a:lnTo>
              <a:lnTo>
                <a:pt x="325" y="34"/>
              </a:lnTo>
              <a:lnTo>
                <a:pt x="322" y="34"/>
              </a:lnTo>
              <a:lnTo>
                <a:pt x="307" y="32"/>
              </a:lnTo>
              <a:lnTo>
                <a:pt x="305" y="7"/>
              </a:lnTo>
              <a:lnTo>
                <a:pt x="291" y="0"/>
              </a:lnTo>
              <a:lnTo>
                <a:pt x="275" y="13"/>
              </a:lnTo>
              <a:lnTo>
                <a:pt x="254" y="38"/>
              </a:lnTo>
              <a:lnTo>
                <a:pt x="246" y="23"/>
              </a:lnTo>
              <a:lnTo>
                <a:pt x="229" y="25"/>
              </a:lnTo>
              <a:lnTo>
                <a:pt x="203" y="38"/>
              </a:lnTo>
              <a:lnTo>
                <a:pt x="170" y="43"/>
              </a:lnTo>
              <a:lnTo>
                <a:pt x="156" y="27"/>
              </a:lnTo>
              <a:lnTo>
                <a:pt x="152" y="41"/>
              </a:lnTo>
              <a:lnTo>
                <a:pt x="138" y="66"/>
              </a:lnTo>
              <a:lnTo>
                <a:pt x="122" y="72"/>
              </a:lnTo>
              <a:lnTo>
                <a:pt x="117" y="95"/>
              </a:lnTo>
              <a:lnTo>
                <a:pt x="109" y="113"/>
              </a:lnTo>
              <a:lnTo>
                <a:pt x="124" y="120"/>
              </a:lnTo>
              <a:lnTo>
                <a:pt x="117" y="130"/>
              </a:lnTo>
              <a:lnTo>
                <a:pt x="106" y="126"/>
              </a:lnTo>
              <a:lnTo>
                <a:pt x="102" y="132"/>
              </a:lnTo>
              <a:lnTo>
                <a:pt x="95" y="141"/>
              </a:lnTo>
              <a:lnTo>
                <a:pt x="81" y="135"/>
              </a:lnTo>
              <a:lnTo>
                <a:pt x="63" y="141"/>
              </a:lnTo>
              <a:lnTo>
                <a:pt x="50" y="141"/>
              </a:lnTo>
              <a:lnTo>
                <a:pt x="50" y="148"/>
              </a:lnTo>
              <a:lnTo>
                <a:pt x="43" y="155"/>
              </a:lnTo>
              <a:lnTo>
                <a:pt x="13" y="184"/>
              </a:lnTo>
              <a:lnTo>
                <a:pt x="0" y="189"/>
              </a:lnTo>
              <a:lnTo>
                <a:pt x="0" y="196"/>
              </a:lnTo>
              <a:lnTo>
                <a:pt x="4" y="216"/>
              </a:lnTo>
              <a:lnTo>
                <a:pt x="18" y="225"/>
              </a:lnTo>
              <a:lnTo>
                <a:pt x="40" y="226"/>
              </a:lnTo>
              <a:lnTo>
                <a:pt x="54" y="214"/>
              </a:lnTo>
              <a:lnTo>
                <a:pt x="79" y="212"/>
              </a:lnTo>
              <a:lnTo>
                <a:pt x="135" y="187"/>
              </a:lnTo>
              <a:lnTo>
                <a:pt x="140" y="175"/>
              </a:lnTo>
              <a:lnTo>
                <a:pt x="142" y="159"/>
              </a:lnTo>
              <a:lnTo>
                <a:pt x="156" y="146"/>
              </a:lnTo>
              <a:lnTo>
                <a:pt x="160" y="133"/>
              </a:lnTo>
              <a:lnTo>
                <a:pt x="169" y="126"/>
              </a:lnTo>
              <a:lnTo>
                <a:pt x="189" y="125"/>
              </a:lnTo>
              <a:lnTo>
                <a:pt x="193" y="106"/>
              </a:lnTo>
              <a:lnTo>
                <a:pt x="209" y="81"/>
              </a:lnTo>
              <a:lnTo>
                <a:pt x="218" y="81"/>
              </a:lnTo>
              <a:lnTo>
                <a:pt x="227" y="77"/>
              </a:lnTo>
              <a:lnTo>
                <a:pt x="236" y="65"/>
              </a:lnTo>
              <a:lnTo>
                <a:pt x="252" y="63"/>
              </a:lnTo>
              <a:lnTo>
                <a:pt x="259" y="59"/>
              </a:lnTo>
              <a:lnTo>
                <a:pt x="271" y="59"/>
              </a:lnTo>
              <a:lnTo>
                <a:pt x="282" y="65"/>
              </a:lnTo>
              <a:lnTo>
                <a:pt x="282" y="73"/>
              </a:lnTo>
              <a:lnTo>
                <a:pt x="291" y="77"/>
              </a:lnTo>
              <a:lnTo>
                <a:pt x="300" y="72"/>
              </a:lnTo>
              <a:lnTo>
                <a:pt x="330" y="79"/>
              </a:lnTo>
              <a:lnTo>
                <a:pt x="334" y="91"/>
              </a:lnTo>
              <a:lnTo>
                <a:pt x="341" y="95"/>
              </a:lnTo>
              <a:lnTo>
                <a:pt x="348" y="90"/>
              </a:lnTo>
              <a:lnTo>
                <a:pt x="373" y="98"/>
              </a:lnTo>
              <a:lnTo>
                <a:pt x="389" y="116"/>
              </a:lnTo>
              <a:lnTo>
                <a:pt x="428" y="148"/>
              </a:lnTo>
              <a:lnTo>
                <a:pt x="435" y="155"/>
              </a:lnTo>
              <a:lnTo>
                <a:pt x="441" y="167"/>
              </a:lnTo>
              <a:lnTo>
                <a:pt x="462" y="178"/>
              </a:lnTo>
              <a:lnTo>
                <a:pt x="466" y="164"/>
              </a:lnTo>
              <a:lnTo>
                <a:pt x="466" y="164"/>
              </a:lnTo>
              <a:lnTo>
                <a:pt x="466" y="161"/>
              </a:lnTo>
              <a:lnTo>
                <a:pt x="467" y="159"/>
              </a:lnTo>
              <a:lnTo>
                <a:pt x="469" y="158"/>
              </a:lnTo>
              <a:lnTo>
                <a:pt x="473" y="159"/>
              </a:lnTo>
              <a:lnTo>
                <a:pt x="484" y="173"/>
              </a:lnTo>
              <a:lnTo>
                <a:pt x="496" y="180"/>
              </a:lnTo>
              <a:lnTo>
                <a:pt x="501" y="181"/>
              </a:lnTo>
              <a:lnTo>
                <a:pt x="500" y="160"/>
              </a:lnTo>
              <a:lnTo>
                <a:pt x="480" y="148"/>
              </a:lnTo>
              <a:close/>
            </a:path>
          </a:pathLst>
        </a:custGeom>
        <a:ln>
          <a:headEnd/>
          <a:tailEnd/>
        </a:ln>
      </xdr:spPr>
      <xdr:style>
        <a:lnRef idx="0">
          <a:schemeClr val="accent5"/>
        </a:lnRef>
        <a:fillRef idx="3">
          <a:schemeClr val="accent5"/>
        </a:fillRef>
        <a:effectRef idx="3">
          <a:schemeClr val="accent5"/>
        </a:effectRef>
        <a:fontRef idx="minor">
          <a:schemeClr val="lt1"/>
        </a:fontRef>
      </xdr:style>
      <xdr:txBody>
        <a:bodyPr wrap="square"/>
        <a:lstStyle/>
        <a:p>
          <a:endParaRPr lang="it-IT"/>
        </a:p>
      </xdr:txBody>
    </xdr:sp>
    <xdr:clientData/>
  </xdr:twoCellAnchor>
  <xdr:twoCellAnchor>
    <xdr:from>
      <xdr:col>5</xdr:col>
      <xdr:colOff>449277</xdr:colOff>
      <xdr:row>16</xdr:row>
      <xdr:rowOff>24107</xdr:rowOff>
    </xdr:from>
    <xdr:to>
      <xdr:col>7</xdr:col>
      <xdr:colOff>242207</xdr:colOff>
      <xdr:row>20</xdr:row>
      <xdr:rowOff>119423</xdr:rowOff>
    </xdr:to>
    <xdr:sp macro="" textlink="">
      <xdr:nvSpPr>
        <xdr:cNvPr id="21" name="Freeform 74">
          <a:extLst>
            <a:ext uri="{FF2B5EF4-FFF2-40B4-BE49-F238E27FC236}">
              <a16:creationId xmlns:a16="http://schemas.microsoft.com/office/drawing/2014/main" id="{5400EE10-3F8E-4987-BD9E-ED08E1B796BB}"/>
            </a:ext>
          </a:extLst>
        </xdr:cNvPr>
        <xdr:cNvSpPr>
          <a:spLocks/>
        </xdr:cNvSpPr>
      </xdr:nvSpPr>
      <xdr:spPr bwMode="auto">
        <a:xfrm>
          <a:off x="3687777" y="2924469"/>
          <a:ext cx="1093092" cy="819216"/>
        </a:xfrm>
        <a:custGeom>
          <a:avLst/>
          <a:gdLst/>
          <a:ahLst/>
          <a:cxnLst>
            <a:cxn ang="0">
              <a:pos x="505" y="389"/>
            </a:cxn>
            <a:cxn ang="0">
              <a:pos x="518" y="358"/>
            </a:cxn>
            <a:cxn ang="0">
              <a:pos x="504" y="315"/>
            </a:cxn>
            <a:cxn ang="0">
              <a:pos x="454" y="303"/>
            </a:cxn>
            <a:cxn ang="0">
              <a:pos x="435" y="308"/>
            </a:cxn>
            <a:cxn ang="0">
              <a:pos x="410" y="285"/>
            </a:cxn>
            <a:cxn ang="0">
              <a:pos x="392" y="261"/>
            </a:cxn>
            <a:cxn ang="0">
              <a:pos x="331" y="214"/>
            </a:cxn>
            <a:cxn ang="0">
              <a:pos x="358" y="189"/>
            </a:cxn>
            <a:cxn ang="0">
              <a:pos x="388" y="169"/>
            </a:cxn>
            <a:cxn ang="0">
              <a:pos x="356" y="139"/>
            </a:cxn>
            <a:cxn ang="0">
              <a:pos x="360" y="66"/>
            </a:cxn>
            <a:cxn ang="0">
              <a:pos x="404" y="51"/>
            </a:cxn>
            <a:cxn ang="0">
              <a:pos x="376" y="31"/>
            </a:cxn>
            <a:cxn ang="0">
              <a:pos x="356" y="34"/>
            </a:cxn>
            <a:cxn ang="0">
              <a:pos x="331" y="62"/>
            </a:cxn>
            <a:cxn ang="0">
              <a:pos x="292" y="80"/>
            </a:cxn>
            <a:cxn ang="0">
              <a:pos x="255" y="101"/>
            </a:cxn>
            <a:cxn ang="0">
              <a:pos x="235" y="114"/>
            </a:cxn>
            <a:cxn ang="0">
              <a:pos x="241" y="120"/>
            </a:cxn>
            <a:cxn ang="0">
              <a:pos x="243" y="124"/>
            </a:cxn>
            <a:cxn ang="0">
              <a:pos x="240" y="126"/>
            </a:cxn>
            <a:cxn ang="0">
              <a:pos x="203" y="126"/>
            </a:cxn>
            <a:cxn ang="0">
              <a:pos x="190" y="94"/>
            </a:cxn>
            <a:cxn ang="0">
              <a:pos x="169" y="78"/>
            </a:cxn>
            <a:cxn ang="0">
              <a:pos x="168" y="74"/>
            </a:cxn>
            <a:cxn ang="0">
              <a:pos x="163" y="68"/>
            </a:cxn>
            <a:cxn ang="0">
              <a:pos x="137" y="66"/>
            </a:cxn>
            <a:cxn ang="0">
              <a:pos x="114" y="31"/>
            </a:cxn>
            <a:cxn ang="0">
              <a:pos x="94" y="11"/>
            </a:cxn>
            <a:cxn ang="0">
              <a:pos x="80" y="2"/>
            </a:cxn>
            <a:cxn ang="0">
              <a:pos x="59" y="20"/>
            </a:cxn>
            <a:cxn ang="0">
              <a:pos x="55" y="64"/>
            </a:cxn>
            <a:cxn ang="0">
              <a:pos x="37" y="109"/>
            </a:cxn>
            <a:cxn ang="0">
              <a:pos x="14" y="114"/>
            </a:cxn>
            <a:cxn ang="0">
              <a:pos x="0" y="130"/>
            </a:cxn>
            <a:cxn ang="0">
              <a:pos x="52" y="164"/>
            </a:cxn>
            <a:cxn ang="0">
              <a:pos x="76" y="212"/>
            </a:cxn>
            <a:cxn ang="0">
              <a:pos x="101" y="225"/>
            </a:cxn>
            <a:cxn ang="0">
              <a:pos x="155" y="264"/>
            </a:cxn>
            <a:cxn ang="0">
              <a:pos x="162" y="297"/>
            </a:cxn>
            <a:cxn ang="0">
              <a:pos x="217" y="338"/>
            </a:cxn>
            <a:cxn ang="0">
              <a:pos x="246" y="385"/>
            </a:cxn>
            <a:cxn ang="0">
              <a:pos x="273" y="399"/>
            </a:cxn>
            <a:cxn ang="0">
              <a:pos x="311" y="408"/>
            </a:cxn>
            <a:cxn ang="0">
              <a:pos x="345" y="448"/>
            </a:cxn>
            <a:cxn ang="0">
              <a:pos x="363" y="431"/>
            </a:cxn>
            <a:cxn ang="0">
              <a:pos x="386" y="428"/>
            </a:cxn>
            <a:cxn ang="0">
              <a:pos x="431" y="449"/>
            </a:cxn>
            <a:cxn ang="0">
              <a:pos x="454" y="437"/>
            </a:cxn>
            <a:cxn ang="0">
              <a:pos x="478" y="437"/>
            </a:cxn>
            <a:cxn ang="0">
              <a:pos x="500" y="403"/>
            </a:cxn>
          </a:cxnLst>
          <a:rect l="0" t="0" r="r" b="b"/>
          <a:pathLst>
            <a:path w="523" h="449">
              <a:moveTo>
                <a:pt x="500" y="403"/>
              </a:moveTo>
              <a:lnTo>
                <a:pt x="505" y="389"/>
              </a:lnTo>
              <a:lnTo>
                <a:pt x="523" y="381"/>
              </a:lnTo>
              <a:lnTo>
                <a:pt x="518" y="358"/>
              </a:lnTo>
              <a:lnTo>
                <a:pt x="514" y="328"/>
              </a:lnTo>
              <a:lnTo>
                <a:pt x="504" y="315"/>
              </a:lnTo>
              <a:lnTo>
                <a:pt x="467" y="301"/>
              </a:lnTo>
              <a:lnTo>
                <a:pt x="454" y="303"/>
              </a:lnTo>
              <a:lnTo>
                <a:pt x="449" y="315"/>
              </a:lnTo>
              <a:lnTo>
                <a:pt x="435" y="308"/>
              </a:lnTo>
              <a:lnTo>
                <a:pt x="411" y="301"/>
              </a:lnTo>
              <a:lnTo>
                <a:pt x="410" y="285"/>
              </a:lnTo>
              <a:lnTo>
                <a:pt x="392" y="283"/>
              </a:lnTo>
              <a:lnTo>
                <a:pt x="392" y="261"/>
              </a:lnTo>
              <a:lnTo>
                <a:pt x="372" y="246"/>
              </a:lnTo>
              <a:lnTo>
                <a:pt x="331" y="214"/>
              </a:lnTo>
              <a:lnTo>
                <a:pt x="336" y="194"/>
              </a:lnTo>
              <a:lnTo>
                <a:pt x="358" y="189"/>
              </a:lnTo>
              <a:lnTo>
                <a:pt x="390" y="193"/>
              </a:lnTo>
              <a:lnTo>
                <a:pt x="388" y="169"/>
              </a:lnTo>
              <a:lnTo>
                <a:pt x="367" y="155"/>
              </a:lnTo>
              <a:lnTo>
                <a:pt x="356" y="139"/>
              </a:lnTo>
              <a:lnTo>
                <a:pt x="354" y="101"/>
              </a:lnTo>
              <a:lnTo>
                <a:pt x="360" y="66"/>
              </a:lnTo>
              <a:lnTo>
                <a:pt x="390" y="64"/>
              </a:lnTo>
              <a:lnTo>
                <a:pt x="404" y="51"/>
              </a:lnTo>
              <a:lnTo>
                <a:pt x="395" y="32"/>
              </a:lnTo>
              <a:lnTo>
                <a:pt x="376" y="31"/>
              </a:lnTo>
              <a:lnTo>
                <a:pt x="367" y="47"/>
              </a:lnTo>
              <a:lnTo>
                <a:pt x="356" y="34"/>
              </a:lnTo>
              <a:lnTo>
                <a:pt x="340" y="40"/>
              </a:lnTo>
              <a:lnTo>
                <a:pt x="331" y="62"/>
              </a:lnTo>
              <a:lnTo>
                <a:pt x="299" y="66"/>
              </a:lnTo>
              <a:lnTo>
                <a:pt x="292" y="80"/>
              </a:lnTo>
              <a:lnTo>
                <a:pt x="275" y="89"/>
              </a:lnTo>
              <a:lnTo>
                <a:pt x="255" y="101"/>
              </a:lnTo>
              <a:lnTo>
                <a:pt x="244" y="103"/>
              </a:lnTo>
              <a:lnTo>
                <a:pt x="235" y="114"/>
              </a:lnTo>
              <a:lnTo>
                <a:pt x="235" y="114"/>
              </a:lnTo>
              <a:lnTo>
                <a:pt x="241" y="120"/>
              </a:lnTo>
              <a:lnTo>
                <a:pt x="243" y="122"/>
              </a:lnTo>
              <a:lnTo>
                <a:pt x="243" y="124"/>
              </a:lnTo>
              <a:lnTo>
                <a:pt x="242" y="125"/>
              </a:lnTo>
              <a:lnTo>
                <a:pt x="240" y="126"/>
              </a:lnTo>
              <a:lnTo>
                <a:pt x="233" y="126"/>
              </a:lnTo>
              <a:lnTo>
                <a:pt x="203" y="126"/>
              </a:lnTo>
              <a:lnTo>
                <a:pt x="196" y="116"/>
              </a:lnTo>
              <a:lnTo>
                <a:pt x="190" y="94"/>
              </a:lnTo>
              <a:lnTo>
                <a:pt x="174" y="101"/>
              </a:lnTo>
              <a:lnTo>
                <a:pt x="169" y="78"/>
              </a:lnTo>
              <a:lnTo>
                <a:pt x="169" y="78"/>
              </a:lnTo>
              <a:lnTo>
                <a:pt x="168" y="74"/>
              </a:lnTo>
              <a:lnTo>
                <a:pt x="166" y="71"/>
              </a:lnTo>
              <a:lnTo>
                <a:pt x="163" y="68"/>
              </a:lnTo>
              <a:lnTo>
                <a:pt x="158" y="66"/>
              </a:lnTo>
              <a:lnTo>
                <a:pt x="137" y="66"/>
              </a:lnTo>
              <a:lnTo>
                <a:pt x="117" y="57"/>
              </a:lnTo>
              <a:lnTo>
                <a:pt x="114" y="31"/>
              </a:lnTo>
              <a:lnTo>
                <a:pt x="99" y="18"/>
              </a:lnTo>
              <a:lnTo>
                <a:pt x="94" y="11"/>
              </a:lnTo>
              <a:lnTo>
                <a:pt x="96" y="0"/>
              </a:lnTo>
              <a:lnTo>
                <a:pt x="80" y="2"/>
              </a:lnTo>
              <a:lnTo>
                <a:pt x="72" y="20"/>
              </a:lnTo>
              <a:lnTo>
                <a:pt x="59" y="20"/>
              </a:lnTo>
              <a:lnTo>
                <a:pt x="61" y="41"/>
              </a:lnTo>
              <a:lnTo>
                <a:pt x="55" y="64"/>
              </a:lnTo>
              <a:lnTo>
                <a:pt x="25" y="89"/>
              </a:lnTo>
              <a:lnTo>
                <a:pt x="37" y="109"/>
              </a:lnTo>
              <a:lnTo>
                <a:pt x="27" y="114"/>
              </a:lnTo>
              <a:lnTo>
                <a:pt x="14" y="114"/>
              </a:lnTo>
              <a:lnTo>
                <a:pt x="0" y="119"/>
              </a:lnTo>
              <a:lnTo>
                <a:pt x="0" y="130"/>
              </a:lnTo>
              <a:lnTo>
                <a:pt x="27" y="141"/>
              </a:lnTo>
              <a:lnTo>
                <a:pt x="52" y="164"/>
              </a:lnTo>
              <a:lnTo>
                <a:pt x="61" y="189"/>
              </a:lnTo>
              <a:lnTo>
                <a:pt x="76" y="212"/>
              </a:lnTo>
              <a:lnTo>
                <a:pt x="89" y="225"/>
              </a:lnTo>
              <a:lnTo>
                <a:pt x="101" y="225"/>
              </a:lnTo>
              <a:lnTo>
                <a:pt x="124" y="237"/>
              </a:lnTo>
              <a:lnTo>
                <a:pt x="155" y="264"/>
              </a:lnTo>
              <a:lnTo>
                <a:pt x="162" y="285"/>
              </a:lnTo>
              <a:lnTo>
                <a:pt x="162" y="297"/>
              </a:lnTo>
              <a:lnTo>
                <a:pt x="178" y="306"/>
              </a:lnTo>
              <a:lnTo>
                <a:pt x="217" y="338"/>
              </a:lnTo>
              <a:lnTo>
                <a:pt x="226" y="358"/>
              </a:lnTo>
              <a:lnTo>
                <a:pt x="246" y="385"/>
              </a:lnTo>
              <a:lnTo>
                <a:pt x="257" y="387"/>
              </a:lnTo>
              <a:lnTo>
                <a:pt x="273" y="399"/>
              </a:lnTo>
              <a:lnTo>
                <a:pt x="288" y="399"/>
              </a:lnTo>
              <a:lnTo>
                <a:pt x="311" y="408"/>
              </a:lnTo>
              <a:lnTo>
                <a:pt x="331" y="444"/>
              </a:lnTo>
              <a:lnTo>
                <a:pt x="345" y="448"/>
              </a:lnTo>
              <a:lnTo>
                <a:pt x="352" y="439"/>
              </a:lnTo>
              <a:lnTo>
                <a:pt x="363" y="431"/>
              </a:lnTo>
              <a:lnTo>
                <a:pt x="376" y="431"/>
              </a:lnTo>
              <a:lnTo>
                <a:pt x="386" y="428"/>
              </a:lnTo>
              <a:lnTo>
                <a:pt x="419" y="439"/>
              </a:lnTo>
              <a:lnTo>
                <a:pt x="431" y="449"/>
              </a:lnTo>
              <a:lnTo>
                <a:pt x="453" y="449"/>
              </a:lnTo>
              <a:lnTo>
                <a:pt x="454" y="437"/>
              </a:lnTo>
              <a:lnTo>
                <a:pt x="462" y="435"/>
              </a:lnTo>
              <a:lnTo>
                <a:pt x="478" y="437"/>
              </a:lnTo>
              <a:lnTo>
                <a:pt x="500" y="428"/>
              </a:lnTo>
              <a:lnTo>
                <a:pt x="500" y="403"/>
              </a:lnTo>
              <a:close/>
            </a:path>
          </a:pathLst>
        </a:custGeom>
        <a:solidFill>
          <a:schemeClr val="accent4">
            <a:lumMod val="75000"/>
          </a:schemeClr>
        </a:solidFill>
        <a:ln>
          <a:headEnd/>
          <a:tailEnd/>
        </a:ln>
      </xdr:spPr>
      <xdr:style>
        <a:lnRef idx="0">
          <a:schemeClr val="accent6"/>
        </a:lnRef>
        <a:fillRef idx="3">
          <a:schemeClr val="accent6"/>
        </a:fillRef>
        <a:effectRef idx="3">
          <a:schemeClr val="accent6"/>
        </a:effectRef>
        <a:fontRef idx="minor">
          <a:schemeClr val="lt1"/>
        </a:fontRef>
      </xdr:style>
      <xdr:txBody>
        <a:bodyPr wrap="square"/>
        <a:lstStyle/>
        <a:p>
          <a:endParaRPr lang="it-IT"/>
        </a:p>
      </xdr:txBody>
    </xdr:sp>
    <xdr:clientData/>
  </xdr:twoCellAnchor>
  <xdr:twoCellAnchor>
    <xdr:from>
      <xdr:col>4</xdr:col>
      <xdr:colOff>416862</xdr:colOff>
      <xdr:row>11</xdr:row>
      <xdr:rowOff>109571</xdr:rowOff>
    </xdr:from>
    <xdr:to>
      <xdr:col>6</xdr:col>
      <xdr:colOff>252569</xdr:colOff>
      <xdr:row>17</xdr:row>
      <xdr:rowOff>80499</xdr:rowOff>
    </xdr:to>
    <xdr:sp macro="" textlink="">
      <xdr:nvSpPr>
        <xdr:cNvPr id="22" name="Freeform 75">
          <a:extLst>
            <a:ext uri="{FF2B5EF4-FFF2-40B4-BE49-F238E27FC236}">
              <a16:creationId xmlns:a16="http://schemas.microsoft.com/office/drawing/2014/main" id="{7FBB8BD8-0119-4C49-9D9A-20E8116DE90E}"/>
            </a:ext>
          </a:extLst>
        </xdr:cNvPr>
        <xdr:cNvSpPr>
          <a:spLocks/>
        </xdr:cNvSpPr>
      </xdr:nvSpPr>
      <xdr:spPr bwMode="auto">
        <a:xfrm>
          <a:off x="3007662" y="2105058"/>
          <a:ext cx="1135869" cy="1056778"/>
        </a:xfrm>
        <a:custGeom>
          <a:avLst/>
          <a:gdLst/>
          <a:ahLst/>
          <a:cxnLst>
            <a:cxn ang="0">
              <a:pos x="363" y="568"/>
            </a:cxn>
            <a:cxn ang="0">
              <a:pos x="361" y="543"/>
            </a:cxn>
            <a:cxn ang="0">
              <a:pos x="397" y="495"/>
            </a:cxn>
            <a:cxn ang="0">
              <a:pos x="408" y="474"/>
            </a:cxn>
            <a:cxn ang="0">
              <a:pos x="432" y="454"/>
            </a:cxn>
            <a:cxn ang="0">
              <a:pos x="448" y="415"/>
            </a:cxn>
            <a:cxn ang="0">
              <a:pos x="462" y="352"/>
            </a:cxn>
            <a:cxn ang="0">
              <a:pos x="487" y="349"/>
            </a:cxn>
            <a:cxn ang="0">
              <a:pos x="471" y="311"/>
            </a:cxn>
            <a:cxn ang="0">
              <a:pos x="478" y="273"/>
            </a:cxn>
            <a:cxn ang="0">
              <a:pos x="478" y="271"/>
            </a:cxn>
            <a:cxn ang="0">
              <a:pos x="480" y="269"/>
            </a:cxn>
            <a:cxn ang="0">
              <a:pos x="488" y="268"/>
            </a:cxn>
            <a:cxn ang="0">
              <a:pos x="505" y="258"/>
            </a:cxn>
            <a:cxn ang="0">
              <a:pos x="512" y="247"/>
            </a:cxn>
            <a:cxn ang="0">
              <a:pos x="541" y="222"/>
            </a:cxn>
            <a:cxn ang="0">
              <a:pos x="544" y="208"/>
            </a:cxn>
            <a:cxn ang="0">
              <a:pos x="543" y="204"/>
            </a:cxn>
            <a:cxn ang="0">
              <a:pos x="537" y="205"/>
            </a:cxn>
            <a:cxn ang="0">
              <a:pos x="484" y="201"/>
            </a:cxn>
            <a:cxn ang="0">
              <a:pos x="379" y="142"/>
            </a:cxn>
            <a:cxn ang="0">
              <a:pos x="388" y="113"/>
            </a:cxn>
            <a:cxn ang="0">
              <a:pos x="347" y="103"/>
            </a:cxn>
            <a:cxn ang="0">
              <a:pos x="344" y="99"/>
            </a:cxn>
            <a:cxn ang="0">
              <a:pos x="332" y="89"/>
            </a:cxn>
            <a:cxn ang="0">
              <a:pos x="295" y="101"/>
            </a:cxn>
            <a:cxn ang="0">
              <a:pos x="286" y="117"/>
            </a:cxn>
            <a:cxn ang="0">
              <a:pos x="263" y="124"/>
            </a:cxn>
            <a:cxn ang="0">
              <a:pos x="223" y="103"/>
            </a:cxn>
            <a:cxn ang="0">
              <a:pos x="158" y="79"/>
            </a:cxn>
            <a:cxn ang="0">
              <a:pos x="127" y="48"/>
            </a:cxn>
            <a:cxn ang="0">
              <a:pos x="92" y="30"/>
            </a:cxn>
            <a:cxn ang="0">
              <a:pos x="67" y="21"/>
            </a:cxn>
            <a:cxn ang="0">
              <a:pos x="33" y="0"/>
            </a:cxn>
            <a:cxn ang="0">
              <a:pos x="11" y="21"/>
            </a:cxn>
            <a:cxn ang="0">
              <a:pos x="0" y="19"/>
            </a:cxn>
            <a:cxn ang="0">
              <a:pos x="9" y="48"/>
            </a:cxn>
            <a:cxn ang="0">
              <a:pos x="24" y="62"/>
            </a:cxn>
            <a:cxn ang="0">
              <a:pos x="33" y="59"/>
            </a:cxn>
            <a:cxn ang="0">
              <a:pos x="34" y="58"/>
            </a:cxn>
            <a:cxn ang="0">
              <a:pos x="36" y="63"/>
            </a:cxn>
            <a:cxn ang="0">
              <a:pos x="40" y="73"/>
            </a:cxn>
            <a:cxn ang="0">
              <a:pos x="67" y="97"/>
            </a:cxn>
            <a:cxn ang="0">
              <a:pos x="74" y="119"/>
            </a:cxn>
            <a:cxn ang="0">
              <a:pos x="110" y="160"/>
            </a:cxn>
            <a:cxn ang="0">
              <a:pos x="113" y="212"/>
            </a:cxn>
            <a:cxn ang="0">
              <a:pos x="120" y="280"/>
            </a:cxn>
            <a:cxn ang="0">
              <a:pos x="138" y="300"/>
            </a:cxn>
            <a:cxn ang="0">
              <a:pos x="163" y="340"/>
            </a:cxn>
            <a:cxn ang="0">
              <a:pos x="151" y="413"/>
            </a:cxn>
            <a:cxn ang="0">
              <a:pos x="167" y="422"/>
            </a:cxn>
            <a:cxn ang="0">
              <a:pos x="204" y="422"/>
            </a:cxn>
            <a:cxn ang="0">
              <a:pos x="202" y="460"/>
            </a:cxn>
            <a:cxn ang="0">
              <a:pos x="238" y="481"/>
            </a:cxn>
            <a:cxn ang="0">
              <a:pos x="270" y="511"/>
            </a:cxn>
            <a:cxn ang="0">
              <a:pos x="288" y="536"/>
            </a:cxn>
            <a:cxn ang="0">
              <a:pos x="284" y="545"/>
            </a:cxn>
            <a:cxn ang="0">
              <a:pos x="288" y="575"/>
            </a:cxn>
            <a:cxn ang="0">
              <a:pos x="336" y="584"/>
            </a:cxn>
            <a:cxn ang="0">
              <a:pos x="350" y="568"/>
            </a:cxn>
          </a:cxnLst>
          <a:rect l="0" t="0" r="r" b="b"/>
          <a:pathLst>
            <a:path w="545" h="584">
              <a:moveTo>
                <a:pt x="350" y="568"/>
              </a:moveTo>
              <a:lnTo>
                <a:pt x="363" y="568"/>
              </a:lnTo>
              <a:lnTo>
                <a:pt x="373" y="563"/>
              </a:lnTo>
              <a:lnTo>
                <a:pt x="361" y="543"/>
              </a:lnTo>
              <a:lnTo>
                <a:pt x="391" y="518"/>
              </a:lnTo>
              <a:lnTo>
                <a:pt x="397" y="495"/>
              </a:lnTo>
              <a:lnTo>
                <a:pt x="395" y="474"/>
              </a:lnTo>
              <a:lnTo>
                <a:pt x="408" y="474"/>
              </a:lnTo>
              <a:lnTo>
                <a:pt x="416" y="456"/>
              </a:lnTo>
              <a:lnTo>
                <a:pt x="432" y="454"/>
              </a:lnTo>
              <a:lnTo>
                <a:pt x="442" y="443"/>
              </a:lnTo>
              <a:lnTo>
                <a:pt x="448" y="415"/>
              </a:lnTo>
              <a:lnTo>
                <a:pt x="451" y="367"/>
              </a:lnTo>
              <a:lnTo>
                <a:pt x="462" y="352"/>
              </a:lnTo>
              <a:lnTo>
                <a:pt x="473" y="347"/>
              </a:lnTo>
              <a:lnTo>
                <a:pt x="487" y="349"/>
              </a:lnTo>
              <a:lnTo>
                <a:pt x="489" y="340"/>
              </a:lnTo>
              <a:lnTo>
                <a:pt x="471" y="311"/>
              </a:lnTo>
              <a:lnTo>
                <a:pt x="471" y="299"/>
              </a:lnTo>
              <a:lnTo>
                <a:pt x="478" y="273"/>
              </a:lnTo>
              <a:lnTo>
                <a:pt x="478" y="273"/>
              </a:lnTo>
              <a:lnTo>
                <a:pt x="478" y="271"/>
              </a:lnTo>
              <a:lnTo>
                <a:pt x="478" y="269"/>
              </a:lnTo>
              <a:lnTo>
                <a:pt x="480" y="269"/>
              </a:lnTo>
              <a:lnTo>
                <a:pt x="482" y="268"/>
              </a:lnTo>
              <a:lnTo>
                <a:pt x="488" y="268"/>
              </a:lnTo>
              <a:lnTo>
                <a:pt x="496" y="269"/>
              </a:lnTo>
              <a:lnTo>
                <a:pt x="505" y="258"/>
              </a:lnTo>
              <a:lnTo>
                <a:pt x="512" y="254"/>
              </a:lnTo>
              <a:lnTo>
                <a:pt x="512" y="247"/>
              </a:lnTo>
              <a:lnTo>
                <a:pt x="526" y="239"/>
              </a:lnTo>
              <a:lnTo>
                <a:pt x="541" y="222"/>
              </a:lnTo>
              <a:lnTo>
                <a:pt x="544" y="208"/>
              </a:lnTo>
              <a:lnTo>
                <a:pt x="544" y="208"/>
              </a:lnTo>
              <a:lnTo>
                <a:pt x="545" y="206"/>
              </a:lnTo>
              <a:lnTo>
                <a:pt x="543" y="204"/>
              </a:lnTo>
              <a:lnTo>
                <a:pt x="541" y="204"/>
              </a:lnTo>
              <a:lnTo>
                <a:pt x="537" y="205"/>
              </a:lnTo>
              <a:lnTo>
                <a:pt x="514" y="206"/>
              </a:lnTo>
              <a:lnTo>
                <a:pt x="484" y="201"/>
              </a:lnTo>
              <a:lnTo>
                <a:pt x="433" y="194"/>
              </a:lnTo>
              <a:lnTo>
                <a:pt x="379" y="142"/>
              </a:lnTo>
              <a:lnTo>
                <a:pt x="391" y="126"/>
              </a:lnTo>
              <a:lnTo>
                <a:pt x="388" y="113"/>
              </a:lnTo>
              <a:lnTo>
                <a:pt x="350" y="117"/>
              </a:lnTo>
              <a:lnTo>
                <a:pt x="347" y="103"/>
              </a:lnTo>
              <a:lnTo>
                <a:pt x="347" y="103"/>
              </a:lnTo>
              <a:lnTo>
                <a:pt x="344" y="99"/>
              </a:lnTo>
              <a:lnTo>
                <a:pt x="339" y="94"/>
              </a:lnTo>
              <a:lnTo>
                <a:pt x="332" y="89"/>
              </a:lnTo>
              <a:lnTo>
                <a:pt x="322" y="83"/>
              </a:lnTo>
              <a:lnTo>
                <a:pt x="295" y="101"/>
              </a:lnTo>
              <a:lnTo>
                <a:pt x="297" y="117"/>
              </a:lnTo>
              <a:lnTo>
                <a:pt x="286" y="117"/>
              </a:lnTo>
              <a:lnTo>
                <a:pt x="273" y="112"/>
              </a:lnTo>
              <a:lnTo>
                <a:pt x="263" y="124"/>
              </a:lnTo>
              <a:lnTo>
                <a:pt x="238" y="115"/>
              </a:lnTo>
              <a:lnTo>
                <a:pt x="223" y="103"/>
              </a:lnTo>
              <a:lnTo>
                <a:pt x="165" y="90"/>
              </a:lnTo>
              <a:lnTo>
                <a:pt x="158" y="79"/>
              </a:lnTo>
              <a:lnTo>
                <a:pt x="156" y="65"/>
              </a:lnTo>
              <a:lnTo>
                <a:pt x="127" y="48"/>
              </a:lnTo>
              <a:lnTo>
                <a:pt x="104" y="48"/>
              </a:lnTo>
              <a:lnTo>
                <a:pt x="92" y="30"/>
              </a:lnTo>
              <a:lnTo>
                <a:pt x="79" y="25"/>
              </a:lnTo>
              <a:lnTo>
                <a:pt x="67" y="21"/>
              </a:lnTo>
              <a:lnTo>
                <a:pt x="63" y="7"/>
              </a:lnTo>
              <a:lnTo>
                <a:pt x="33" y="0"/>
              </a:lnTo>
              <a:lnTo>
                <a:pt x="15" y="12"/>
              </a:lnTo>
              <a:lnTo>
                <a:pt x="11" y="21"/>
              </a:lnTo>
              <a:lnTo>
                <a:pt x="4" y="20"/>
              </a:lnTo>
              <a:lnTo>
                <a:pt x="0" y="19"/>
              </a:lnTo>
              <a:lnTo>
                <a:pt x="9" y="48"/>
              </a:lnTo>
              <a:lnTo>
                <a:pt x="9" y="48"/>
              </a:lnTo>
              <a:lnTo>
                <a:pt x="20" y="59"/>
              </a:lnTo>
              <a:lnTo>
                <a:pt x="24" y="62"/>
              </a:lnTo>
              <a:lnTo>
                <a:pt x="27" y="63"/>
              </a:lnTo>
              <a:lnTo>
                <a:pt x="33" y="59"/>
              </a:lnTo>
              <a:lnTo>
                <a:pt x="33" y="59"/>
              </a:lnTo>
              <a:lnTo>
                <a:pt x="34" y="58"/>
              </a:lnTo>
              <a:lnTo>
                <a:pt x="34" y="59"/>
              </a:lnTo>
              <a:lnTo>
                <a:pt x="36" y="63"/>
              </a:lnTo>
              <a:lnTo>
                <a:pt x="36" y="63"/>
              </a:lnTo>
              <a:lnTo>
                <a:pt x="40" y="73"/>
              </a:lnTo>
              <a:lnTo>
                <a:pt x="47" y="85"/>
              </a:lnTo>
              <a:lnTo>
                <a:pt x="67" y="97"/>
              </a:lnTo>
              <a:lnTo>
                <a:pt x="68" y="118"/>
              </a:lnTo>
              <a:lnTo>
                <a:pt x="74" y="119"/>
              </a:lnTo>
              <a:lnTo>
                <a:pt x="92" y="133"/>
              </a:lnTo>
              <a:lnTo>
                <a:pt x="110" y="160"/>
              </a:lnTo>
              <a:lnTo>
                <a:pt x="115" y="181"/>
              </a:lnTo>
              <a:lnTo>
                <a:pt x="113" y="212"/>
              </a:lnTo>
              <a:lnTo>
                <a:pt x="118" y="240"/>
              </a:lnTo>
              <a:lnTo>
                <a:pt x="120" y="280"/>
              </a:lnTo>
              <a:lnTo>
                <a:pt x="127" y="280"/>
              </a:lnTo>
              <a:lnTo>
                <a:pt x="138" y="300"/>
              </a:lnTo>
              <a:lnTo>
                <a:pt x="154" y="322"/>
              </a:lnTo>
              <a:lnTo>
                <a:pt x="163" y="340"/>
              </a:lnTo>
              <a:lnTo>
                <a:pt x="161" y="383"/>
              </a:lnTo>
              <a:lnTo>
                <a:pt x="151" y="413"/>
              </a:lnTo>
              <a:lnTo>
                <a:pt x="158" y="427"/>
              </a:lnTo>
              <a:lnTo>
                <a:pt x="167" y="422"/>
              </a:lnTo>
              <a:lnTo>
                <a:pt x="184" y="417"/>
              </a:lnTo>
              <a:lnTo>
                <a:pt x="204" y="422"/>
              </a:lnTo>
              <a:lnTo>
                <a:pt x="207" y="438"/>
              </a:lnTo>
              <a:lnTo>
                <a:pt x="202" y="460"/>
              </a:lnTo>
              <a:lnTo>
                <a:pt x="209" y="467"/>
              </a:lnTo>
              <a:lnTo>
                <a:pt x="238" y="481"/>
              </a:lnTo>
              <a:lnTo>
                <a:pt x="254" y="499"/>
              </a:lnTo>
              <a:lnTo>
                <a:pt x="270" y="511"/>
              </a:lnTo>
              <a:lnTo>
                <a:pt x="277" y="516"/>
              </a:lnTo>
              <a:lnTo>
                <a:pt x="288" y="536"/>
              </a:lnTo>
              <a:lnTo>
                <a:pt x="291" y="546"/>
              </a:lnTo>
              <a:lnTo>
                <a:pt x="284" y="545"/>
              </a:lnTo>
              <a:lnTo>
                <a:pt x="272" y="552"/>
              </a:lnTo>
              <a:lnTo>
                <a:pt x="288" y="575"/>
              </a:lnTo>
              <a:lnTo>
                <a:pt x="302" y="570"/>
              </a:lnTo>
              <a:lnTo>
                <a:pt x="336" y="584"/>
              </a:lnTo>
              <a:lnTo>
                <a:pt x="336" y="573"/>
              </a:lnTo>
              <a:lnTo>
                <a:pt x="350" y="568"/>
              </a:lnTo>
              <a:close/>
            </a:path>
          </a:pathLst>
        </a:custGeom>
        <a:ln>
          <a:headEnd/>
          <a:tailEnd/>
        </a:ln>
      </xdr:spPr>
      <xdr:style>
        <a:lnRef idx="0">
          <a:schemeClr val="accent5"/>
        </a:lnRef>
        <a:fillRef idx="3">
          <a:schemeClr val="accent5"/>
        </a:fillRef>
        <a:effectRef idx="3">
          <a:schemeClr val="accent5"/>
        </a:effectRef>
        <a:fontRef idx="minor">
          <a:schemeClr val="lt1"/>
        </a:fontRef>
      </xdr:style>
      <xdr:txBody>
        <a:bodyPr wrap="square"/>
        <a:lstStyle/>
        <a:p>
          <a:endParaRPr lang="it-IT"/>
        </a:p>
      </xdr:txBody>
    </xdr:sp>
    <xdr:clientData/>
  </xdr:twoCellAnchor>
  <xdr:twoCellAnchor>
    <xdr:from>
      <xdr:col>2</xdr:col>
      <xdr:colOff>516830</xdr:colOff>
      <xdr:row>5</xdr:row>
      <xdr:rowOff>171692</xdr:rowOff>
    </xdr:from>
    <xdr:to>
      <xdr:col>4</xdr:col>
      <xdr:colOff>237817</xdr:colOff>
      <xdr:row>12</xdr:row>
      <xdr:rowOff>66817</xdr:rowOff>
    </xdr:to>
    <xdr:sp macro="" textlink="">
      <xdr:nvSpPr>
        <xdr:cNvPr id="23" name="Freeform 76">
          <a:extLst>
            <a:ext uri="{FF2B5EF4-FFF2-40B4-BE49-F238E27FC236}">
              <a16:creationId xmlns:a16="http://schemas.microsoft.com/office/drawing/2014/main" id="{D756B85D-773A-4117-B778-DF9D039CE68B}"/>
            </a:ext>
          </a:extLst>
        </xdr:cNvPr>
        <xdr:cNvSpPr>
          <a:spLocks/>
        </xdr:cNvSpPr>
      </xdr:nvSpPr>
      <xdr:spPr bwMode="auto">
        <a:xfrm>
          <a:off x="1816992" y="1076567"/>
          <a:ext cx="1011625" cy="1161950"/>
        </a:xfrm>
        <a:custGeom>
          <a:avLst/>
          <a:gdLst/>
          <a:ahLst/>
          <a:cxnLst>
            <a:cxn ang="0">
              <a:pos x="439" y="404"/>
            </a:cxn>
            <a:cxn ang="0">
              <a:pos x="381" y="397"/>
            </a:cxn>
            <a:cxn ang="0">
              <a:pos x="388" y="314"/>
            </a:cxn>
            <a:cxn ang="0">
              <a:pos x="413" y="309"/>
            </a:cxn>
            <a:cxn ang="0">
              <a:pos x="397" y="225"/>
            </a:cxn>
            <a:cxn ang="0">
              <a:pos x="388" y="191"/>
            </a:cxn>
            <a:cxn ang="0">
              <a:pos x="388" y="147"/>
            </a:cxn>
            <a:cxn ang="0">
              <a:pos x="415" y="115"/>
            </a:cxn>
            <a:cxn ang="0">
              <a:pos x="411" y="101"/>
            </a:cxn>
            <a:cxn ang="0">
              <a:pos x="396" y="84"/>
            </a:cxn>
            <a:cxn ang="0">
              <a:pos x="387" y="71"/>
            </a:cxn>
            <a:cxn ang="0">
              <a:pos x="374" y="63"/>
            </a:cxn>
            <a:cxn ang="0">
              <a:pos x="369" y="58"/>
            </a:cxn>
            <a:cxn ang="0">
              <a:pos x="379" y="31"/>
            </a:cxn>
            <a:cxn ang="0">
              <a:pos x="365" y="0"/>
            </a:cxn>
            <a:cxn ang="0">
              <a:pos x="337" y="27"/>
            </a:cxn>
            <a:cxn ang="0">
              <a:pos x="303" y="49"/>
            </a:cxn>
            <a:cxn ang="0">
              <a:pos x="300" y="63"/>
            </a:cxn>
            <a:cxn ang="0">
              <a:pos x="309" y="88"/>
            </a:cxn>
            <a:cxn ang="0">
              <a:pos x="294" y="102"/>
            </a:cxn>
            <a:cxn ang="0">
              <a:pos x="273" y="126"/>
            </a:cxn>
            <a:cxn ang="0">
              <a:pos x="261" y="131"/>
            </a:cxn>
            <a:cxn ang="0">
              <a:pos x="248" y="163"/>
            </a:cxn>
            <a:cxn ang="0">
              <a:pos x="226" y="241"/>
            </a:cxn>
            <a:cxn ang="0">
              <a:pos x="199" y="240"/>
            </a:cxn>
            <a:cxn ang="0">
              <a:pos x="194" y="230"/>
            </a:cxn>
            <a:cxn ang="0">
              <a:pos x="181" y="229"/>
            </a:cxn>
            <a:cxn ang="0">
              <a:pos x="125" y="241"/>
            </a:cxn>
            <a:cxn ang="0">
              <a:pos x="99" y="245"/>
            </a:cxn>
            <a:cxn ang="0">
              <a:pos x="97" y="250"/>
            </a:cxn>
            <a:cxn ang="0">
              <a:pos x="102" y="268"/>
            </a:cxn>
            <a:cxn ang="0">
              <a:pos x="113" y="277"/>
            </a:cxn>
            <a:cxn ang="0">
              <a:pos x="98" y="296"/>
            </a:cxn>
            <a:cxn ang="0">
              <a:pos x="91" y="319"/>
            </a:cxn>
            <a:cxn ang="0">
              <a:pos x="57" y="332"/>
            </a:cxn>
            <a:cxn ang="0">
              <a:pos x="4" y="372"/>
            </a:cxn>
            <a:cxn ang="0">
              <a:pos x="18" y="389"/>
            </a:cxn>
            <a:cxn ang="0">
              <a:pos x="47" y="423"/>
            </a:cxn>
            <a:cxn ang="0">
              <a:pos x="60" y="439"/>
            </a:cxn>
            <a:cxn ang="0">
              <a:pos x="72" y="449"/>
            </a:cxn>
            <a:cxn ang="0">
              <a:pos x="77" y="456"/>
            </a:cxn>
            <a:cxn ang="0">
              <a:pos x="57" y="482"/>
            </a:cxn>
            <a:cxn ang="0">
              <a:pos x="34" y="568"/>
            </a:cxn>
            <a:cxn ang="0">
              <a:pos x="73" y="596"/>
            </a:cxn>
            <a:cxn ang="0">
              <a:pos x="83" y="608"/>
            </a:cxn>
            <a:cxn ang="0">
              <a:pos x="173" y="633"/>
            </a:cxn>
            <a:cxn ang="0">
              <a:pos x="194" y="620"/>
            </a:cxn>
            <a:cxn ang="0">
              <a:pos x="195" y="629"/>
            </a:cxn>
            <a:cxn ang="0">
              <a:pos x="223" y="638"/>
            </a:cxn>
            <a:cxn ang="0">
              <a:pos x="259" y="633"/>
            </a:cxn>
            <a:cxn ang="0">
              <a:pos x="264" y="575"/>
            </a:cxn>
            <a:cxn ang="0">
              <a:pos x="312" y="546"/>
            </a:cxn>
            <a:cxn ang="0">
              <a:pos x="396" y="541"/>
            </a:cxn>
            <a:cxn ang="0">
              <a:pos x="449" y="535"/>
            </a:cxn>
            <a:cxn ang="0">
              <a:pos x="470" y="536"/>
            </a:cxn>
          </a:cxnLst>
          <a:rect l="0" t="0" r="r" b="b"/>
          <a:pathLst>
            <a:path w="485" h="644">
              <a:moveTo>
                <a:pt x="485" y="498"/>
              </a:moveTo>
              <a:lnTo>
                <a:pt x="458" y="449"/>
              </a:lnTo>
              <a:lnTo>
                <a:pt x="449" y="442"/>
              </a:lnTo>
              <a:lnTo>
                <a:pt x="439" y="404"/>
              </a:lnTo>
              <a:lnTo>
                <a:pt x="421" y="395"/>
              </a:lnTo>
              <a:lnTo>
                <a:pt x="412" y="404"/>
              </a:lnTo>
              <a:lnTo>
                <a:pt x="388" y="407"/>
              </a:lnTo>
              <a:lnTo>
                <a:pt x="381" y="397"/>
              </a:lnTo>
              <a:lnTo>
                <a:pt x="369" y="377"/>
              </a:lnTo>
              <a:lnTo>
                <a:pt x="367" y="347"/>
              </a:lnTo>
              <a:lnTo>
                <a:pt x="367" y="313"/>
              </a:lnTo>
              <a:lnTo>
                <a:pt x="388" y="314"/>
              </a:lnTo>
              <a:lnTo>
                <a:pt x="394" y="332"/>
              </a:lnTo>
              <a:lnTo>
                <a:pt x="406" y="341"/>
              </a:lnTo>
              <a:lnTo>
                <a:pt x="408" y="323"/>
              </a:lnTo>
              <a:lnTo>
                <a:pt x="413" y="309"/>
              </a:lnTo>
              <a:lnTo>
                <a:pt x="426" y="304"/>
              </a:lnTo>
              <a:lnTo>
                <a:pt x="406" y="275"/>
              </a:lnTo>
              <a:lnTo>
                <a:pt x="397" y="262"/>
              </a:lnTo>
              <a:lnTo>
                <a:pt x="397" y="225"/>
              </a:lnTo>
              <a:lnTo>
                <a:pt x="392" y="216"/>
              </a:lnTo>
              <a:lnTo>
                <a:pt x="387" y="212"/>
              </a:lnTo>
              <a:lnTo>
                <a:pt x="387" y="200"/>
              </a:lnTo>
              <a:lnTo>
                <a:pt x="388" y="191"/>
              </a:lnTo>
              <a:lnTo>
                <a:pt x="387" y="167"/>
              </a:lnTo>
              <a:lnTo>
                <a:pt x="385" y="158"/>
              </a:lnTo>
              <a:lnTo>
                <a:pt x="388" y="152"/>
              </a:lnTo>
              <a:lnTo>
                <a:pt x="388" y="147"/>
              </a:lnTo>
              <a:lnTo>
                <a:pt x="399" y="147"/>
              </a:lnTo>
              <a:lnTo>
                <a:pt x="406" y="140"/>
              </a:lnTo>
              <a:lnTo>
                <a:pt x="412" y="129"/>
              </a:lnTo>
              <a:lnTo>
                <a:pt x="415" y="115"/>
              </a:lnTo>
              <a:lnTo>
                <a:pt x="415" y="115"/>
              </a:lnTo>
              <a:lnTo>
                <a:pt x="415" y="110"/>
              </a:lnTo>
              <a:lnTo>
                <a:pt x="414" y="106"/>
              </a:lnTo>
              <a:lnTo>
                <a:pt x="411" y="101"/>
              </a:lnTo>
              <a:lnTo>
                <a:pt x="408" y="97"/>
              </a:lnTo>
              <a:lnTo>
                <a:pt x="399" y="86"/>
              </a:lnTo>
              <a:lnTo>
                <a:pt x="399" y="86"/>
              </a:lnTo>
              <a:lnTo>
                <a:pt x="396" y="84"/>
              </a:lnTo>
              <a:lnTo>
                <a:pt x="394" y="81"/>
              </a:lnTo>
              <a:lnTo>
                <a:pt x="388" y="74"/>
              </a:lnTo>
              <a:lnTo>
                <a:pt x="388" y="74"/>
              </a:lnTo>
              <a:lnTo>
                <a:pt x="387" y="71"/>
              </a:lnTo>
              <a:lnTo>
                <a:pt x="385" y="68"/>
              </a:lnTo>
              <a:lnTo>
                <a:pt x="380" y="66"/>
              </a:lnTo>
              <a:lnTo>
                <a:pt x="374" y="63"/>
              </a:lnTo>
              <a:lnTo>
                <a:pt x="374" y="63"/>
              </a:lnTo>
              <a:lnTo>
                <a:pt x="371" y="62"/>
              </a:lnTo>
              <a:lnTo>
                <a:pt x="369" y="60"/>
              </a:lnTo>
              <a:lnTo>
                <a:pt x="368" y="59"/>
              </a:lnTo>
              <a:lnTo>
                <a:pt x="369" y="58"/>
              </a:lnTo>
              <a:lnTo>
                <a:pt x="372" y="47"/>
              </a:lnTo>
              <a:lnTo>
                <a:pt x="372" y="47"/>
              </a:lnTo>
              <a:lnTo>
                <a:pt x="375" y="39"/>
              </a:lnTo>
              <a:lnTo>
                <a:pt x="379" y="31"/>
              </a:lnTo>
              <a:lnTo>
                <a:pt x="381" y="24"/>
              </a:lnTo>
              <a:lnTo>
                <a:pt x="379" y="18"/>
              </a:lnTo>
              <a:lnTo>
                <a:pt x="372" y="2"/>
              </a:lnTo>
              <a:lnTo>
                <a:pt x="365" y="0"/>
              </a:lnTo>
              <a:lnTo>
                <a:pt x="356" y="2"/>
              </a:lnTo>
              <a:lnTo>
                <a:pt x="351" y="4"/>
              </a:lnTo>
              <a:lnTo>
                <a:pt x="344" y="20"/>
              </a:lnTo>
              <a:lnTo>
                <a:pt x="337" y="27"/>
              </a:lnTo>
              <a:lnTo>
                <a:pt x="331" y="31"/>
              </a:lnTo>
              <a:lnTo>
                <a:pt x="323" y="38"/>
              </a:lnTo>
              <a:lnTo>
                <a:pt x="312" y="43"/>
              </a:lnTo>
              <a:lnTo>
                <a:pt x="303" y="49"/>
              </a:lnTo>
              <a:lnTo>
                <a:pt x="300" y="49"/>
              </a:lnTo>
              <a:lnTo>
                <a:pt x="296" y="50"/>
              </a:lnTo>
              <a:lnTo>
                <a:pt x="298" y="58"/>
              </a:lnTo>
              <a:lnTo>
                <a:pt x="300" y="63"/>
              </a:lnTo>
              <a:lnTo>
                <a:pt x="305" y="63"/>
              </a:lnTo>
              <a:lnTo>
                <a:pt x="312" y="70"/>
              </a:lnTo>
              <a:lnTo>
                <a:pt x="312" y="81"/>
              </a:lnTo>
              <a:lnTo>
                <a:pt x="309" y="88"/>
              </a:lnTo>
              <a:lnTo>
                <a:pt x="303" y="93"/>
              </a:lnTo>
              <a:lnTo>
                <a:pt x="302" y="102"/>
              </a:lnTo>
              <a:lnTo>
                <a:pt x="300" y="100"/>
              </a:lnTo>
              <a:lnTo>
                <a:pt x="294" y="102"/>
              </a:lnTo>
              <a:lnTo>
                <a:pt x="285" y="104"/>
              </a:lnTo>
              <a:lnTo>
                <a:pt x="282" y="113"/>
              </a:lnTo>
              <a:lnTo>
                <a:pt x="278" y="118"/>
              </a:lnTo>
              <a:lnTo>
                <a:pt x="273" y="126"/>
              </a:lnTo>
              <a:lnTo>
                <a:pt x="266" y="129"/>
              </a:lnTo>
              <a:lnTo>
                <a:pt x="266" y="129"/>
              </a:lnTo>
              <a:lnTo>
                <a:pt x="263" y="129"/>
              </a:lnTo>
              <a:lnTo>
                <a:pt x="261" y="131"/>
              </a:lnTo>
              <a:lnTo>
                <a:pt x="259" y="133"/>
              </a:lnTo>
              <a:lnTo>
                <a:pt x="257" y="136"/>
              </a:lnTo>
              <a:lnTo>
                <a:pt x="246" y="142"/>
              </a:lnTo>
              <a:lnTo>
                <a:pt x="248" y="163"/>
              </a:lnTo>
              <a:lnTo>
                <a:pt x="251" y="200"/>
              </a:lnTo>
              <a:lnTo>
                <a:pt x="251" y="218"/>
              </a:lnTo>
              <a:lnTo>
                <a:pt x="235" y="223"/>
              </a:lnTo>
              <a:lnTo>
                <a:pt x="226" y="241"/>
              </a:lnTo>
              <a:lnTo>
                <a:pt x="207" y="245"/>
              </a:lnTo>
              <a:lnTo>
                <a:pt x="207" y="245"/>
              </a:lnTo>
              <a:lnTo>
                <a:pt x="202" y="243"/>
              </a:lnTo>
              <a:lnTo>
                <a:pt x="199" y="240"/>
              </a:lnTo>
              <a:lnTo>
                <a:pt x="196" y="236"/>
              </a:lnTo>
              <a:lnTo>
                <a:pt x="194" y="232"/>
              </a:lnTo>
              <a:lnTo>
                <a:pt x="194" y="232"/>
              </a:lnTo>
              <a:lnTo>
                <a:pt x="194" y="230"/>
              </a:lnTo>
              <a:lnTo>
                <a:pt x="193" y="229"/>
              </a:lnTo>
              <a:lnTo>
                <a:pt x="191" y="228"/>
              </a:lnTo>
              <a:lnTo>
                <a:pt x="189" y="228"/>
              </a:lnTo>
              <a:lnTo>
                <a:pt x="181" y="229"/>
              </a:lnTo>
              <a:lnTo>
                <a:pt x="171" y="232"/>
              </a:lnTo>
              <a:lnTo>
                <a:pt x="155" y="237"/>
              </a:lnTo>
              <a:lnTo>
                <a:pt x="132" y="236"/>
              </a:lnTo>
              <a:lnTo>
                <a:pt x="125" y="241"/>
              </a:lnTo>
              <a:lnTo>
                <a:pt x="114" y="243"/>
              </a:lnTo>
              <a:lnTo>
                <a:pt x="106" y="236"/>
              </a:lnTo>
              <a:lnTo>
                <a:pt x="99" y="245"/>
              </a:lnTo>
              <a:lnTo>
                <a:pt x="99" y="245"/>
              </a:lnTo>
              <a:lnTo>
                <a:pt x="99" y="247"/>
              </a:lnTo>
              <a:lnTo>
                <a:pt x="98" y="248"/>
              </a:lnTo>
              <a:lnTo>
                <a:pt x="98" y="248"/>
              </a:lnTo>
              <a:lnTo>
                <a:pt x="97" y="250"/>
              </a:lnTo>
              <a:lnTo>
                <a:pt x="96" y="251"/>
              </a:lnTo>
              <a:lnTo>
                <a:pt x="96" y="254"/>
              </a:lnTo>
              <a:lnTo>
                <a:pt x="97" y="257"/>
              </a:lnTo>
              <a:lnTo>
                <a:pt x="102" y="268"/>
              </a:lnTo>
              <a:lnTo>
                <a:pt x="110" y="273"/>
              </a:lnTo>
              <a:lnTo>
                <a:pt x="110" y="273"/>
              </a:lnTo>
              <a:lnTo>
                <a:pt x="112" y="276"/>
              </a:lnTo>
              <a:lnTo>
                <a:pt x="113" y="277"/>
              </a:lnTo>
              <a:lnTo>
                <a:pt x="113" y="278"/>
              </a:lnTo>
              <a:lnTo>
                <a:pt x="112" y="279"/>
              </a:lnTo>
              <a:lnTo>
                <a:pt x="100" y="282"/>
              </a:lnTo>
              <a:lnTo>
                <a:pt x="98" y="296"/>
              </a:lnTo>
              <a:lnTo>
                <a:pt x="95" y="314"/>
              </a:lnTo>
              <a:lnTo>
                <a:pt x="95" y="314"/>
              </a:lnTo>
              <a:lnTo>
                <a:pt x="93" y="318"/>
              </a:lnTo>
              <a:lnTo>
                <a:pt x="91" y="319"/>
              </a:lnTo>
              <a:lnTo>
                <a:pt x="88" y="319"/>
              </a:lnTo>
              <a:lnTo>
                <a:pt x="84" y="316"/>
              </a:lnTo>
              <a:lnTo>
                <a:pt x="57" y="316"/>
              </a:lnTo>
              <a:lnTo>
                <a:pt x="57" y="332"/>
              </a:lnTo>
              <a:lnTo>
                <a:pt x="47" y="345"/>
              </a:lnTo>
              <a:lnTo>
                <a:pt x="0" y="345"/>
              </a:lnTo>
              <a:lnTo>
                <a:pt x="0" y="357"/>
              </a:lnTo>
              <a:lnTo>
                <a:pt x="4" y="372"/>
              </a:lnTo>
              <a:lnTo>
                <a:pt x="11" y="380"/>
              </a:lnTo>
              <a:lnTo>
                <a:pt x="11" y="380"/>
              </a:lnTo>
              <a:lnTo>
                <a:pt x="15" y="385"/>
              </a:lnTo>
              <a:lnTo>
                <a:pt x="18" y="389"/>
              </a:lnTo>
              <a:lnTo>
                <a:pt x="20" y="393"/>
              </a:lnTo>
              <a:lnTo>
                <a:pt x="22" y="398"/>
              </a:lnTo>
              <a:lnTo>
                <a:pt x="22" y="417"/>
              </a:lnTo>
              <a:lnTo>
                <a:pt x="47" y="423"/>
              </a:lnTo>
              <a:lnTo>
                <a:pt x="64" y="424"/>
              </a:lnTo>
              <a:lnTo>
                <a:pt x="56" y="432"/>
              </a:lnTo>
              <a:lnTo>
                <a:pt x="56" y="432"/>
              </a:lnTo>
              <a:lnTo>
                <a:pt x="60" y="439"/>
              </a:lnTo>
              <a:lnTo>
                <a:pt x="64" y="444"/>
              </a:lnTo>
              <a:lnTo>
                <a:pt x="68" y="447"/>
              </a:lnTo>
              <a:lnTo>
                <a:pt x="72" y="449"/>
              </a:lnTo>
              <a:lnTo>
                <a:pt x="72" y="449"/>
              </a:lnTo>
              <a:lnTo>
                <a:pt x="73" y="450"/>
              </a:lnTo>
              <a:lnTo>
                <a:pt x="75" y="451"/>
              </a:lnTo>
              <a:lnTo>
                <a:pt x="76" y="453"/>
              </a:lnTo>
              <a:lnTo>
                <a:pt x="77" y="456"/>
              </a:lnTo>
              <a:lnTo>
                <a:pt x="78" y="464"/>
              </a:lnTo>
              <a:lnTo>
                <a:pt x="77" y="474"/>
              </a:lnTo>
              <a:lnTo>
                <a:pt x="68" y="483"/>
              </a:lnTo>
              <a:lnTo>
                <a:pt x="57" y="482"/>
              </a:lnTo>
              <a:lnTo>
                <a:pt x="47" y="492"/>
              </a:lnTo>
              <a:lnTo>
                <a:pt x="47" y="508"/>
              </a:lnTo>
              <a:lnTo>
                <a:pt x="32" y="519"/>
              </a:lnTo>
              <a:lnTo>
                <a:pt x="34" y="568"/>
              </a:lnTo>
              <a:lnTo>
                <a:pt x="47" y="568"/>
              </a:lnTo>
              <a:lnTo>
                <a:pt x="50" y="584"/>
              </a:lnTo>
              <a:lnTo>
                <a:pt x="57" y="593"/>
              </a:lnTo>
              <a:lnTo>
                <a:pt x="73" y="596"/>
              </a:lnTo>
              <a:lnTo>
                <a:pt x="73" y="596"/>
              </a:lnTo>
              <a:lnTo>
                <a:pt x="78" y="598"/>
              </a:lnTo>
              <a:lnTo>
                <a:pt x="81" y="602"/>
              </a:lnTo>
              <a:lnTo>
                <a:pt x="83" y="608"/>
              </a:lnTo>
              <a:lnTo>
                <a:pt x="84" y="616"/>
              </a:lnTo>
              <a:lnTo>
                <a:pt x="108" y="619"/>
              </a:lnTo>
              <a:lnTo>
                <a:pt x="137" y="631"/>
              </a:lnTo>
              <a:lnTo>
                <a:pt x="173" y="633"/>
              </a:lnTo>
              <a:lnTo>
                <a:pt x="176" y="619"/>
              </a:lnTo>
              <a:lnTo>
                <a:pt x="192" y="619"/>
              </a:lnTo>
              <a:lnTo>
                <a:pt x="192" y="619"/>
              </a:lnTo>
              <a:lnTo>
                <a:pt x="194" y="620"/>
              </a:lnTo>
              <a:lnTo>
                <a:pt x="195" y="620"/>
              </a:lnTo>
              <a:lnTo>
                <a:pt x="196" y="622"/>
              </a:lnTo>
              <a:lnTo>
                <a:pt x="196" y="623"/>
              </a:lnTo>
              <a:lnTo>
                <a:pt x="195" y="629"/>
              </a:lnTo>
              <a:lnTo>
                <a:pt x="192" y="635"/>
              </a:lnTo>
              <a:lnTo>
                <a:pt x="192" y="644"/>
              </a:lnTo>
              <a:lnTo>
                <a:pt x="205" y="644"/>
              </a:lnTo>
              <a:lnTo>
                <a:pt x="223" y="638"/>
              </a:lnTo>
              <a:lnTo>
                <a:pt x="237" y="644"/>
              </a:lnTo>
              <a:lnTo>
                <a:pt x="244" y="635"/>
              </a:lnTo>
              <a:lnTo>
                <a:pt x="248" y="629"/>
              </a:lnTo>
              <a:lnTo>
                <a:pt x="259" y="633"/>
              </a:lnTo>
              <a:lnTo>
                <a:pt x="266" y="623"/>
              </a:lnTo>
              <a:lnTo>
                <a:pt x="251" y="616"/>
              </a:lnTo>
              <a:lnTo>
                <a:pt x="259" y="598"/>
              </a:lnTo>
              <a:lnTo>
                <a:pt x="264" y="575"/>
              </a:lnTo>
              <a:lnTo>
                <a:pt x="280" y="569"/>
              </a:lnTo>
              <a:lnTo>
                <a:pt x="294" y="544"/>
              </a:lnTo>
              <a:lnTo>
                <a:pt x="298" y="530"/>
              </a:lnTo>
              <a:lnTo>
                <a:pt x="312" y="546"/>
              </a:lnTo>
              <a:lnTo>
                <a:pt x="345" y="541"/>
              </a:lnTo>
              <a:lnTo>
                <a:pt x="371" y="528"/>
              </a:lnTo>
              <a:lnTo>
                <a:pt x="388" y="526"/>
              </a:lnTo>
              <a:lnTo>
                <a:pt x="396" y="541"/>
              </a:lnTo>
              <a:lnTo>
                <a:pt x="417" y="516"/>
              </a:lnTo>
              <a:lnTo>
                <a:pt x="433" y="503"/>
              </a:lnTo>
              <a:lnTo>
                <a:pt x="447" y="510"/>
              </a:lnTo>
              <a:lnTo>
                <a:pt x="449" y="535"/>
              </a:lnTo>
              <a:lnTo>
                <a:pt x="464" y="537"/>
              </a:lnTo>
              <a:lnTo>
                <a:pt x="464" y="537"/>
              </a:lnTo>
              <a:lnTo>
                <a:pt x="467" y="537"/>
              </a:lnTo>
              <a:lnTo>
                <a:pt x="470" y="536"/>
              </a:lnTo>
              <a:lnTo>
                <a:pt x="476" y="534"/>
              </a:lnTo>
              <a:lnTo>
                <a:pt x="474" y="507"/>
              </a:lnTo>
              <a:lnTo>
                <a:pt x="485" y="498"/>
              </a:lnTo>
              <a:close/>
            </a:path>
          </a:pathLst>
        </a:custGeom>
        <a:ln>
          <a:headEnd/>
          <a:tailEnd/>
        </a:ln>
      </xdr:spPr>
      <xdr:style>
        <a:lnRef idx="0">
          <a:schemeClr val="accent6"/>
        </a:lnRef>
        <a:fillRef idx="3">
          <a:schemeClr val="accent6"/>
        </a:fillRef>
        <a:effectRef idx="3">
          <a:schemeClr val="accent6"/>
        </a:effectRef>
        <a:fontRef idx="minor">
          <a:schemeClr val="lt1"/>
        </a:fontRef>
      </xdr:style>
      <xdr:txBody>
        <a:bodyPr wrap="square"/>
        <a:lstStyle/>
        <a:p>
          <a:pPr marL="0" indent="0"/>
          <a:endParaRPr lang="it-IT" sz="1100">
            <a:solidFill>
              <a:schemeClr val="lt1"/>
            </a:solidFill>
            <a:latin typeface="+mn-lt"/>
            <a:ea typeface="+mn-ea"/>
            <a:cs typeface="+mn-cs"/>
          </a:endParaRPr>
        </a:p>
      </xdr:txBody>
    </xdr:sp>
    <xdr:clientData/>
  </xdr:twoCellAnchor>
  <xdr:twoCellAnchor>
    <xdr:from>
      <xdr:col>3</xdr:col>
      <xdr:colOff>14690</xdr:colOff>
      <xdr:row>7</xdr:row>
      <xdr:rowOff>31751</xdr:rowOff>
    </xdr:from>
    <xdr:to>
      <xdr:col>3</xdr:col>
      <xdr:colOff>391907</xdr:colOff>
      <xdr:row>8</xdr:row>
      <xdr:rowOff>66758</xdr:rowOff>
    </xdr:to>
    <xdr:sp macro="" textlink="">
      <xdr:nvSpPr>
        <xdr:cNvPr id="24" name="Freeform 77">
          <a:extLst>
            <a:ext uri="{FF2B5EF4-FFF2-40B4-BE49-F238E27FC236}">
              <a16:creationId xmlns:a16="http://schemas.microsoft.com/office/drawing/2014/main" id="{74C0D8BA-C82C-4724-A600-B908719E8815}"/>
            </a:ext>
          </a:extLst>
        </xdr:cNvPr>
        <xdr:cNvSpPr>
          <a:spLocks/>
        </xdr:cNvSpPr>
      </xdr:nvSpPr>
      <xdr:spPr bwMode="auto">
        <a:xfrm>
          <a:off x="1962552" y="1303338"/>
          <a:ext cx="372455" cy="211220"/>
        </a:xfrm>
        <a:custGeom>
          <a:avLst/>
          <a:gdLst/>
          <a:ahLst/>
          <a:cxnLst>
            <a:cxn ang="0">
              <a:pos x="72" y="115"/>
            </a:cxn>
            <a:cxn ang="0">
              <a:pos x="102" y="111"/>
            </a:cxn>
            <a:cxn ang="0">
              <a:pos x="118" y="106"/>
            </a:cxn>
            <a:cxn ang="0">
              <a:pos x="136" y="102"/>
            </a:cxn>
            <a:cxn ang="0">
              <a:pos x="140" y="103"/>
            </a:cxn>
            <a:cxn ang="0">
              <a:pos x="141" y="106"/>
            </a:cxn>
            <a:cxn ang="0">
              <a:pos x="143" y="110"/>
            </a:cxn>
            <a:cxn ang="0">
              <a:pos x="149" y="117"/>
            </a:cxn>
            <a:cxn ang="0">
              <a:pos x="173" y="115"/>
            </a:cxn>
            <a:cxn ang="0">
              <a:pos x="198" y="92"/>
            </a:cxn>
            <a:cxn ang="0">
              <a:pos x="195" y="37"/>
            </a:cxn>
            <a:cxn ang="0">
              <a:pos x="181" y="16"/>
            </a:cxn>
            <a:cxn ang="0">
              <a:pos x="177" y="16"/>
            </a:cxn>
            <a:cxn ang="0">
              <a:pos x="174" y="14"/>
            </a:cxn>
            <a:cxn ang="0">
              <a:pos x="168" y="3"/>
            </a:cxn>
            <a:cxn ang="0">
              <a:pos x="138" y="0"/>
            </a:cxn>
            <a:cxn ang="0">
              <a:pos x="125" y="5"/>
            </a:cxn>
            <a:cxn ang="0">
              <a:pos x="88" y="10"/>
            </a:cxn>
            <a:cxn ang="0">
              <a:pos x="80" y="19"/>
            </a:cxn>
            <a:cxn ang="0">
              <a:pos x="78" y="23"/>
            </a:cxn>
            <a:cxn ang="0">
              <a:pos x="75" y="23"/>
            </a:cxn>
            <a:cxn ang="0">
              <a:pos x="57" y="21"/>
            </a:cxn>
            <a:cxn ang="0">
              <a:pos x="55" y="8"/>
            </a:cxn>
            <a:cxn ang="0">
              <a:pos x="53" y="3"/>
            </a:cxn>
            <a:cxn ang="0">
              <a:pos x="47" y="3"/>
            </a:cxn>
            <a:cxn ang="0">
              <a:pos x="17" y="26"/>
            </a:cxn>
            <a:cxn ang="0">
              <a:pos x="3" y="32"/>
            </a:cxn>
            <a:cxn ang="0">
              <a:pos x="3" y="41"/>
            </a:cxn>
            <a:cxn ang="0">
              <a:pos x="0" y="48"/>
            </a:cxn>
            <a:cxn ang="0">
              <a:pos x="3" y="60"/>
            </a:cxn>
            <a:cxn ang="0">
              <a:pos x="8" y="76"/>
            </a:cxn>
            <a:cxn ang="0">
              <a:pos x="8" y="78"/>
            </a:cxn>
            <a:cxn ang="0">
              <a:pos x="10" y="80"/>
            </a:cxn>
            <a:cxn ang="0">
              <a:pos x="24" y="79"/>
            </a:cxn>
            <a:cxn ang="0">
              <a:pos x="28" y="81"/>
            </a:cxn>
            <a:cxn ang="0">
              <a:pos x="29" y="83"/>
            </a:cxn>
            <a:cxn ang="0">
              <a:pos x="25" y="86"/>
            </a:cxn>
            <a:cxn ang="0">
              <a:pos x="24" y="90"/>
            </a:cxn>
            <a:cxn ang="0">
              <a:pos x="24" y="96"/>
            </a:cxn>
            <a:cxn ang="0">
              <a:pos x="28" y="108"/>
            </a:cxn>
            <a:cxn ang="0">
              <a:pos x="30" y="112"/>
            </a:cxn>
            <a:cxn ang="0">
              <a:pos x="33" y="111"/>
            </a:cxn>
            <a:cxn ang="0">
              <a:pos x="44" y="115"/>
            </a:cxn>
            <a:cxn ang="0">
              <a:pos x="46" y="119"/>
            </a:cxn>
            <a:cxn ang="0">
              <a:pos x="61" y="117"/>
            </a:cxn>
          </a:cxnLst>
          <a:rect l="0" t="0" r="r" b="b"/>
          <a:pathLst>
            <a:path w="198" h="119">
              <a:moveTo>
                <a:pt x="61" y="117"/>
              </a:moveTo>
              <a:lnTo>
                <a:pt x="72" y="115"/>
              </a:lnTo>
              <a:lnTo>
                <a:pt x="79" y="110"/>
              </a:lnTo>
              <a:lnTo>
                <a:pt x="102" y="111"/>
              </a:lnTo>
              <a:lnTo>
                <a:pt x="118" y="106"/>
              </a:lnTo>
              <a:lnTo>
                <a:pt x="118" y="106"/>
              </a:lnTo>
              <a:lnTo>
                <a:pt x="128" y="103"/>
              </a:lnTo>
              <a:lnTo>
                <a:pt x="136" y="102"/>
              </a:lnTo>
              <a:lnTo>
                <a:pt x="138" y="102"/>
              </a:lnTo>
              <a:lnTo>
                <a:pt x="140" y="103"/>
              </a:lnTo>
              <a:lnTo>
                <a:pt x="141" y="104"/>
              </a:lnTo>
              <a:lnTo>
                <a:pt x="141" y="106"/>
              </a:lnTo>
              <a:lnTo>
                <a:pt x="141" y="106"/>
              </a:lnTo>
              <a:lnTo>
                <a:pt x="143" y="110"/>
              </a:lnTo>
              <a:lnTo>
                <a:pt x="146" y="114"/>
              </a:lnTo>
              <a:lnTo>
                <a:pt x="149" y="117"/>
              </a:lnTo>
              <a:lnTo>
                <a:pt x="154" y="119"/>
              </a:lnTo>
              <a:lnTo>
                <a:pt x="173" y="115"/>
              </a:lnTo>
              <a:lnTo>
                <a:pt x="182" y="97"/>
              </a:lnTo>
              <a:lnTo>
                <a:pt x="198" y="92"/>
              </a:lnTo>
              <a:lnTo>
                <a:pt x="198" y="74"/>
              </a:lnTo>
              <a:lnTo>
                <a:pt x="195" y="37"/>
              </a:lnTo>
              <a:lnTo>
                <a:pt x="193" y="16"/>
              </a:lnTo>
              <a:lnTo>
                <a:pt x="181" y="16"/>
              </a:lnTo>
              <a:lnTo>
                <a:pt x="181" y="16"/>
              </a:lnTo>
              <a:lnTo>
                <a:pt x="177" y="16"/>
              </a:lnTo>
              <a:lnTo>
                <a:pt x="175" y="16"/>
              </a:lnTo>
              <a:lnTo>
                <a:pt x="174" y="14"/>
              </a:lnTo>
              <a:lnTo>
                <a:pt x="173" y="12"/>
              </a:lnTo>
              <a:lnTo>
                <a:pt x="168" y="3"/>
              </a:lnTo>
              <a:lnTo>
                <a:pt x="161" y="0"/>
              </a:lnTo>
              <a:lnTo>
                <a:pt x="138" y="0"/>
              </a:lnTo>
              <a:lnTo>
                <a:pt x="131" y="3"/>
              </a:lnTo>
              <a:lnTo>
                <a:pt x="125" y="5"/>
              </a:lnTo>
              <a:lnTo>
                <a:pt x="105" y="5"/>
              </a:lnTo>
              <a:lnTo>
                <a:pt x="88" y="10"/>
              </a:lnTo>
              <a:lnTo>
                <a:pt x="79" y="14"/>
              </a:lnTo>
              <a:lnTo>
                <a:pt x="80" y="19"/>
              </a:lnTo>
              <a:lnTo>
                <a:pt x="80" y="19"/>
              </a:lnTo>
              <a:lnTo>
                <a:pt x="78" y="23"/>
              </a:lnTo>
              <a:lnTo>
                <a:pt x="76" y="23"/>
              </a:lnTo>
              <a:lnTo>
                <a:pt x="75" y="23"/>
              </a:lnTo>
              <a:lnTo>
                <a:pt x="64" y="23"/>
              </a:lnTo>
              <a:lnTo>
                <a:pt x="57" y="21"/>
              </a:lnTo>
              <a:lnTo>
                <a:pt x="55" y="8"/>
              </a:lnTo>
              <a:lnTo>
                <a:pt x="55" y="8"/>
              </a:lnTo>
              <a:lnTo>
                <a:pt x="55" y="5"/>
              </a:lnTo>
              <a:lnTo>
                <a:pt x="53" y="3"/>
              </a:lnTo>
              <a:lnTo>
                <a:pt x="51" y="2"/>
              </a:lnTo>
              <a:lnTo>
                <a:pt x="47" y="3"/>
              </a:lnTo>
              <a:lnTo>
                <a:pt x="26" y="16"/>
              </a:lnTo>
              <a:lnTo>
                <a:pt x="17" y="26"/>
              </a:lnTo>
              <a:lnTo>
                <a:pt x="8" y="30"/>
              </a:lnTo>
              <a:lnTo>
                <a:pt x="3" y="32"/>
              </a:lnTo>
              <a:lnTo>
                <a:pt x="3" y="41"/>
              </a:lnTo>
              <a:lnTo>
                <a:pt x="3" y="41"/>
              </a:lnTo>
              <a:lnTo>
                <a:pt x="0" y="46"/>
              </a:lnTo>
              <a:lnTo>
                <a:pt x="0" y="48"/>
              </a:lnTo>
              <a:lnTo>
                <a:pt x="1" y="50"/>
              </a:lnTo>
              <a:lnTo>
                <a:pt x="3" y="60"/>
              </a:lnTo>
              <a:lnTo>
                <a:pt x="6" y="68"/>
              </a:lnTo>
              <a:lnTo>
                <a:pt x="8" y="76"/>
              </a:lnTo>
              <a:lnTo>
                <a:pt x="8" y="76"/>
              </a:lnTo>
              <a:lnTo>
                <a:pt x="8" y="78"/>
              </a:lnTo>
              <a:lnTo>
                <a:pt x="9" y="79"/>
              </a:lnTo>
              <a:lnTo>
                <a:pt x="10" y="80"/>
              </a:lnTo>
              <a:lnTo>
                <a:pt x="11" y="79"/>
              </a:lnTo>
              <a:lnTo>
                <a:pt x="24" y="79"/>
              </a:lnTo>
              <a:lnTo>
                <a:pt x="24" y="79"/>
              </a:lnTo>
              <a:lnTo>
                <a:pt x="28" y="81"/>
              </a:lnTo>
              <a:lnTo>
                <a:pt x="29" y="82"/>
              </a:lnTo>
              <a:lnTo>
                <a:pt x="29" y="83"/>
              </a:lnTo>
              <a:lnTo>
                <a:pt x="29" y="83"/>
              </a:lnTo>
              <a:lnTo>
                <a:pt x="25" y="86"/>
              </a:lnTo>
              <a:lnTo>
                <a:pt x="24" y="88"/>
              </a:lnTo>
              <a:lnTo>
                <a:pt x="24" y="90"/>
              </a:lnTo>
              <a:lnTo>
                <a:pt x="24" y="90"/>
              </a:lnTo>
              <a:lnTo>
                <a:pt x="24" y="96"/>
              </a:lnTo>
              <a:lnTo>
                <a:pt x="25" y="101"/>
              </a:lnTo>
              <a:lnTo>
                <a:pt x="28" y="108"/>
              </a:lnTo>
              <a:lnTo>
                <a:pt x="28" y="108"/>
              </a:lnTo>
              <a:lnTo>
                <a:pt x="30" y="112"/>
              </a:lnTo>
              <a:lnTo>
                <a:pt x="32" y="112"/>
              </a:lnTo>
              <a:lnTo>
                <a:pt x="33" y="111"/>
              </a:lnTo>
              <a:lnTo>
                <a:pt x="44" y="115"/>
              </a:lnTo>
              <a:lnTo>
                <a:pt x="44" y="115"/>
              </a:lnTo>
              <a:lnTo>
                <a:pt x="45" y="117"/>
              </a:lnTo>
              <a:lnTo>
                <a:pt x="46" y="119"/>
              </a:lnTo>
              <a:lnTo>
                <a:pt x="53" y="110"/>
              </a:lnTo>
              <a:lnTo>
                <a:pt x="61" y="117"/>
              </a:lnTo>
              <a:close/>
            </a:path>
          </a:pathLst>
        </a:custGeom>
        <a:ln>
          <a:headEnd/>
          <a:tailEnd/>
        </a:ln>
      </xdr:spPr>
      <xdr:style>
        <a:lnRef idx="0">
          <a:schemeClr val="accent5"/>
        </a:lnRef>
        <a:fillRef idx="3">
          <a:schemeClr val="accent5"/>
        </a:fillRef>
        <a:effectRef idx="3">
          <a:schemeClr val="accent5"/>
        </a:effectRef>
        <a:fontRef idx="minor">
          <a:schemeClr val="lt1"/>
        </a:fontRef>
      </xdr:style>
      <xdr:txBody>
        <a:bodyPr wrap="square"/>
        <a:lstStyle/>
        <a:p>
          <a:endParaRPr lang="it-IT"/>
        </a:p>
      </xdr:txBody>
    </xdr:sp>
    <xdr:clientData/>
  </xdr:twoCellAnchor>
  <xdr:twoCellAnchor>
    <xdr:from>
      <xdr:col>6</xdr:col>
      <xdr:colOff>211578</xdr:colOff>
      <xdr:row>5</xdr:row>
      <xdr:rowOff>136699</xdr:rowOff>
    </xdr:from>
    <xdr:to>
      <xdr:col>7</xdr:col>
      <xdr:colOff>197486</xdr:colOff>
      <xdr:row>8</xdr:row>
      <xdr:rowOff>132855</xdr:rowOff>
    </xdr:to>
    <xdr:sp macro="" textlink="">
      <xdr:nvSpPr>
        <xdr:cNvPr id="25" name="Freeform 78">
          <a:extLst>
            <a:ext uri="{FF2B5EF4-FFF2-40B4-BE49-F238E27FC236}">
              <a16:creationId xmlns:a16="http://schemas.microsoft.com/office/drawing/2014/main" id="{8A18C0E6-BA3A-4673-9A11-51E1A3EB3D7C}"/>
            </a:ext>
          </a:extLst>
        </xdr:cNvPr>
        <xdr:cNvSpPr>
          <a:spLocks/>
        </xdr:cNvSpPr>
      </xdr:nvSpPr>
      <xdr:spPr bwMode="auto">
        <a:xfrm>
          <a:off x="4097778" y="1046336"/>
          <a:ext cx="638370" cy="534319"/>
        </a:xfrm>
        <a:custGeom>
          <a:avLst/>
          <a:gdLst/>
          <a:ahLst/>
          <a:cxnLst>
            <a:cxn ang="0">
              <a:pos x="49" y="49"/>
            </a:cxn>
            <a:cxn ang="0">
              <a:pos x="16" y="93"/>
            </a:cxn>
            <a:cxn ang="0">
              <a:pos x="15" y="161"/>
            </a:cxn>
            <a:cxn ang="0">
              <a:pos x="16" y="192"/>
            </a:cxn>
            <a:cxn ang="0">
              <a:pos x="63" y="221"/>
            </a:cxn>
            <a:cxn ang="0">
              <a:pos x="121" y="234"/>
            </a:cxn>
            <a:cxn ang="0">
              <a:pos x="152" y="271"/>
            </a:cxn>
            <a:cxn ang="0">
              <a:pos x="152" y="259"/>
            </a:cxn>
            <a:cxn ang="0">
              <a:pos x="155" y="238"/>
            </a:cxn>
            <a:cxn ang="0">
              <a:pos x="161" y="236"/>
            </a:cxn>
            <a:cxn ang="0">
              <a:pos x="187" y="243"/>
            </a:cxn>
            <a:cxn ang="0">
              <a:pos x="216" y="261"/>
            </a:cxn>
            <a:cxn ang="0">
              <a:pos x="228" y="248"/>
            </a:cxn>
            <a:cxn ang="0">
              <a:pos x="234" y="245"/>
            </a:cxn>
            <a:cxn ang="0">
              <a:pos x="236" y="239"/>
            </a:cxn>
            <a:cxn ang="0">
              <a:pos x="235" y="234"/>
            </a:cxn>
            <a:cxn ang="0">
              <a:pos x="238" y="231"/>
            </a:cxn>
            <a:cxn ang="0">
              <a:pos x="248" y="238"/>
            </a:cxn>
            <a:cxn ang="0">
              <a:pos x="250" y="239"/>
            </a:cxn>
            <a:cxn ang="0">
              <a:pos x="270" y="254"/>
            </a:cxn>
            <a:cxn ang="0">
              <a:pos x="275" y="291"/>
            </a:cxn>
            <a:cxn ang="0">
              <a:pos x="298" y="293"/>
            </a:cxn>
            <a:cxn ang="0">
              <a:pos x="308" y="271"/>
            </a:cxn>
            <a:cxn ang="0">
              <a:pos x="304" y="264"/>
            </a:cxn>
            <a:cxn ang="0">
              <a:pos x="295" y="261"/>
            </a:cxn>
            <a:cxn ang="0">
              <a:pos x="280" y="245"/>
            </a:cxn>
            <a:cxn ang="0">
              <a:pos x="262" y="227"/>
            </a:cxn>
            <a:cxn ang="0">
              <a:pos x="251" y="224"/>
            </a:cxn>
            <a:cxn ang="0">
              <a:pos x="245" y="212"/>
            </a:cxn>
            <a:cxn ang="0">
              <a:pos x="245" y="179"/>
            </a:cxn>
            <a:cxn ang="0">
              <a:pos x="234" y="184"/>
            </a:cxn>
            <a:cxn ang="0">
              <a:pos x="227" y="181"/>
            </a:cxn>
            <a:cxn ang="0">
              <a:pos x="224" y="176"/>
            </a:cxn>
            <a:cxn ang="0">
              <a:pos x="227" y="161"/>
            </a:cxn>
            <a:cxn ang="0">
              <a:pos x="241" y="160"/>
            </a:cxn>
            <a:cxn ang="0">
              <a:pos x="241" y="129"/>
            </a:cxn>
            <a:cxn ang="0">
              <a:pos x="236" y="122"/>
            </a:cxn>
            <a:cxn ang="0">
              <a:pos x="207" y="108"/>
            </a:cxn>
            <a:cxn ang="0">
              <a:pos x="209" y="90"/>
            </a:cxn>
            <a:cxn ang="0">
              <a:pos x="213" y="84"/>
            </a:cxn>
            <a:cxn ang="0">
              <a:pos x="230" y="79"/>
            </a:cxn>
            <a:cxn ang="0">
              <a:pos x="241" y="65"/>
            </a:cxn>
            <a:cxn ang="0">
              <a:pos x="253" y="51"/>
            </a:cxn>
            <a:cxn ang="0">
              <a:pos x="249" y="32"/>
            </a:cxn>
            <a:cxn ang="0">
              <a:pos x="241" y="29"/>
            </a:cxn>
            <a:cxn ang="0">
              <a:pos x="207" y="20"/>
            </a:cxn>
            <a:cxn ang="0">
              <a:pos x="197" y="19"/>
            </a:cxn>
            <a:cxn ang="0">
              <a:pos x="175" y="22"/>
            </a:cxn>
            <a:cxn ang="0">
              <a:pos x="152" y="9"/>
            </a:cxn>
            <a:cxn ang="0">
              <a:pos x="98" y="6"/>
            </a:cxn>
            <a:cxn ang="0">
              <a:pos x="63" y="8"/>
            </a:cxn>
          </a:cxnLst>
          <a:rect l="0" t="0" r="r" b="b"/>
          <a:pathLst>
            <a:path w="309" h="297">
              <a:moveTo>
                <a:pt x="58" y="25"/>
              </a:moveTo>
              <a:lnTo>
                <a:pt x="50" y="31"/>
              </a:lnTo>
              <a:lnTo>
                <a:pt x="49" y="49"/>
              </a:lnTo>
              <a:lnTo>
                <a:pt x="34" y="51"/>
              </a:lnTo>
              <a:lnTo>
                <a:pt x="18" y="67"/>
              </a:lnTo>
              <a:lnTo>
                <a:pt x="16" y="93"/>
              </a:lnTo>
              <a:lnTo>
                <a:pt x="2" y="110"/>
              </a:lnTo>
              <a:lnTo>
                <a:pt x="11" y="140"/>
              </a:lnTo>
              <a:lnTo>
                <a:pt x="15" y="161"/>
              </a:lnTo>
              <a:lnTo>
                <a:pt x="0" y="165"/>
              </a:lnTo>
              <a:lnTo>
                <a:pt x="6" y="185"/>
              </a:lnTo>
              <a:lnTo>
                <a:pt x="16" y="192"/>
              </a:lnTo>
              <a:lnTo>
                <a:pt x="31" y="190"/>
              </a:lnTo>
              <a:lnTo>
                <a:pt x="41" y="220"/>
              </a:lnTo>
              <a:lnTo>
                <a:pt x="63" y="221"/>
              </a:lnTo>
              <a:lnTo>
                <a:pt x="75" y="209"/>
              </a:lnTo>
              <a:lnTo>
                <a:pt x="116" y="207"/>
              </a:lnTo>
              <a:lnTo>
                <a:pt x="121" y="234"/>
              </a:lnTo>
              <a:lnTo>
                <a:pt x="137" y="263"/>
              </a:lnTo>
              <a:lnTo>
                <a:pt x="140" y="274"/>
              </a:lnTo>
              <a:lnTo>
                <a:pt x="152" y="271"/>
              </a:lnTo>
              <a:lnTo>
                <a:pt x="155" y="266"/>
              </a:lnTo>
              <a:lnTo>
                <a:pt x="152" y="259"/>
              </a:lnTo>
              <a:lnTo>
                <a:pt x="152" y="259"/>
              </a:lnTo>
              <a:lnTo>
                <a:pt x="153" y="251"/>
              </a:lnTo>
              <a:lnTo>
                <a:pt x="155" y="238"/>
              </a:lnTo>
              <a:lnTo>
                <a:pt x="155" y="238"/>
              </a:lnTo>
              <a:lnTo>
                <a:pt x="156" y="236"/>
              </a:lnTo>
              <a:lnTo>
                <a:pt x="157" y="236"/>
              </a:lnTo>
              <a:lnTo>
                <a:pt x="161" y="236"/>
              </a:lnTo>
              <a:lnTo>
                <a:pt x="167" y="238"/>
              </a:lnTo>
              <a:lnTo>
                <a:pt x="175" y="241"/>
              </a:lnTo>
              <a:lnTo>
                <a:pt x="187" y="243"/>
              </a:lnTo>
              <a:lnTo>
                <a:pt x="203" y="248"/>
              </a:lnTo>
              <a:lnTo>
                <a:pt x="216" y="261"/>
              </a:lnTo>
              <a:lnTo>
                <a:pt x="216" y="261"/>
              </a:lnTo>
              <a:lnTo>
                <a:pt x="220" y="255"/>
              </a:lnTo>
              <a:lnTo>
                <a:pt x="224" y="251"/>
              </a:lnTo>
              <a:lnTo>
                <a:pt x="228" y="248"/>
              </a:lnTo>
              <a:lnTo>
                <a:pt x="232" y="246"/>
              </a:lnTo>
              <a:lnTo>
                <a:pt x="232" y="246"/>
              </a:lnTo>
              <a:lnTo>
                <a:pt x="234" y="245"/>
              </a:lnTo>
              <a:lnTo>
                <a:pt x="236" y="244"/>
              </a:lnTo>
              <a:lnTo>
                <a:pt x="236" y="242"/>
              </a:lnTo>
              <a:lnTo>
                <a:pt x="236" y="239"/>
              </a:lnTo>
              <a:lnTo>
                <a:pt x="236" y="239"/>
              </a:lnTo>
              <a:lnTo>
                <a:pt x="234" y="235"/>
              </a:lnTo>
              <a:lnTo>
                <a:pt x="235" y="234"/>
              </a:lnTo>
              <a:lnTo>
                <a:pt x="236" y="232"/>
              </a:lnTo>
              <a:lnTo>
                <a:pt x="236" y="232"/>
              </a:lnTo>
              <a:lnTo>
                <a:pt x="238" y="231"/>
              </a:lnTo>
              <a:lnTo>
                <a:pt x="241" y="232"/>
              </a:lnTo>
              <a:lnTo>
                <a:pt x="244" y="234"/>
              </a:lnTo>
              <a:lnTo>
                <a:pt x="248" y="238"/>
              </a:lnTo>
              <a:lnTo>
                <a:pt x="248" y="238"/>
              </a:lnTo>
              <a:lnTo>
                <a:pt x="248" y="239"/>
              </a:lnTo>
              <a:lnTo>
                <a:pt x="250" y="239"/>
              </a:lnTo>
              <a:lnTo>
                <a:pt x="255" y="241"/>
              </a:lnTo>
              <a:lnTo>
                <a:pt x="264" y="248"/>
              </a:lnTo>
              <a:lnTo>
                <a:pt x="270" y="254"/>
              </a:lnTo>
              <a:lnTo>
                <a:pt x="273" y="275"/>
              </a:lnTo>
              <a:lnTo>
                <a:pt x="271" y="284"/>
              </a:lnTo>
              <a:lnTo>
                <a:pt x="275" y="291"/>
              </a:lnTo>
              <a:lnTo>
                <a:pt x="286" y="295"/>
              </a:lnTo>
              <a:lnTo>
                <a:pt x="293" y="297"/>
              </a:lnTo>
              <a:lnTo>
                <a:pt x="298" y="293"/>
              </a:lnTo>
              <a:lnTo>
                <a:pt x="305" y="284"/>
              </a:lnTo>
              <a:lnTo>
                <a:pt x="308" y="271"/>
              </a:lnTo>
              <a:lnTo>
                <a:pt x="308" y="271"/>
              </a:lnTo>
              <a:lnTo>
                <a:pt x="309" y="269"/>
              </a:lnTo>
              <a:lnTo>
                <a:pt x="308" y="266"/>
              </a:lnTo>
              <a:lnTo>
                <a:pt x="304" y="264"/>
              </a:lnTo>
              <a:lnTo>
                <a:pt x="298" y="263"/>
              </a:lnTo>
              <a:lnTo>
                <a:pt x="298" y="263"/>
              </a:lnTo>
              <a:lnTo>
                <a:pt x="295" y="261"/>
              </a:lnTo>
              <a:lnTo>
                <a:pt x="292" y="259"/>
              </a:lnTo>
              <a:lnTo>
                <a:pt x="289" y="254"/>
              </a:lnTo>
              <a:lnTo>
                <a:pt x="280" y="245"/>
              </a:lnTo>
              <a:lnTo>
                <a:pt x="275" y="239"/>
              </a:lnTo>
              <a:lnTo>
                <a:pt x="270" y="230"/>
              </a:lnTo>
              <a:lnTo>
                <a:pt x="262" y="227"/>
              </a:lnTo>
              <a:lnTo>
                <a:pt x="255" y="227"/>
              </a:lnTo>
              <a:lnTo>
                <a:pt x="255" y="227"/>
              </a:lnTo>
              <a:lnTo>
                <a:pt x="251" y="224"/>
              </a:lnTo>
              <a:lnTo>
                <a:pt x="247" y="220"/>
              </a:lnTo>
              <a:lnTo>
                <a:pt x="245" y="216"/>
              </a:lnTo>
              <a:lnTo>
                <a:pt x="245" y="212"/>
              </a:lnTo>
              <a:lnTo>
                <a:pt x="248" y="201"/>
              </a:lnTo>
              <a:lnTo>
                <a:pt x="248" y="188"/>
              </a:lnTo>
              <a:lnTo>
                <a:pt x="245" y="179"/>
              </a:lnTo>
              <a:lnTo>
                <a:pt x="245" y="179"/>
              </a:lnTo>
              <a:lnTo>
                <a:pt x="238" y="182"/>
              </a:lnTo>
              <a:lnTo>
                <a:pt x="234" y="184"/>
              </a:lnTo>
              <a:lnTo>
                <a:pt x="230" y="183"/>
              </a:lnTo>
              <a:lnTo>
                <a:pt x="227" y="181"/>
              </a:lnTo>
              <a:lnTo>
                <a:pt x="227" y="181"/>
              </a:lnTo>
              <a:lnTo>
                <a:pt x="225" y="180"/>
              </a:lnTo>
              <a:lnTo>
                <a:pt x="224" y="178"/>
              </a:lnTo>
              <a:lnTo>
                <a:pt x="224" y="176"/>
              </a:lnTo>
              <a:lnTo>
                <a:pt x="225" y="172"/>
              </a:lnTo>
              <a:lnTo>
                <a:pt x="227" y="161"/>
              </a:lnTo>
              <a:lnTo>
                <a:pt x="227" y="161"/>
              </a:lnTo>
              <a:lnTo>
                <a:pt x="228" y="159"/>
              </a:lnTo>
              <a:lnTo>
                <a:pt x="230" y="158"/>
              </a:lnTo>
              <a:lnTo>
                <a:pt x="241" y="160"/>
              </a:lnTo>
              <a:lnTo>
                <a:pt x="248" y="156"/>
              </a:lnTo>
              <a:lnTo>
                <a:pt x="248" y="149"/>
              </a:lnTo>
              <a:lnTo>
                <a:pt x="241" y="129"/>
              </a:lnTo>
              <a:lnTo>
                <a:pt x="241" y="129"/>
              </a:lnTo>
              <a:lnTo>
                <a:pt x="239" y="125"/>
              </a:lnTo>
              <a:lnTo>
                <a:pt x="236" y="122"/>
              </a:lnTo>
              <a:lnTo>
                <a:pt x="231" y="119"/>
              </a:lnTo>
              <a:lnTo>
                <a:pt x="225" y="117"/>
              </a:lnTo>
              <a:lnTo>
                <a:pt x="207" y="108"/>
              </a:lnTo>
              <a:lnTo>
                <a:pt x="205" y="101"/>
              </a:lnTo>
              <a:lnTo>
                <a:pt x="207" y="93"/>
              </a:lnTo>
              <a:lnTo>
                <a:pt x="209" y="90"/>
              </a:lnTo>
              <a:lnTo>
                <a:pt x="212" y="86"/>
              </a:lnTo>
              <a:lnTo>
                <a:pt x="212" y="86"/>
              </a:lnTo>
              <a:lnTo>
                <a:pt x="213" y="84"/>
              </a:lnTo>
              <a:lnTo>
                <a:pt x="217" y="82"/>
              </a:lnTo>
              <a:lnTo>
                <a:pt x="222" y="80"/>
              </a:lnTo>
              <a:lnTo>
                <a:pt x="230" y="79"/>
              </a:lnTo>
              <a:lnTo>
                <a:pt x="236" y="74"/>
              </a:lnTo>
              <a:lnTo>
                <a:pt x="236" y="68"/>
              </a:lnTo>
              <a:lnTo>
                <a:pt x="241" y="65"/>
              </a:lnTo>
              <a:lnTo>
                <a:pt x="248" y="61"/>
              </a:lnTo>
              <a:lnTo>
                <a:pt x="253" y="51"/>
              </a:lnTo>
              <a:lnTo>
                <a:pt x="253" y="51"/>
              </a:lnTo>
              <a:lnTo>
                <a:pt x="253" y="41"/>
              </a:lnTo>
              <a:lnTo>
                <a:pt x="251" y="34"/>
              </a:lnTo>
              <a:lnTo>
                <a:pt x="249" y="32"/>
              </a:lnTo>
              <a:lnTo>
                <a:pt x="247" y="30"/>
              </a:lnTo>
              <a:lnTo>
                <a:pt x="244" y="29"/>
              </a:lnTo>
              <a:lnTo>
                <a:pt x="241" y="29"/>
              </a:lnTo>
              <a:lnTo>
                <a:pt x="232" y="29"/>
              </a:lnTo>
              <a:lnTo>
                <a:pt x="216" y="20"/>
              </a:lnTo>
              <a:lnTo>
                <a:pt x="207" y="20"/>
              </a:lnTo>
              <a:lnTo>
                <a:pt x="207" y="20"/>
              </a:lnTo>
              <a:lnTo>
                <a:pt x="202" y="19"/>
              </a:lnTo>
              <a:lnTo>
                <a:pt x="197" y="19"/>
              </a:lnTo>
              <a:lnTo>
                <a:pt x="193" y="19"/>
              </a:lnTo>
              <a:lnTo>
                <a:pt x="189" y="20"/>
              </a:lnTo>
              <a:lnTo>
                <a:pt x="175" y="22"/>
              </a:lnTo>
              <a:lnTo>
                <a:pt x="168" y="22"/>
              </a:lnTo>
              <a:lnTo>
                <a:pt x="162" y="17"/>
              </a:lnTo>
              <a:lnTo>
                <a:pt x="152" y="9"/>
              </a:lnTo>
              <a:lnTo>
                <a:pt x="141" y="8"/>
              </a:lnTo>
              <a:lnTo>
                <a:pt x="112" y="8"/>
              </a:lnTo>
              <a:lnTo>
                <a:pt x="98" y="6"/>
              </a:lnTo>
              <a:lnTo>
                <a:pt x="100" y="0"/>
              </a:lnTo>
              <a:lnTo>
                <a:pt x="74" y="4"/>
              </a:lnTo>
              <a:lnTo>
                <a:pt x="63" y="8"/>
              </a:lnTo>
              <a:lnTo>
                <a:pt x="63" y="22"/>
              </a:lnTo>
              <a:lnTo>
                <a:pt x="58" y="25"/>
              </a:lnTo>
              <a:close/>
            </a:path>
          </a:pathLst>
        </a:custGeom>
        <a:solidFill>
          <a:srgbClr val="FFC000"/>
        </a:solidFill>
        <a:ln>
          <a:headEnd/>
          <a:tailEnd/>
        </a:ln>
      </xdr:spPr>
      <xdr:style>
        <a:lnRef idx="0">
          <a:schemeClr val="accent6"/>
        </a:lnRef>
        <a:fillRef idx="3">
          <a:schemeClr val="accent6"/>
        </a:fillRef>
        <a:effectRef idx="3">
          <a:schemeClr val="accent6"/>
        </a:effectRef>
        <a:fontRef idx="minor">
          <a:schemeClr val="lt1"/>
        </a:fontRef>
      </xdr:style>
      <xdr:txBody>
        <a:bodyPr wrap="square"/>
        <a:lstStyle/>
        <a:p>
          <a:endParaRPr lang="it-IT"/>
        </a:p>
      </xdr:txBody>
    </xdr:sp>
    <xdr:clientData/>
  </xdr:twoCellAnchor>
  <xdr:twoCellAnchor>
    <xdr:from>
      <xdr:col>10</xdr:col>
      <xdr:colOff>592137</xdr:colOff>
      <xdr:row>5</xdr:row>
      <xdr:rowOff>58814</xdr:rowOff>
    </xdr:from>
    <xdr:to>
      <xdr:col>14</xdr:col>
      <xdr:colOff>465137</xdr:colOff>
      <xdr:row>16</xdr:row>
      <xdr:rowOff>171783</xdr:rowOff>
    </xdr:to>
    <xdr:grpSp>
      <xdr:nvGrpSpPr>
        <xdr:cNvPr id="26" name="Group 79">
          <a:extLst>
            <a:ext uri="{FF2B5EF4-FFF2-40B4-BE49-F238E27FC236}">
              <a16:creationId xmlns:a16="http://schemas.microsoft.com/office/drawing/2014/main" id="{2CF2E99F-0D28-4D31-81BC-DBD67B5446A4}"/>
            </a:ext>
          </a:extLst>
        </xdr:cNvPr>
        <xdr:cNvGrpSpPr>
          <a:grpSpLocks/>
        </xdr:cNvGrpSpPr>
      </xdr:nvGrpSpPr>
      <xdr:grpSpPr bwMode="auto">
        <a:xfrm>
          <a:off x="6715351" y="965957"/>
          <a:ext cx="2322286" cy="2108683"/>
          <a:chOff x="6659640" y="1042291"/>
          <a:chExt cx="1655593" cy="628352"/>
        </a:xfrm>
      </xdr:grpSpPr>
      <xdr:sp macro="" textlink="">
        <xdr:nvSpPr>
          <xdr:cNvPr id="27" name="Rectangle 104">
            <a:extLst>
              <a:ext uri="{FF2B5EF4-FFF2-40B4-BE49-F238E27FC236}">
                <a16:creationId xmlns:a16="http://schemas.microsoft.com/office/drawing/2014/main" id="{3B9598C1-1DE4-82BA-CFC4-883D3F68C4AE}"/>
              </a:ext>
            </a:extLst>
          </xdr:cNvPr>
          <xdr:cNvSpPr/>
        </xdr:nvSpPr>
        <xdr:spPr>
          <a:xfrm>
            <a:off x="6660232" y="1042291"/>
            <a:ext cx="85531" cy="121865"/>
          </a:xfrm>
          <a:prstGeom prst="rect">
            <a:avLst/>
          </a:prstGeom>
          <a:ln>
            <a:headEnd/>
            <a:tailEnd/>
          </a:ln>
        </xdr:spPr>
        <xdr:style>
          <a:lnRef idx="0">
            <a:schemeClr val="accent5"/>
          </a:lnRef>
          <a:fillRef idx="3">
            <a:schemeClr val="accent5"/>
          </a:fillRef>
          <a:effectRef idx="3">
            <a:schemeClr val="accent5"/>
          </a:effectRef>
          <a:fontRef idx="minor">
            <a:schemeClr val="lt1"/>
          </a:fontRef>
        </xdr:style>
        <xdr:txBody>
          <a:bodyPr wrap="square"/>
          <a:lstStyle/>
          <a:p>
            <a:endParaRPr lang="it-IT"/>
          </a:p>
        </xdr:txBody>
      </xdr:sp>
      <xdr:sp macro="" textlink="">
        <xdr:nvSpPr>
          <xdr:cNvPr id="28" name="Rectangle 105">
            <a:extLst>
              <a:ext uri="{FF2B5EF4-FFF2-40B4-BE49-F238E27FC236}">
                <a16:creationId xmlns:a16="http://schemas.microsoft.com/office/drawing/2014/main" id="{E907D0FF-8A9F-56A6-AD7A-5A83A68A811B}"/>
              </a:ext>
            </a:extLst>
          </xdr:cNvPr>
          <xdr:cNvSpPr/>
        </xdr:nvSpPr>
        <xdr:spPr>
          <a:xfrm>
            <a:off x="6659640" y="1215816"/>
            <a:ext cx="85531" cy="111710"/>
          </a:xfrm>
          <a:prstGeom prst="rect">
            <a:avLst/>
          </a:prstGeom>
          <a:solidFill>
            <a:srgbClr val="FFC000"/>
          </a:solidFill>
          <a:ln>
            <a:headEnd/>
            <a:tailEnd/>
          </a:ln>
        </xdr:spPr>
        <xdr:style>
          <a:lnRef idx="0">
            <a:schemeClr val="accent6"/>
          </a:lnRef>
          <a:fillRef idx="3">
            <a:schemeClr val="accent6"/>
          </a:fillRef>
          <a:effectRef idx="3">
            <a:schemeClr val="accent6"/>
          </a:effectRef>
          <a:fontRef idx="minor">
            <a:schemeClr val="lt1"/>
          </a:fontRef>
        </xdr:style>
        <xdr:txBody>
          <a:bodyPr wrap="square"/>
          <a:lstStyle/>
          <a:p>
            <a:endParaRPr lang="it-IT"/>
          </a:p>
        </xdr:txBody>
      </xdr:sp>
      <xdr:sp macro="" textlink="">
        <xdr:nvSpPr>
          <xdr:cNvPr id="29" name="Rectangle 106">
            <a:extLst>
              <a:ext uri="{FF2B5EF4-FFF2-40B4-BE49-F238E27FC236}">
                <a16:creationId xmlns:a16="http://schemas.microsoft.com/office/drawing/2014/main" id="{D25169C6-8533-D841-F39F-BA4CA6CA8974}"/>
              </a:ext>
            </a:extLst>
          </xdr:cNvPr>
          <xdr:cNvSpPr/>
        </xdr:nvSpPr>
        <xdr:spPr>
          <a:xfrm>
            <a:off x="6671137" y="1388811"/>
            <a:ext cx="85531" cy="111710"/>
          </a:xfrm>
          <a:prstGeom prst="rect">
            <a:avLst/>
          </a:prstGeom>
          <a:ln>
            <a:headEnd/>
            <a:tailEnd/>
          </a:ln>
        </xdr:spPr>
        <xdr:style>
          <a:lnRef idx="0">
            <a:schemeClr val="accent6"/>
          </a:lnRef>
          <a:fillRef idx="3">
            <a:schemeClr val="accent6"/>
          </a:fillRef>
          <a:effectRef idx="3">
            <a:schemeClr val="accent6"/>
          </a:effectRef>
          <a:fontRef idx="minor">
            <a:schemeClr val="lt1"/>
          </a:fontRef>
        </xdr:style>
        <xdr:txBody>
          <a:bodyPr wrap="square"/>
          <a:lstStyle/>
          <a:p>
            <a:endParaRPr lang="it-IT"/>
          </a:p>
        </xdr:txBody>
      </xdr:sp>
      <xdr:sp macro="" textlink="">
        <xdr:nvSpPr>
          <xdr:cNvPr id="30" name="Rectangle 107">
            <a:extLst>
              <a:ext uri="{FF2B5EF4-FFF2-40B4-BE49-F238E27FC236}">
                <a16:creationId xmlns:a16="http://schemas.microsoft.com/office/drawing/2014/main" id="{7DB0C26D-9E81-0FEC-AFCF-8D698F2D29AF}"/>
              </a:ext>
            </a:extLst>
          </xdr:cNvPr>
          <xdr:cNvSpPr/>
        </xdr:nvSpPr>
        <xdr:spPr>
          <a:xfrm>
            <a:off x="6671137" y="1548778"/>
            <a:ext cx="85531" cy="121865"/>
          </a:xfrm>
          <a:prstGeom prst="rect">
            <a:avLst/>
          </a:prstGeom>
          <a:solidFill>
            <a:srgbClr val="A6A6A6"/>
          </a:solidFill>
          <a:ln>
            <a:headEnd/>
            <a:tailEnd/>
          </a:ln>
        </xdr:spPr>
        <xdr:style>
          <a:lnRef idx="0">
            <a:schemeClr val="accent6"/>
          </a:lnRef>
          <a:fillRef idx="3">
            <a:schemeClr val="accent6"/>
          </a:fillRef>
          <a:effectRef idx="3">
            <a:schemeClr val="accent6"/>
          </a:effectRef>
          <a:fontRef idx="minor">
            <a:schemeClr val="lt1"/>
          </a:fontRef>
        </xdr:style>
        <xdr:txBody>
          <a:bodyPr wrap="square"/>
          <a:lstStyle/>
          <a:p>
            <a:endParaRPr lang="it-IT"/>
          </a:p>
        </xdr:txBody>
      </xdr:sp>
      <xdr:sp macro="" textlink="">
        <xdr:nvSpPr>
          <xdr:cNvPr id="31" name="TextBox 29">
            <a:extLst>
              <a:ext uri="{FF2B5EF4-FFF2-40B4-BE49-F238E27FC236}">
                <a16:creationId xmlns:a16="http://schemas.microsoft.com/office/drawing/2014/main" id="{6D85D68C-F89A-E46D-B2A9-9CAB94FF9D87}"/>
              </a:ext>
            </a:extLst>
          </xdr:cNvPr>
          <xdr:cNvSpPr txBox="1"/>
        </xdr:nvSpPr>
        <xdr:spPr>
          <a:xfrm>
            <a:off x="6776865" y="1052680"/>
            <a:ext cx="1236306" cy="104110"/>
          </a:xfrm>
          <a:prstGeom prst="rect">
            <a:avLst/>
          </a:prstGeom>
          <a:noFill/>
        </xdr:spPr>
        <xdr:txBody>
          <a:bodyPr wrap="square" rtlCol="0">
            <a:no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sz="1400"/>
              <a:t>Alberghi e Ristoranti</a:t>
            </a:r>
          </a:p>
        </xdr:txBody>
      </xdr:sp>
      <xdr:sp macro="" textlink="">
        <xdr:nvSpPr>
          <xdr:cNvPr id="32" name="TextBox 30">
            <a:extLst>
              <a:ext uri="{FF2B5EF4-FFF2-40B4-BE49-F238E27FC236}">
                <a16:creationId xmlns:a16="http://schemas.microsoft.com/office/drawing/2014/main" id="{43E56C92-A53A-7D95-6D57-D46CAD5FE224}"/>
              </a:ext>
            </a:extLst>
          </xdr:cNvPr>
          <xdr:cNvSpPr txBox="1"/>
        </xdr:nvSpPr>
        <xdr:spPr>
          <a:xfrm>
            <a:off x="6753871" y="1221992"/>
            <a:ext cx="1360715" cy="106805"/>
          </a:xfrm>
          <a:prstGeom prst="rect">
            <a:avLst/>
          </a:prstGeom>
          <a:noFill/>
        </xdr:spPr>
        <xdr:txBody>
          <a:bodyPr wrap="square" rtlCol="0">
            <a:no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sz="1400"/>
              <a:t>P.A., Istruzione e Sanità</a:t>
            </a:r>
          </a:p>
        </xdr:txBody>
      </xdr:sp>
      <xdr:sp macro="" textlink="">
        <xdr:nvSpPr>
          <xdr:cNvPr id="33" name="TextBox 31">
            <a:extLst>
              <a:ext uri="{FF2B5EF4-FFF2-40B4-BE49-F238E27FC236}">
                <a16:creationId xmlns:a16="http://schemas.microsoft.com/office/drawing/2014/main" id="{DFD3B358-DBB2-317D-912B-B491B8FCD286}"/>
              </a:ext>
            </a:extLst>
          </xdr:cNvPr>
          <xdr:cNvSpPr txBox="1"/>
        </xdr:nvSpPr>
        <xdr:spPr>
          <a:xfrm>
            <a:off x="6775682" y="1350869"/>
            <a:ext cx="1539551" cy="186147"/>
          </a:xfrm>
          <a:prstGeom prst="rect">
            <a:avLst/>
          </a:prstGeom>
          <a:noFill/>
        </xdr:spPr>
        <xdr:txBody>
          <a:bodyPr wrap="square" rtlCol="0">
            <a:no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sz="1400"/>
              <a:t>Trasporti, Comunicazioni, Attività finanziarie, etc</a:t>
            </a:r>
          </a:p>
        </xdr:txBody>
      </xdr:sp>
      <xdr:sp macro="" textlink="">
        <xdr:nvSpPr>
          <xdr:cNvPr id="34" name="TextBox 32">
            <a:extLst>
              <a:ext uri="{FF2B5EF4-FFF2-40B4-BE49-F238E27FC236}">
                <a16:creationId xmlns:a16="http://schemas.microsoft.com/office/drawing/2014/main" id="{B05967E4-6E8B-4984-6FA5-E018E31393D1}"/>
              </a:ext>
            </a:extLst>
          </xdr:cNvPr>
          <xdr:cNvSpPr txBox="1"/>
        </xdr:nvSpPr>
        <xdr:spPr>
          <a:xfrm>
            <a:off x="6809581" y="1560432"/>
            <a:ext cx="804324" cy="85220"/>
          </a:xfrm>
          <a:prstGeom prst="rect">
            <a:avLst/>
          </a:prstGeom>
          <a:noFill/>
        </xdr:spPr>
        <xdr:txBody>
          <a:bodyPr wrap="square" rtlCol="0">
            <a:no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sz="1400" kern="1200">
                <a:solidFill>
                  <a:schemeClr val="tx1"/>
                </a:solidFill>
                <a:latin typeface="+mn-lt"/>
                <a:ea typeface="+mn-ea"/>
                <a:cs typeface="+mn-cs"/>
              </a:rPr>
              <a:t>Agricoltura</a:t>
            </a:r>
          </a:p>
        </xdr:txBody>
      </xdr:sp>
    </xdr:grpSp>
    <xdr:clientData/>
  </xdr:twoCellAnchor>
  <xdr:twoCellAnchor>
    <xdr:from>
      <xdr:col>0</xdr:col>
      <xdr:colOff>333375</xdr:colOff>
      <xdr:row>7</xdr:row>
      <xdr:rowOff>36785</xdr:rowOff>
    </xdr:from>
    <xdr:to>
      <xdr:col>1</xdr:col>
      <xdr:colOff>600571</xdr:colOff>
      <xdr:row>9</xdr:row>
      <xdr:rowOff>12650</xdr:rowOff>
    </xdr:to>
    <xdr:sp macro="" textlink="">
      <xdr:nvSpPr>
        <xdr:cNvPr id="35" name="Line Callout 1 80">
          <a:extLst>
            <a:ext uri="{FF2B5EF4-FFF2-40B4-BE49-F238E27FC236}">
              <a16:creationId xmlns:a16="http://schemas.microsoft.com/office/drawing/2014/main" id="{C44882A3-F034-4E3C-AF94-12B2DCA14EBA}"/>
            </a:ext>
          </a:extLst>
        </xdr:cNvPr>
        <xdr:cNvSpPr/>
      </xdr:nvSpPr>
      <xdr:spPr>
        <a:xfrm flipH="1">
          <a:off x="333375" y="1303610"/>
          <a:ext cx="914896" cy="342577"/>
        </a:xfrm>
        <a:prstGeom prst="borderCallout1">
          <a:avLst>
            <a:gd name="adj1" fmla="val 18750"/>
            <a:gd name="adj2" fmla="val -8333"/>
            <a:gd name="adj3" fmla="val 17999"/>
            <a:gd name="adj4" fmla="val -94935"/>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it-IT">
              <a:solidFill>
                <a:schemeClr val="tx1"/>
              </a:solidFill>
            </a:rPr>
            <a:t>44,7% </a:t>
          </a:r>
        </a:p>
      </xdr:txBody>
    </xdr:sp>
    <xdr:clientData/>
  </xdr:twoCellAnchor>
  <xdr:twoCellAnchor>
    <xdr:from>
      <xdr:col>2</xdr:col>
      <xdr:colOff>311894</xdr:colOff>
      <xdr:row>13</xdr:row>
      <xdr:rowOff>111224</xdr:rowOff>
    </xdr:from>
    <xdr:to>
      <xdr:col>3</xdr:col>
      <xdr:colOff>572740</xdr:colOff>
      <xdr:row>15</xdr:row>
      <xdr:rowOff>90264</xdr:rowOff>
    </xdr:to>
    <xdr:sp macro="" textlink="">
      <xdr:nvSpPr>
        <xdr:cNvPr id="36" name="Line Callout 1 81">
          <a:extLst>
            <a:ext uri="{FF2B5EF4-FFF2-40B4-BE49-F238E27FC236}">
              <a16:creationId xmlns:a16="http://schemas.microsoft.com/office/drawing/2014/main" id="{26B3DA32-C2BC-4116-9110-696901882CFB}"/>
            </a:ext>
          </a:extLst>
        </xdr:cNvPr>
        <xdr:cNvSpPr/>
      </xdr:nvSpPr>
      <xdr:spPr>
        <a:xfrm flipH="1">
          <a:off x="1612056" y="2468661"/>
          <a:ext cx="903784" cy="340990"/>
        </a:xfrm>
        <a:prstGeom prst="borderCallout1">
          <a:avLst>
            <a:gd name="adj1" fmla="val 18750"/>
            <a:gd name="adj2" fmla="val -8333"/>
            <a:gd name="adj3" fmla="val -100128"/>
            <a:gd name="adj4" fmla="val 9656"/>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it-IT">
              <a:solidFill>
                <a:schemeClr val="tx1"/>
              </a:solidFill>
            </a:rPr>
            <a:t>25,7% </a:t>
          </a:r>
        </a:p>
      </xdr:txBody>
    </xdr:sp>
    <xdr:clientData/>
  </xdr:twoCellAnchor>
  <xdr:twoCellAnchor>
    <xdr:from>
      <xdr:col>3</xdr:col>
      <xdr:colOff>246484</xdr:colOff>
      <xdr:row>2</xdr:row>
      <xdr:rowOff>101600</xdr:rowOff>
    </xdr:from>
    <xdr:to>
      <xdr:col>4</xdr:col>
      <xdr:colOff>546100</xdr:colOff>
      <xdr:row>5</xdr:row>
      <xdr:rowOff>76200</xdr:rowOff>
    </xdr:to>
    <xdr:sp macro="" textlink="">
      <xdr:nvSpPr>
        <xdr:cNvPr id="37" name="Line Callout 1 82">
          <a:extLst>
            <a:ext uri="{FF2B5EF4-FFF2-40B4-BE49-F238E27FC236}">
              <a16:creationId xmlns:a16="http://schemas.microsoft.com/office/drawing/2014/main" id="{29ABCA5F-8B9C-4275-8443-8100B06E07EB}"/>
            </a:ext>
          </a:extLst>
        </xdr:cNvPr>
        <xdr:cNvSpPr/>
      </xdr:nvSpPr>
      <xdr:spPr>
        <a:xfrm flipH="1">
          <a:off x="2189584" y="468312"/>
          <a:ext cx="952078" cy="512763"/>
        </a:xfrm>
        <a:prstGeom prst="borderCallout1">
          <a:avLst>
            <a:gd name="adj1" fmla="val 18750"/>
            <a:gd name="adj2" fmla="val -8333"/>
            <a:gd name="adj3" fmla="val 148595"/>
            <a:gd name="adj4" fmla="val -61778"/>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it-IT">
              <a:solidFill>
                <a:schemeClr val="tx1"/>
              </a:solidFill>
            </a:rPr>
            <a:t>32,4% </a:t>
          </a:r>
          <a:r>
            <a:rPr lang="it-IT" sz="1400">
              <a:solidFill>
                <a:schemeClr val="tx1"/>
              </a:solidFill>
            </a:rPr>
            <a:t>Trento</a:t>
          </a:r>
          <a:r>
            <a:rPr lang="it-IT">
              <a:solidFill>
                <a:schemeClr val="tx1"/>
              </a:solidFill>
            </a:rPr>
            <a:t> </a:t>
          </a:r>
        </a:p>
      </xdr:txBody>
    </xdr:sp>
    <xdr:clientData/>
  </xdr:twoCellAnchor>
  <xdr:twoCellAnchor>
    <xdr:from>
      <xdr:col>6</xdr:col>
      <xdr:colOff>262458</xdr:colOff>
      <xdr:row>2</xdr:row>
      <xdr:rowOff>0</xdr:rowOff>
    </xdr:from>
    <xdr:to>
      <xdr:col>7</xdr:col>
      <xdr:colOff>520700</xdr:colOff>
      <xdr:row>4</xdr:row>
      <xdr:rowOff>88900</xdr:rowOff>
    </xdr:to>
    <xdr:sp macro="" textlink="">
      <xdr:nvSpPr>
        <xdr:cNvPr id="38" name="Line Callout 1 83">
          <a:extLst>
            <a:ext uri="{FF2B5EF4-FFF2-40B4-BE49-F238E27FC236}">
              <a16:creationId xmlns:a16="http://schemas.microsoft.com/office/drawing/2014/main" id="{FAABB432-0577-4776-B632-6CE6A6D75983}"/>
            </a:ext>
          </a:extLst>
        </xdr:cNvPr>
        <xdr:cNvSpPr/>
      </xdr:nvSpPr>
      <xdr:spPr>
        <a:xfrm>
          <a:off x="4153420" y="361950"/>
          <a:ext cx="905942" cy="455612"/>
        </a:xfrm>
        <a:prstGeom prst="borderCallout1">
          <a:avLst>
            <a:gd name="adj1" fmla="val 18750"/>
            <a:gd name="adj2" fmla="val -8333"/>
            <a:gd name="adj3" fmla="val 142031"/>
            <a:gd name="adj4" fmla="val -46946"/>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it-IT">
              <a:solidFill>
                <a:schemeClr val="tx1"/>
              </a:solidFill>
            </a:rPr>
            <a:t>36,8% </a:t>
          </a:r>
          <a:r>
            <a:rPr lang="it-IT" sz="1400">
              <a:solidFill>
                <a:schemeClr val="tx1"/>
              </a:solidFill>
            </a:rPr>
            <a:t>Bolzano </a:t>
          </a:r>
        </a:p>
      </xdr:txBody>
    </xdr:sp>
    <xdr:clientData/>
  </xdr:twoCellAnchor>
  <xdr:twoCellAnchor>
    <xdr:from>
      <xdr:col>10</xdr:col>
      <xdr:colOff>94406</xdr:colOff>
      <xdr:row>24</xdr:row>
      <xdr:rowOff>175964</xdr:rowOff>
    </xdr:from>
    <xdr:to>
      <xdr:col>11</xdr:col>
      <xdr:colOff>355252</xdr:colOff>
      <xdr:row>26</xdr:row>
      <xdr:rowOff>155004</xdr:rowOff>
    </xdr:to>
    <xdr:sp macro="" textlink="">
      <xdr:nvSpPr>
        <xdr:cNvPr id="39" name="Line Callout 1 84">
          <a:extLst>
            <a:ext uri="{FF2B5EF4-FFF2-40B4-BE49-F238E27FC236}">
              <a16:creationId xmlns:a16="http://schemas.microsoft.com/office/drawing/2014/main" id="{2B7D0226-1857-4E72-AA6D-0E74D343374C}"/>
            </a:ext>
          </a:extLst>
        </xdr:cNvPr>
        <xdr:cNvSpPr/>
      </xdr:nvSpPr>
      <xdr:spPr>
        <a:xfrm>
          <a:off x="6571406" y="4524126"/>
          <a:ext cx="913308" cy="340990"/>
        </a:xfrm>
        <a:prstGeom prst="borderCallout1">
          <a:avLst>
            <a:gd name="adj1" fmla="val 18750"/>
            <a:gd name="adj2" fmla="val -8333"/>
            <a:gd name="adj3" fmla="val -129659"/>
            <a:gd name="adj4" fmla="val -104779"/>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it-IT">
              <a:solidFill>
                <a:schemeClr val="tx1"/>
              </a:solidFill>
            </a:rPr>
            <a:t>42,2 % </a:t>
          </a:r>
        </a:p>
      </xdr:txBody>
    </xdr:sp>
    <xdr:clientData/>
  </xdr:twoCellAnchor>
  <xdr:twoCellAnchor>
    <xdr:from>
      <xdr:col>1</xdr:col>
      <xdr:colOff>195064</xdr:colOff>
      <xdr:row>10</xdr:row>
      <xdr:rowOff>133313</xdr:rowOff>
    </xdr:from>
    <xdr:to>
      <xdr:col>2</xdr:col>
      <xdr:colOff>455910</xdr:colOff>
      <xdr:row>12</xdr:row>
      <xdr:rowOff>112353</xdr:rowOff>
    </xdr:to>
    <xdr:sp macro="" textlink="">
      <xdr:nvSpPr>
        <xdr:cNvPr id="40" name="Line Callout 1 85">
          <a:extLst>
            <a:ext uri="{FF2B5EF4-FFF2-40B4-BE49-F238E27FC236}">
              <a16:creationId xmlns:a16="http://schemas.microsoft.com/office/drawing/2014/main" id="{573D443B-40C9-4C4D-A159-7B65FEA0CDD6}"/>
            </a:ext>
          </a:extLst>
        </xdr:cNvPr>
        <xdr:cNvSpPr/>
      </xdr:nvSpPr>
      <xdr:spPr>
        <a:xfrm flipH="1">
          <a:off x="847526" y="1943063"/>
          <a:ext cx="903784" cy="340990"/>
        </a:xfrm>
        <a:prstGeom prst="borderCallout1">
          <a:avLst>
            <a:gd name="adj1" fmla="val 18750"/>
            <a:gd name="adj2" fmla="val -8333"/>
            <a:gd name="adj3" fmla="val -2673"/>
            <a:gd name="adj4" fmla="val -42025"/>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it-IT">
              <a:solidFill>
                <a:schemeClr val="tx1"/>
              </a:solidFill>
            </a:rPr>
            <a:t>22,0% </a:t>
          </a:r>
        </a:p>
      </xdr:txBody>
    </xdr:sp>
    <xdr:clientData/>
  </xdr:twoCellAnchor>
  <xdr:twoCellAnchor>
    <xdr:from>
      <xdr:col>7</xdr:col>
      <xdr:colOff>103956</xdr:colOff>
      <xdr:row>20</xdr:row>
      <xdr:rowOff>1860</xdr:rowOff>
    </xdr:from>
    <xdr:to>
      <xdr:col>8</xdr:col>
      <xdr:colOff>580826</xdr:colOff>
      <xdr:row>22</xdr:row>
      <xdr:rowOff>10876</xdr:rowOff>
    </xdr:to>
    <xdr:sp macro="" textlink="">
      <xdr:nvSpPr>
        <xdr:cNvPr id="41" name="TextBox 44">
          <a:extLst>
            <a:ext uri="{FF2B5EF4-FFF2-40B4-BE49-F238E27FC236}">
              <a16:creationId xmlns:a16="http://schemas.microsoft.com/office/drawing/2014/main" id="{D88BF6A5-453E-4F57-B622-CD8E971BBCAD}"/>
            </a:ext>
          </a:extLst>
        </xdr:cNvPr>
        <xdr:cNvSpPr txBox="1"/>
      </xdr:nvSpPr>
      <xdr:spPr>
        <a:xfrm>
          <a:off x="4637856" y="3621360"/>
          <a:ext cx="1124570" cy="370966"/>
        </a:xfrm>
        <a:prstGeom prst="rect">
          <a:avLst/>
        </a:prstGeom>
        <a:noFill/>
      </xdr:spPr>
      <xdr:txBody>
        <a:bodyPr wrap="square" rtlCol="0">
          <a:sp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a:t>25,7% </a:t>
          </a:r>
        </a:p>
      </xdr:txBody>
    </xdr:sp>
    <xdr:clientData/>
  </xdr:twoCellAnchor>
  <xdr:twoCellAnchor>
    <xdr:from>
      <xdr:col>4</xdr:col>
      <xdr:colOff>545554</xdr:colOff>
      <xdr:row>13</xdr:row>
      <xdr:rowOff>39216</xdr:rowOff>
    </xdr:from>
    <xdr:to>
      <xdr:col>6</xdr:col>
      <xdr:colOff>419174</xdr:colOff>
      <xdr:row>15</xdr:row>
      <xdr:rowOff>48232</xdr:rowOff>
    </xdr:to>
    <xdr:sp macro="" textlink="">
      <xdr:nvSpPr>
        <xdr:cNvPr id="42" name="TextBox 46">
          <a:extLst>
            <a:ext uri="{FF2B5EF4-FFF2-40B4-BE49-F238E27FC236}">
              <a16:creationId xmlns:a16="http://schemas.microsoft.com/office/drawing/2014/main" id="{4CD0DF88-1EF0-4E53-A32A-7A81E5151832}"/>
            </a:ext>
          </a:extLst>
        </xdr:cNvPr>
        <xdr:cNvSpPr txBox="1"/>
      </xdr:nvSpPr>
      <xdr:spPr>
        <a:xfrm>
          <a:off x="3141116" y="2391891"/>
          <a:ext cx="1164258" cy="370966"/>
        </a:xfrm>
        <a:prstGeom prst="rect">
          <a:avLst/>
        </a:prstGeom>
        <a:noFill/>
      </xdr:spPr>
      <xdr:txBody>
        <a:bodyPr wrap="square" rtlCol="0">
          <a:sp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a:t>22,5% </a:t>
          </a:r>
        </a:p>
      </xdr:txBody>
    </xdr:sp>
    <xdr:clientData/>
  </xdr:twoCellAnchor>
  <xdr:twoCellAnchor>
    <xdr:from>
      <xdr:col>5</xdr:col>
      <xdr:colOff>158328</xdr:colOff>
      <xdr:row>7</xdr:row>
      <xdr:rowOff>164812</xdr:rowOff>
    </xdr:from>
    <xdr:to>
      <xdr:col>7</xdr:col>
      <xdr:colOff>31948</xdr:colOff>
      <xdr:row>9</xdr:row>
      <xdr:rowOff>173828</xdr:rowOff>
    </xdr:to>
    <xdr:sp macro="" textlink="">
      <xdr:nvSpPr>
        <xdr:cNvPr id="43" name="TextBox 47">
          <a:extLst>
            <a:ext uri="{FF2B5EF4-FFF2-40B4-BE49-F238E27FC236}">
              <a16:creationId xmlns:a16="http://schemas.microsoft.com/office/drawing/2014/main" id="{16496733-D594-4B8F-8EF7-87D0588560AA}"/>
            </a:ext>
          </a:extLst>
        </xdr:cNvPr>
        <xdr:cNvSpPr txBox="1"/>
      </xdr:nvSpPr>
      <xdr:spPr>
        <a:xfrm>
          <a:off x="3401590" y="1436399"/>
          <a:ext cx="1169020" cy="366204"/>
        </a:xfrm>
        <a:prstGeom prst="rect">
          <a:avLst/>
        </a:prstGeom>
        <a:noFill/>
      </xdr:spPr>
      <xdr:txBody>
        <a:bodyPr wrap="square" rtlCol="0">
          <a:sp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a:t>21,8% </a:t>
          </a:r>
        </a:p>
      </xdr:txBody>
    </xdr:sp>
    <xdr:clientData/>
  </xdr:twoCellAnchor>
  <xdr:twoCellAnchor>
    <xdr:from>
      <xdr:col>4</xdr:col>
      <xdr:colOff>41498</xdr:colOff>
      <xdr:row>7</xdr:row>
      <xdr:rowOff>127000</xdr:rowOff>
    </xdr:from>
    <xdr:to>
      <xdr:col>5</xdr:col>
      <xdr:colOff>261938</xdr:colOff>
      <xdr:row>9</xdr:row>
      <xdr:rowOff>120141</xdr:rowOff>
    </xdr:to>
    <xdr:sp macro="" textlink="">
      <xdr:nvSpPr>
        <xdr:cNvPr id="44" name="TextBox 48">
          <a:extLst>
            <a:ext uri="{FF2B5EF4-FFF2-40B4-BE49-F238E27FC236}">
              <a16:creationId xmlns:a16="http://schemas.microsoft.com/office/drawing/2014/main" id="{D43B3F3E-2039-43B2-BFD1-E600BA188040}"/>
            </a:ext>
          </a:extLst>
        </xdr:cNvPr>
        <xdr:cNvSpPr txBox="1"/>
      </xdr:nvSpPr>
      <xdr:spPr>
        <a:xfrm>
          <a:off x="2637060" y="1398587"/>
          <a:ext cx="868140" cy="355091"/>
        </a:xfrm>
        <a:prstGeom prst="rect">
          <a:avLst/>
        </a:prstGeom>
        <a:noFill/>
      </xdr:spPr>
      <xdr:txBody>
        <a:bodyPr wrap="square" rtlCol="0">
          <a:sp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a:t>24,0% </a:t>
          </a:r>
        </a:p>
      </xdr:txBody>
    </xdr:sp>
    <xdr:clientData/>
  </xdr:twoCellAnchor>
  <xdr:twoCellAnchor>
    <xdr:from>
      <xdr:col>6</xdr:col>
      <xdr:colOff>491182</xdr:colOff>
      <xdr:row>16</xdr:row>
      <xdr:rowOff>106496</xdr:rowOff>
    </xdr:from>
    <xdr:to>
      <xdr:col>8</xdr:col>
      <xdr:colOff>364802</xdr:colOff>
      <xdr:row>18</xdr:row>
      <xdr:rowOff>115512</xdr:rowOff>
    </xdr:to>
    <xdr:sp macro="" textlink="">
      <xdr:nvSpPr>
        <xdr:cNvPr id="45" name="TextBox 53">
          <a:extLst>
            <a:ext uri="{FF2B5EF4-FFF2-40B4-BE49-F238E27FC236}">
              <a16:creationId xmlns:a16="http://schemas.microsoft.com/office/drawing/2014/main" id="{3C3FE8BC-09B1-459E-955E-416A54EF5F8E}"/>
            </a:ext>
          </a:extLst>
        </xdr:cNvPr>
        <xdr:cNvSpPr txBox="1"/>
      </xdr:nvSpPr>
      <xdr:spPr>
        <a:xfrm>
          <a:off x="4382144" y="3002096"/>
          <a:ext cx="1169020" cy="370966"/>
        </a:xfrm>
        <a:prstGeom prst="rect">
          <a:avLst/>
        </a:prstGeom>
        <a:noFill/>
      </xdr:spPr>
      <xdr:txBody>
        <a:bodyPr wrap="square" rtlCol="0">
          <a:sp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a:t>22,3% </a:t>
          </a:r>
        </a:p>
      </xdr:txBody>
    </xdr:sp>
    <xdr:clientData/>
  </xdr:twoCellAnchor>
  <xdr:twoCellAnchor>
    <xdr:from>
      <xdr:col>5</xdr:col>
      <xdr:colOff>542180</xdr:colOff>
      <xdr:row>14</xdr:row>
      <xdr:rowOff>151839</xdr:rowOff>
    </xdr:from>
    <xdr:to>
      <xdr:col>7</xdr:col>
      <xdr:colOff>130968</xdr:colOff>
      <xdr:row>16</xdr:row>
      <xdr:rowOff>160855</xdr:rowOff>
    </xdr:to>
    <xdr:sp macro="" textlink="">
      <xdr:nvSpPr>
        <xdr:cNvPr id="46" name="TextBox 54">
          <a:extLst>
            <a:ext uri="{FF2B5EF4-FFF2-40B4-BE49-F238E27FC236}">
              <a16:creationId xmlns:a16="http://schemas.microsoft.com/office/drawing/2014/main" id="{676C06AE-5C93-4E61-9BE0-7BD212D622CD}"/>
            </a:ext>
          </a:extLst>
        </xdr:cNvPr>
        <xdr:cNvSpPr txBox="1"/>
      </xdr:nvSpPr>
      <xdr:spPr>
        <a:xfrm>
          <a:off x="3780680" y="2685489"/>
          <a:ext cx="888950" cy="370966"/>
        </a:xfrm>
        <a:prstGeom prst="rect">
          <a:avLst/>
        </a:prstGeom>
        <a:noFill/>
      </xdr:spPr>
      <xdr:txBody>
        <a:bodyPr wrap="square" rtlCol="0">
          <a:sp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a:t>24,2% </a:t>
          </a:r>
        </a:p>
      </xdr:txBody>
    </xdr:sp>
    <xdr:clientData/>
  </xdr:twoCellAnchor>
  <xdr:twoCellAnchor>
    <xdr:from>
      <xdr:col>1</xdr:col>
      <xdr:colOff>411088</xdr:colOff>
      <xdr:row>19</xdr:row>
      <xdr:rowOff>120352</xdr:rowOff>
    </xdr:from>
    <xdr:to>
      <xdr:col>3</xdr:col>
      <xdr:colOff>68684</xdr:colOff>
      <xdr:row>21</xdr:row>
      <xdr:rowOff>99392</xdr:rowOff>
    </xdr:to>
    <xdr:sp macro="" textlink="">
      <xdr:nvSpPr>
        <xdr:cNvPr id="47" name="Line Callout 1 99">
          <a:extLst>
            <a:ext uri="{FF2B5EF4-FFF2-40B4-BE49-F238E27FC236}">
              <a16:creationId xmlns:a16="http://schemas.microsoft.com/office/drawing/2014/main" id="{7EF523FE-F7C3-4CBA-9A50-566A5CAE4298}"/>
            </a:ext>
          </a:extLst>
        </xdr:cNvPr>
        <xdr:cNvSpPr/>
      </xdr:nvSpPr>
      <xdr:spPr>
        <a:xfrm flipH="1">
          <a:off x="1058788" y="3563639"/>
          <a:ext cx="952996" cy="340990"/>
        </a:xfrm>
        <a:prstGeom prst="borderCallout1">
          <a:avLst>
            <a:gd name="adj1" fmla="val 18750"/>
            <a:gd name="adj2" fmla="val -8333"/>
            <a:gd name="adj3" fmla="val 153844"/>
            <a:gd name="adj4" fmla="val -59251"/>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it-IT">
              <a:solidFill>
                <a:schemeClr val="tx1"/>
              </a:solidFill>
            </a:rPr>
            <a:t>26,7 % </a:t>
          </a:r>
        </a:p>
      </xdr:txBody>
    </xdr:sp>
    <xdr:clientData/>
  </xdr:twoCellAnchor>
  <xdr:twoCellAnchor>
    <xdr:from>
      <xdr:col>8</xdr:col>
      <xdr:colOff>332485</xdr:colOff>
      <xdr:row>16</xdr:row>
      <xdr:rowOff>47625</xdr:rowOff>
    </xdr:from>
    <xdr:to>
      <xdr:col>9</xdr:col>
      <xdr:colOff>555626</xdr:colOff>
      <xdr:row>18</xdr:row>
      <xdr:rowOff>7937</xdr:rowOff>
    </xdr:to>
    <xdr:sp macro="" textlink="">
      <xdr:nvSpPr>
        <xdr:cNvPr id="48" name="Line Callout 1 100">
          <a:extLst>
            <a:ext uri="{FF2B5EF4-FFF2-40B4-BE49-F238E27FC236}">
              <a16:creationId xmlns:a16="http://schemas.microsoft.com/office/drawing/2014/main" id="{C177CC21-517E-4F2C-9CC5-E5CB7FCA246F}"/>
            </a:ext>
          </a:extLst>
        </xdr:cNvPr>
        <xdr:cNvSpPr/>
      </xdr:nvSpPr>
      <xdr:spPr>
        <a:xfrm>
          <a:off x="5514085" y="2943225"/>
          <a:ext cx="875603" cy="322262"/>
        </a:xfrm>
        <a:prstGeom prst="borderCallout1">
          <a:avLst>
            <a:gd name="adj1" fmla="val 51039"/>
            <a:gd name="adj2" fmla="val -5603"/>
            <a:gd name="adj3" fmla="val 142031"/>
            <a:gd name="adj4" fmla="val -46946"/>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it-IT">
              <a:solidFill>
                <a:schemeClr val="tx1"/>
              </a:solidFill>
            </a:rPr>
            <a:t>19,4% </a:t>
          </a:r>
        </a:p>
      </xdr:txBody>
    </xdr:sp>
    <xdr:clientData/>
  </xdr:twoCellAnchor>
  <xdr:twoCellAnchor>
    <xdr:from>
      <xdr:col>8</xdr:col>
      <xdr:colOff>130621</xdr:colOff>
      <xdr:row>5</xdr:row>
      <xdr:rowOff>172963</xdr:rowOff>
    </xdr:from>
    <xdr:to>
      <xdr:col>9</xdr:col>
      <xdr:colOff>391467</xdr:colOff>
      <xdr:row>7</xdr:row>
      <xdr:rowOff>152003</xdr:rowOff>
    </xdr:to>
    <xdr:sp macro="" textlink="">
      <xdr:nvSpPr>
        <xdr:cNvPr id="49" name="Line Callout 1 101">
          <a:extLst>
            <a:ext uri="{FF2B5EF4-FFF2-40B4-BE49-F238E27FC236}">
              <a16:creationId xmlns:a16="http://schemas.microsoft.com/office/drawing/2014/main" id="{7991D353-9763-4296-9478-8EF1A4EBFBAF}"/>
            </a:ext>
          </a:extLst>
        </xdr:cNvPr>
        <xdr:cNvSpPr/>
      </xdr:nvSpPr>
      <xdr:spPr>
        <a:xfrm>
          <a:off x="5316983" y="1077838"/>
          <a:ext cx="903784" cy="340990"/>
        </a:xfrm>
        <a:prstGeom prst="borderCallout1">
          <a:avLst>
            <a:gd name="adj1" fmla="val 18750"/>
            <a:gd name="adj2" fmla="val -8333"/>
            <a:gd name="adj3" fmla="val 19290"/>
            <a:gd name="adj4" fmla="val -92995"/>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it-IT">
              <a:solidFill>
                <a:schemeClr val="tx1"/>
              </a:solidFill>
            </a:rPr>
            <a:t>20,1% </a:t>
          </a:r>
        </a:p>
      </xdr:txBody>
    </xdr:sp>
    <xdr:clientData/>
  </xdr:twoCellAnchor>
  <xdr:twoCellAnchor>
    <xdr:from>
      <xdr:col>7</xdr:col>
      <xdr:colOff>452438</xdr:colOff>
      <xdr:row>10</xdr:row>
      <xdr:rowOff>150812</xdr:rowOff>
    </xdr:from>
    <xdr:to>
      <xdr:col>9</xdr:col>
      <xdr:colOff>102096</xdr:colOff>
      <xdr:row>12</xdr:row>
      <xdr:rowOff>137789</xdr:rowOff>
    </xdr:to>
    <xdr:sp macro="" textlink="">
      <xdr:nvSpPr>
        <xdr:cNvPr id="50" name="Line Callout 1 101">
          <a:extLst>
            <a:ext uri="{FF2B5EF4-FFF2-40B4-BE49-F238E27FC236}">
              <a16:creationId xmlns:a16="http://schemas.microsoft.com/office/drawing/2014/main" id="{CCC05B9D-D73A-4FBD-85DC-B40F87A5954D}"/>
            </a:ext>
          </a:extLst>
        </xdr:cNvPr>
        <xdr:cNvSpPr/>
      </xdr:nvSpPr>
      <xdr:spPr>
        <a:xfrm>
          <a:off x="4991100" y="1960562"/>
          <a:ext cx="945058" cy="353689"/>
        </a:xfrm>
        <a:prstGeom prst="borderCallout1">
          <a:avLst>
            <a:gd name="adj1" fmla="val 18750"/>
            <a:gd name="adj2" fmla="val -8333"/>
            <a:gd name="adj3" fmla="val 19291"/>
            <a:gd name="adj4" fmla="val -129738"/>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it-IT">
              <a:solidFill>
                <a:schemeClr val="tx1"/>
              </a:solidFill>
            </a:rPr>
            <a:t>19,7% </a:t>
          </a:r>
        </a:p>
      </xdr:txBody>
    </xdr:sp>
    <xdr:clientData/>
  </xdr:twoCellAnchor>
  <xdr:twoCellAnchor>
    <xdr:from>
      <xdr:col>4</xdr:col>
      <xdr:colOff>587375</xdr:colOff>
      <xdr:row>21</xdr:row>
      <xdr:rowOff>127000</xdr:rowOff>
    </xdr:from>
    <xdr:to>
      <xdr:col>6</xdr:col>
      <xdr:colOff>244971</xdr:colOff>
      <xdr:row>23</xdr:row>
      <xdr:rowOff>106040</xdr:rowOff>
    </xdr:to>
    <xdr:sp macro="" textlink="">
      <xdr:nvSpPr>
        <xdr:cNvPr id="51" name="Line Callout 1 101">
          <a:extLst>
            <a:ext uri="{FF2B5EF4-FFF2-40B4-BE49-F238E27FC236}">
              <a16:creationId xmlns:a16="http://schemas.microsoft.com/office/drawing/2014/main" id="{FFEF10A8-89DD-4A96-89D6-7AF0D325D5B3}"/>
            </a:ext>
          </a:extLst>
        </xdr:cNvPr>
        <xdr:cNvSpPr/>
      </xdr:nvSpPr>
      <xdr:spPr>
        <a:xfrm>
          <a:off x="3182937" y="3932237"/>
          <a:ext cx="952996" cy="336228"/>
        </a:xfrm>
        <a:prstGeom prst="borderCallout1">
          <a:avLst>
            <a:gd name="adj1" fmla="val -12114"/>
            <a:gd name="adj2" fmla="val 101898"/>
            <a:gd name="adj3" fmla="val -121805"/>
            <a:gd name="adj4" fmla="val 129304"/>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it-IT">
              <a:solidFill>
                <a:schemeClr val="tx1"/>
              </a:solidFill>
            </a:rPr>
            <a:t>42,3% </a:t>
          </a:r>
        </a:p>
      </xdr:txBody>
    </xdr:sp>
    <xdr:clientData/>
  </xdr:twoCellAnchor>
  <xdr:twoCellAnchor>
    <xdr:from>
      <xdr:col>6</xdr:col>
      <xdr:colOff>555625</xdr:colOff>
      <xdr:row>29</xdr:row>
      <xdr:rowOff>142875</xdr:rowOff>
    </xdr:from>
    <xdr:to>
      <xdr:col>8</xdr:col>
      <xdr:colOff>174625</xdr:colOff>
      <xdr:row>31</xdr:row>
      <xdr:rowOff>151891</xdr:rowOff>
    </xdr:to>
    <xdr:sp macro="" textlink="">
      <xdr:nvSpPr>
        <xdr:cNvPr id="52" name="TextBox 50">
          <a:extLst>
            <a:ext uri="{FF2B5EF4-FFF2-40B4-BE49-F238E27FC236}">
              <a16:creationId xmlns:a16="http://schemas.microsoft.com/office/drawing/2014/main" id="{E7CB730E-3D67-4610-A32F-F70773B64697}"/>
            </a:ext>
          </a:extLst>
        </xdr:cNvPr>
        <xdr:cNvSpPr txBox="1"/>
      </xdr:nvSpPr>
      <xdr:spPr>
        <a:xfrm>
          <a:off x="4446587" y="5391150"/>
          <a:ext cx="914400" cy="370966"/>
        </a:xfrm>
        <a:prstGeom prst="rect">
          <a:avLst/>
        </a:prstGeom>
        <a:noFill/>
      </xdr:spPr>
      <xdr:txBody>
        <a:bodyPr wrap="square" rtlCol="0">
          <a:sp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a:t>25,6% </a:t>
          </a:r>
        </a:p>
      </xdr:txBody>
    </xdr:sp>
    <xdr:clientData/>
  </xdr:twoCellAnchor>
  <xdr:twoCellAnchor>
    <xdr:from>
      <xdr:col>11</xdr:col>
      <xdr:colOff>0</xdr:colOff>
      <xdr:row>18</xdr:row>
      <xdr:rowOff>0</xdr:rowOff>
    </xdr:from>
    <xdr:to>
      <xdr:col>11</xdr:col>
      <xdr:colOff>118485</xdr:colOff>
      <xdr:row>20</xdr:row>
      <xdr:rowOff>35189</xdr:rowOff>
    </xdr:to>
    <xdr:sp macro="" textlink="">
      <xdr:nvSpPr>
        <xdr:cNvPr id="53" name="Rectangle 107">
          <a:extLst>
            <a:ext uri="{FF2B5EF4-FFF2-40B4-BE49-F238E27FC236}">
              <a16:creationId xmlns:a16="http://schemas.microsoft.com/office/drawing/2014/main" id="{19DFD60A-3802-4B03-A532-F8873AE3CB16}"/>
            </a:ext>
          </a:extLst>
        </xdr:cNvPr>
        <xdr:cNvSpPr/>
      </xdr:nvSpPr>
      <xdr:spPr bwMode="auto">
        <a:xfrm>
          <a:off x="7124700" y="3257550"/>
          <a:ext cx="123247" cy="401901"/>
        </a:xfrm>
        <a:prstGeom prst="rect">
          <a:avLst/>
        </a:prstGeom>
        <a:solidFill>
          <a:schemeClr val="accent4">
            <a:lumMod val="75000"/>
          </a:schemeClr>
        </a:solidFill>
        <a:ln>
          <a:headEnd/>
          <a:tailEnd/>
        </a:ln>
      </xdr:spPr>
      <xdr:style>
        <a:lnRef idx="0">
          <a:schemeClr val="accent6"/>
        </a:lnRef>
        <a:fillRef idx="3">
          <a:schemeClr val="accent6"/>
        </a:fillRef>
        <a:effectRef idx="3">
          <a:schemeClr val="accent6"/>
        </a:effectRef>
        <a:fontRef idx="minor">
          <a:schemeClr val="lt1"/>
        </a:fontRef>
      </xdr:style>
      <xdr:txBody>
        <a:bodyPr wrap="square"/>
        <a:lstStyle/>
        <a:p>
          <a:endParaRPr lang="it-IT"/>
        </a:p>
      </xdr:txBody>
    </xdr:sp>
    <xdr:clientData/>
  </xdr:twoCellAnchor>
  <xdr:twoCellAnchor>
    <xdr:from>
      <xdr:col>11</xdr:col>
      <xdr:colOff>224118</xdr:colOff>
      <xdr:row>18</xdr:row>
      <xdr:rowOff>56029</xdr:rowOff>
    </xdr:from>
    <xdr:to>
      <xdr:col>13</xdr:col>
      <xdr:colOff>128102</xdr:colOff>
      <xdr:row>19</xdr:row>
      <xdr:rowOff>153200</xdr:rowOff>
    </xdr:to>
    <xdr:sp macro="" textlink="">
      <xdr:nvSpPr>
        <xdr:cNvPr id="54" name="TextBox 32">
          <a:extLst>
            <a:ext uri="{FF2B5EF4-FFF2-40B4-BE49-F238E27FC236}">
              <a16:creationId xmlns:a16="http://schemas.microsoft.com/office/drawing/2014/main" id="{7B846E4C-52DF-4838-9426-9A90CE35338C}"/>
            </a:ext>
          </a:extLst>
        </xdr:cNvPr>
        <xdr:cNvSpPr txBox="1"/>
      </xdr:nvSpPr>
      <xdr:spPr bwMode="auto">
        <a:xfrm>
          <a:off x="7353580" y="3313579"/>
          <a:ext cx="1199384" cy="278146"/>
        </a:xfrm>
        <a:prstGeom prst="rect">
          <a:avLst/>
        </a:prstGeom>
        <a:noFill/>
      </xdr:spPr>
      <xdr:txBody>
        <a:bodyPr wrap="square" rtlCol="0">
          <a:no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sz="1400" kern="1200">
              <a:solidFill>
                <a:schemeClr val="tx1"/>
              </a:solidFill>
              <a:latin typeface="+mn-lt"/>
              <a:ea typeface="+mn-ea"/>
              <a:cs typeface="+mn-cs"/>
            </a:rPr>
            <a:t>Altri</a:t>
          </a:r>
          <a:r>
            <a:rPr lang="it-IT" sz="1400">
              <a:latin typeface="+mn-lt"/>
            </a:rPr>
            <a:t> servizi</a:t>
          </a:r>
        </a:p>
      </xdr:txBody>
    </xdr:sp>
    <xdr:clientData/>
  </xdr:twoCellAnchor>
  <xdr:twoCellAnchor>
    <xdr:from>
      <xdr:col>3</xdr:col>
      <xdr:colOff>321908</xdr:colOff>
      <xdr:row>20</xdr:row>
      <xdr:rowOff>49438</xdr:rowOff>
    </xdr:from>
    <xdr:to>
      <xdr:col>4</xdr:col>
      <xdr:colOff>395315</xdr:colOff>
      <xdr:row>26</xdr:row>
      <xdr:rowOff>170056</xdr:rowOff>
    </xdr:to>
    <xdr:sp macro="" textlink="">
      <xdr:nvSpPr>
        <xdr:cNvPr id="55" name="Freeform 57">
          <a:extLst>
            <a:ext uri="{FF2B5EF4-FFF2-40B4-BE49-F238E27FC236}">
              <a16:creationId xmlns:a16="http://schemas.microsoft.com/office/drawing/2014/main" id="{0711C496-CE7A-4DFF-85BF-CD71F18BB0DA}"/>
            </a:ext>
          </a:extLst>
        </xdr:cNvPr>
        <xdr:cNvSpPr>
          <a:spLocks/>
        </xdr:cNvSpPr>
      </xdr:nvSpPr>
      <xdr:spPr bwMode="auto">
        <a:xfrm>
          <a:off x="2265008" y="3668938"/>
          <a:ext cx="725869" cy="1206468"/>
        </a:xfrm>
        <a:custGeom>
          <a:avLst/>
          <a:gdLst/>
          <a:ahLst/>
          <a:cxnLst>
            <a:cxn ang="0">
              <a:pos x="338" y="183"/>
            </a:cxn>
            <a:cxn ang="0">
              <a:pos x="335" y="164"/>
            </a:cxn>
            <a:cxn ang="0">
              <a:pos x="329" y="139"/>
            </a:cxn>
            <a:cxn ang="0">
              <a:pos x="317" y="113"/>
            </a:cxn>
            <a:cxn ang="0">
              <a:pos x="310" y="99"/>
            </a:cxn>
            <a:cxn ang="0">
              <a:pos x="329" y="87"/>
            </a:cxn>
            <a:cxn ang="0">
              <a:pos x="328" y="78"/>
            </a:cxn>
            <a:cxn ang="0">
              <a:pos x="305" y="73"/>
            </a:cxn>
            <a:cxn ang="0">
              <a:pos x="307" y="53"/>
            </a:cxn>
            <a:cxn ang="0">
              <a:pos x="282" y="43"/>
            </a:cxn>
            <a:cxn ang="0">
              <a:pos x="258" y="27"/>
            </a:cxn>
            <a:cxn ang="0">
              <a:pos x="228" y="0"/>
            </a:cxn>
            <a:cxn ang="0">
              <a:pos x="212" y="34"/>
            </a:cxn>
            <a:cxn ang="0">
              <a:pos x="171" y="66"/>
            </a:cxn>
            <a:cxn ang="0">
              <a:pos x="123" y="96"/>
            </a:cxn>
            <a:cxn ang="0">
              <a:pos x="71" y="117"/>
            </a:cxn>
            <a:cxn ang="0">
              <a:pos x="25" y="85"/>
            </a:cxn>
            <a:cxn ang="0">
              <a:pos x="7" y="130"/>
            </a:cxn>
            <a:cxn ang="0">
              <a:pos x="12" y="156"/>
            </a:cxn>
            <a:cxn ang="0">
              <a:pos x="12" y="180"/>
            </a:cxn>
            <a:cxn ang="0">
              <a:pos x="34" y="201"/>
            </a:cxn>
            <a:cxn ang="0">
              <a:pos x="46" y="242"/>
            </a:cxn>
            <a:cxn ang="0">
              <a:pos x="63" y="274"/>
            </a:cxn>
            <a:cxn ang="0">
              <a:pos x="50" y="334"/>
            </a:cxn>
            <a:cxn ang="0">
              <a:pos x="43" y="363"/>
            </a:cxn>
            <a:cxn ang="0">
              <a:pos x="63" y="379"/>
            </a:cxn>
            <a:cxn ang="0">
              <a:pos x="68" y="399"/>
            </a:cxn>
            <a:cxn ang="0">
              <a:pos x="71" y="426"/>
            </a:cxn>
            <a:cxn ang="0">
              <a:pos x="59" y="426"/>
            </a:cxn>
            <a:cxn ang="0">
              <a:pos x="54" y="469"/>
            </a:cxn>
            <a:cxn ang="0">
              <a:pos x="39" y="504"/>
            </a:cxn>
            <a:cxn ang="0">
              <a:pos x="37" y="539"/>
            </a:cxn>
            <a:cxn ang="0">
              <a:pos x="23" y="561"/>
            </a:cxn>
            <a:cxn ang="0">
              <a:pos x="48" y="589"/>
            </a:cxn>
            <a:cxn ang="0">
              <a:pos x="59" y="625"/>
            </a:cxn>
            <a:cxn ang="0">
              <a:pos x="75" y="661"/>
            </a:cxn>
            <a:cxn ang="0">
              <a:pos x="89" y="638"/>
            </a:cxn>
            <a:cxn ang="0">
              <a:pos x="124" y="656"/>
            </a:cxn>
            <a:cxn ang="0">
              <a:pos x="141" y="655"/>
            </a:cxn>
            <a:cxn ang="0">
              <a:pos x="148" y="648"/>
            </a:cxn>
            <a:cxn ang="0">
              <a:pos x="156" y="634"/>
            </a:cxn>
            <a:cxn ang="0">
              <a:pos x="167" y="597"/>
            </a:cxn>
            <a:cxn ang="0">
              <a:pos x="178" y="568"/>
            </a:cxn>
            <a:cxn ang="0">
              <a:pos x="201" y="572"/>
            </a:cxn>
            <a:cxn ang="0">
              <a:pos x="235" y="582"/>
            </a:cxn>
            <a:cxn ang="0">
              <a:pos x="282" y="597"/>
            </a:cxn>
            <a:cxn ang="0">
              <a:pos x="289" y="555"/>
            </a:cxn>
            <a:cxn ang="0">
              <a:pos x="296" y="536"/>
            </a:cxn>
            <a:cxn ang="0">
              <a:pos x="314" y="485"/>
            </a:cxn>
            <a:cxn ang="0">
              <a:pos x="316" y="440"/>
            </a:cxn>
            <a:cxn ang="0">
              <a:pos x="321" y="390"/>
            </a:cxn>
            <a:cxn ang="0">
              <a:pos x="325" y="370"/>
            </a:cxn>
            <a:cxn ang="0">
              <a:pos x="329" y="336"/>
            </a:cxn>
            <a:cxn ang="0">
              <a:pos x="310" y="282"/>
            </a:cxn>
            <a:cxn ang="0">
              <a:pos x="351" y="214"/>
            </a:cxn>
          </a:cxnLst>
          <a:rect l="0" t="0" r="r" b="b"/>
          <a:pathLst>
            <a:path w="354" h="661">
              <a:moveTo>
                <a:pt x="349" y="201"/>
              </a:moveTo>
              <a:lnTo>
                <a:pt x="340" y="199"/>
              </a:lnTo>
              <a:lnTo>
                <a:pt x="338" y="183"/>
              </a:lnTo>
              <a:lnTo>
                <a:pt x="342" y="178"/>
              </a:lnTo>
              <a:lnTo>
                <a:pt x="342" y="174"/>
              </a:lnTo>
              <a:lnTo>
                <a:pt x="335" y="164"/>
              </a:lnTo>
              <a:lnTo>
                <a:pt x="336" y="146"/>
              </a:lnTo>
              <a:lnTo>
                <a:pt x="329" y="144"/>
              </a:lnTo>
              <a:lnTo>
                <a:pt x="329" y="139"/>
              </a:lnTo>
              <a:lnTo>
                <a:pt x="336" y="128"/>
              </a:lnTo>
              <a:lnTo>
                <a:pt x="336" y="121"/>
              </a:lnTo>
              <a:lnTo>
                <a:pt x="317" y="113"/>
              </a:lnTo>
              <a:lnTo>
                <a:pt x="314" y="105"/>
              </a:lnTo>
              <a:lnTo>
                <a:pt x="289" y="108"/>
              </a:lnTo>
              <a:lnTo>
                <a:pt x="310" y="99"/>
              </a:lnTo>
              <a:lnTo>
                <a:pt x="317" y="88"/>
              </a:lnTo>
              <a:lnTo>
                <a:pt x="323" y="92"/>
              </a:lnTo>
              <a:lnTo>
                <a:pt x="329" y="87"/>
              </a:lnTo>
              <a:lnTo>
                <a:pt x="329" y="87"/>
              </a:lnTo>
              <a:lnTo>
                <a:pt x="329" y="82"/>
              </a:lnTo>
              <a:lnTo>
                <a:pt x="328" y="78"/>
              </a:lnTo>
              <a:lnTo>
                <a:pt x="326" y="76"/>
              </a:lnTo>
              <a:lnTo>
                <a:pt x="325" y="75"/>
              </a:lnTo>
              <a:lnTo>
                <a:pt x="305" y="73"/>
              </a:lnTo>
              <a:lnTo>
                <a:pt x="298" y="66"/>
              </a:lnTo>
              <a:lnTo>
                <a:pt x="301" y="61"/>
              </a:lnTo>
              <a:lnTo>
                <a:pt x="307" y="53"/>
              </a:lnTo>
              <a:lnTo>
                <a:pt x="301" y="36"/>
              </a:lnTo>
              <a:lnTo>
                <a:pt x="287" y="39"/>
              </a:lnTo>
              <a:lnTo>
                <a:pt x="282" y="43"/>
              </a:lnTo>
              <a:lnTo>
                <a:pt x="276" y="28"/>
              </a:lnTo>
              <a:lnTo>
                <a:pt x="271" y="27"/>
              </a:lnTo>
              <a:lnTo>
                <a:pt x="258" y="27"/>
              </a:lnTo>
              <a:lnTo>
                <a:pt x="246" y="23"/>
              </a:lnTo>
              <a:lnTo>
                <a:pt x="244" y="16"/>
              </a:lnTo>
              <a:lnTo>
                <a:pt x="228" y="0"/>
              </a:lnTo>
              <a:lnTo>
                <a:pt x="226" y="27"/>
              </a:lnTo>
              <a:lnTo>
                <a:pt x="223" y="34"/>
              </a:lnTo>
              <a:lnTo>
                <a:pt x="212" y="34"/>
              </a:lnTo>
              <a:lnTo>
                <a:pt x="191" y="46"/>
              </a:lnTo>
              <a:lnTo>
                <a:pt x="182" y="61"/>
              </a:lnTo>
              <a:lnTo>
                <a:pt x="171" y="66"/>
              </a:lnTo>
              <a:lnTo>
                <a:pt x="164" y="64"/>
              </a:lnTo>
              <a:lnTo>
                <a:pt x="142" y="97"/>
              </a:lnTo>
              <a:lnTo>
                <a:pt x="123" y="96"/>
              </a:lnTo>
              <a:lnTo>
                <a:pt x="95" y="108"/>
              </a:lnTo>
              <a:lnTo>
                <a:pt x="88" y="117"/>
              </a:lnTo>
              <a:lnTo>
                <a:pt x="71" y="117"/>
              </a:lnTo>
              <a:lnTo>
                <a:pt x="52" y="113"/>
              </a:lnTo>
              <a:lnTo>
                <a:pt x="27" y="101"/>
              </a:lnTo>
              <a:lnTo>
                <a:pt x="25" y="85"/>
              </a:lnTo>
              <a:lnTo>
                <a:pt x="18" y="66"/>
              </a:lnTo>
              <a:lnTo>
                <a:pt x="11" y="70"/>
              </a:lnTo>
              <a:lnTo>
                <a:pt x="7" y="130"/>
              </a:lnTo>
              <a:lnTo>
                <a:pt x="0" y="139"/>
              </a:lnTo>
              <a:lnTo>
                <a:pt x="5" y="149"/>
              </a:lnTo>
              <a:lnTo>
                <a:pt x="12" y="156"/>
              </a:lnTo>
              <a:lnTo>
                <a:pt x="2" y="169"/>
              </a:lnTo>
              <a:lnTo>
                <a:pt x="5" y="178"/>
              </a:lnTo>
              <a:lnTo>
                <a:pt x="12" y="180"/>
              </a:lnTo>
              <a:lnTo>
                <a:pt x="23" y="183"/>
              </a:lnTo>
              <a:lnTo>
                <a:pt x="39" y="187"/>
              </a:lnTo>
              <a:lnTo>
                <a:pt x="34" y="201"/>
              </a:lnTo>
              <a:lnTo>
                <a:pt x="41" y="210"/>
              </a:lnTo>
              <a:lnTo>
                <a:pt x="46" y="226"/>
              </a:lnTo>
              <a:lnTo>
                <a:pt x="46" y="242"/>
              </a:lnTo>
              <a:lnTo>
                <a:pt x="45" y="251"/>
              </a:lnTo>
              <a:lnTo>
                <a:pt x="57" y="257"/>
              </a:lnTo>
              <a:lnTo>
                <a:pt x="63" y="274"/>
              </a:lnTo>
              <a:lnTo>
                <a:pt x="55" y="283"/>
              </a:lnTo>
              <a:lnTo>
                <a:pt x="59" y="327"/>
              </a:lnTo>
              <a:lnTo>
                <a:pt x="50" y="334"/>
              </a:lnTo>
              <a:lnTo>
                <a:pt x="41" y="326"/>
              </a:lnTo>
              <a:lnTo>
                <a:pt x="39" y="338"/>
              </a:lnTo>
              <a:lnTo>
                <a:pt x="43" y="363"/>
              </a:lnTo>
              <a:lnTo>
                <a:pt x="41" y="372"/>
              </a:lnTo>
              <a:lnTo>
                <a:pt x="48" y="381"/>
              </a:lnTo>
              <a:lnTo>
                <a:pt x="63" y="379"/>
              </a:lnTo>
              <a:lnTo>
                <a:pt x="68" y="376"/>
              </a:lnTo>
              <a:lnTo>
                <a:pt x="75" y="386"/>
              </a:lnTo>
              <a:lnTo>
                <a:pt x="68" y="399"/>
              </a:lnTo>
              <a:lnTo>
                <a:pt x="68" y="413"/>
              </a:lnTo>
              <a:lnTo>
                <a:pt x="71" y="426"/>
              </a:lnTo>
              <a:lnTo>
                <a:pt x="71" y="426"/>
              </a:lnTo>
              <a:lnTo>
                <a:pt x="62" y="427"/>
              </a:lnTo>
              <a:lnTo>
                <a:pt x="60" y="427"/>
              </a:lnTo>
              <a:lnTo>
                <a:pt x="59" y="426"/>
              </a:lnTo>
              <a:lnTo>
                <a:pt x="57" y="411"/>
              </a:lnTo>
              <a:lnTo>
                <a:pt x="46" y="420"/>
              </a:lnTo>
              <a:lnTo>
                <a:pt x="54" y="469"/>
              </a:lnTo>
              <a:lnTo>
                <a:pt x="50" y="476"/>
              </a:lnTo>
              <a:lnTo>
                <a:pt x="43" y="478"/>
              </a:lnTo>
              <a:lnTo>
                <a:pt x="39" y="504"/>
              </a:lnTo>
              <a:lnTo>
                <a:pt x="34" y="512"/>
              </a:lnTo>
              <a:lnTo>
                <a:pt x="29" y="525"/>
              </a:lnTo>
              <a:lnTo>
                <a:pt x="37" y="539"/>
              </a:lnTo>
              <a:lnTo>
                <a:pt x="37" y="548"/>
              </a:lnTo>
              <a:lnTo>
                <a:pt x="27" y="552"/>
              </a:lnTo>
              <a:lnTo>
                <a:pt x="23" y="561"/>
              </a:lnTo>
              <a:lnTo>
                <a:pt x="32" y="566"/>
              </a:lnTo>
              <a:lnTo>
                <a:pt x="45" y="579"/>
              </a:lnTo>
              <a:lnTo>
                <a:pt x="48" y="589"/>
              </a:lnTo>
              <a:lnTo>
                <a:pt x="63" y="598"/>
              </a:lnTo>
              <a:lnTo>
                <a:pt x="66" y="611"/>
              </a:lnTo>
              <a:lnTo>
                <a:pt x="59" y="625"/>
              </a:lnTo>
              <a:lnTo>
                <a:pt x="68" y="638"/>
              </a:lnTo>
              <a:lnTo>
                <a:pt x="75" y="645"/>
              </a:lnTo>
              <a:lnTo>
                <a:pt x="75" y="661"/>
              </a:lnTo>
              <a:lnTo>
                <a:pt x="82" y="661"/>
              </a:lnTo>
              <a:lnTo>
                <a:pt x="88" y="645"/>
              </a:lnTo>
              <a:lnTo>
                <a:pt x="89" y="638"/>
              </a:lnTo>
              <a:lnTo>
                <a:pt x="98" y="638"/>
              </a:lnTo>
              <a:lnTo>
                <a:pt x="109" y="656"/>
              </a:lnTo>
              <a:lnTo>
                <a:pt x="124" y="656"/>
              </a:lnTo>
              <a:lnTo>
                <a:pt x="124" y="656"/>
              </a:lnTo>
              <a:lnTo>
                <a:pt x="134" y="656"/>
              </a:lnTo>
              <a:lnTo>
                <a:pt x="141" y="655"/>
              </a:lnTo>
              <a:lnTo>
                <a:pt x="145" y="652"/>
              </a:lnTo>
              <a:lnTo>
                <a:pt x="148" y="648"/>
              </a:lnTo>
              <a:lnTo>
                <a:pt x="148" y="648"/>
              </a:lnTo>
              <a:lnTo>
                <a:pt x="149" y="644"/>
              </a:lnTo>
              <a:lnTo>
                <a:pt x="151" y="639"/>
              </a:lnTo>
              <a:lnTo>
                <a:pt x="156" y="634"/>
              </a:lnTo>
              <a:lnTo>
                <a:pt x="162" y="629"/>
              </a:lnTo>
              <a:lnTo>
                <a:pt x="171" y="611"/>
              </a:lnTo>
              <a:lnTo>
                <a:pt x="167" y="597"/>
              </a:lnTo>
              <a:lnTo>
                <a:pt x="162" y="588"/>
              </a:lnTo>
              <a:lnTo>
                <a:pt x="173" y="579"/>
              </a:lnTo>
              <a:lnTo>
                <a:pt x="178" y="568"/>
              </a:lnTo>
              <a:lnTo>
                <a:pt x="187" y="579"/>
              </a:lnTo>
              <a:lnTo>
                <a:pt x="198" y="575"/>
              </a:lnTo>
              <a:lnTo>
                <a:pt x="201" y="572"/>
              </a:lnTo>
              <a:lnTo>
                <a:pt x="207" y="570"/>
              </a:lnTo>
              <a:lnTo>
                <a:pt x="225" y="570"/>
              </a:lnTo>
              <a:lnTo>
                <a:pt x="235" y="582"/>
              </a:lnTo>
              <a:lnTo>
                <a:pt x="250" y="593"/>
              </a:lnTo>
              <a:lnTo>
                <a:pt x="258" y="604"/>
              </a:lnTo>
              <a:lnTo>
                <a:pt x="282" y="597"/>
              </a:lnTo>
              <a:lnTo>
                <a:pt x="289" y="586"/>
              </a:lnTo>
              <a:lnTo>
                <a:pt x="287" y="564"/>
              </a:lnTo>
              <a:lnTo>
                <a:pt x="289" y="555"/>
              </a:lnTo>
              <a:lnTo>
                <a:pt x="301" y="554"/>
              </a:lnTo>
              <a:lnTo>
                <a:pt x="303" y="545"/>
              </a:lnTo>
              <a:lnTo>
                <a:pt x="296" y="536"/>
              </a:lnTo>
              <a:lnTo>
                <a:pt x="303" y="520"/>
              </a:lnTo>
              <a:lnTo>
                <a:pt x="305" y="492"/>
              </a:lnTo>
              <a:lnTo>
                <a:pt x="314" y="485"/>
              </a:lnTo>
              <a:lnTo>
                <a:pt x="309" y="472"/>
              </a:lnTo>
              <a:lnTo>
                <a:pt x="310" y="444"/>
              </a:lnTo>
              <a:lnTo>
                <a:pt x="316" y="440"/>
              </a:lnTo>
              <a:lnTo>
                <a:pt x="316" y="413"/>
              </a:lnTo>
              <a:lnTo>
                <a:pt x="323" y="408"/>
              </a:lnTo>
              <a:lnTo>
                <a:pt x="321" y="390"/>
              </a:lnTo>
              <a:lnTo>
                <a:pt x="321" y="383"/>
              </a:lnTo>
              <a:lnTo>
                <a:pt x="329" y="377"/>
              </a:lnTo>
              <a:lnTo>
                <a:pt x="325" y="370"/>
              </a:lnTo>
              <a:lnTo>
                <a:pt x="323" y="351"/>
              </a:lnTo>
              <a:lnTo>
                <a:pt x="333" y="345"/>
              </a:lnTo>
              <a:lnTo>
                <a:pt x="329" y="336"/>
              </a:lnTo>
              <a:lnTo>
                <a:pt x="323" y="327"/>
              </a:lnTo>
              <a:lnTo>
                <a:pt x="310" y="318"/>
              </a:lnTo>
              <a:lnTo>
                <a:pt x="310" y="282"/>
              </a:lnTo>
              <a:lnTo>
                <a:pt x="351" y="239"/>
              </a:lnTo>
              <a:lnTo>
                <a:pt x="354" y="223"/>
              </a:lnTo>
              <a:lnTo>
                <a:pt x="351" y="214"/>
              </a:lnTo>
              <a:lnTo>
                <a:pt x="349" y="201"/>
              </a:lnTo>
              <a:close/>
            </a:path>
          </a:pathLst>
        </a:custGeom>
        <a:ln>
          <a:headEnd/>
          <a:tailEnd/>
        </a:ln>
      </xdr:spPr>
      <xdr:style>
        <a:lnRef idx="0">
          <a:schemeClr val="accent5"/>
        </a:lnRef>
        <a:fillRef idx="3">
          <a:schemeClr val="accent5"/>
        </a:fillRef>
        <a:effectRef idx="3">
          <a:schemeClr val="accent5"/>
        </a:effectRef>
        <a:fontRef idx="minor">
          <a:schemeClr val="lt1"/>
        </a:fontRef>
      </xdr:style>
      <xdr:txBody>
        <a:bodyPr wrap="square"/>
        <a:lstStyle/>
        <a:p>
          <a:pPr marL="0" indent="0"/>
          <a:endParaRPr lang="it-IT" sz="1100">
            <a:solidFill>
              <a:schemeClr val="lt1"/>
            </a:solidFill>
            <a:latin typeface="+mn-lt"/>
            <a:ea typeface="+mn-ea"/>
            <a:cs typeface="+mn-cs"/>
          </a:endParaRPr>
        </a:p>
      </xdr:txBody>
    </xdr:sp>
    <xdr:clientData/>
  </xdr:twoCellAnchor>
  <xdr:twoCellAnchor>
    <xdr:from>
      <xdr:col>5</xdr:col>
      <xdr:colOff>295275</xdr:colOff>
      <xdr:row>10</xdr:row>
      <xdr:rowOff>76200</xdr:rowOff>
    </xdr:from>
    <xdr:to>
      <xdr:col>5</xdr:col>
      <xdr:colOff>295275</xdr:colOff>
      <xdr:row>10</xdr:row>
      <xdr:rowOff>76200</xdr:rowOff>
    </xdr:to>
    <xdr:sp macro="" textlink="">
      <xdr:nvSpPr>
        <xdr:cNvPr id="56" name="Line 6">
          <a:extLst>
            <a:ext uri="{FF2B5EF4-FFF2-40B4-BE49-F238E27FC236}">
              <a16:creationId xmlns:a16="http://schemas.microsoft.com/office/drawing/2014/main" id="{BAC787F2-857D-43A0-A0DE-A3FE21DBE6DD}"/>
            </a:ext>
          </a:extLst>
        </xdr:cNvPr>
        <xdr:cNvSpPr>
          <a:spLocks noChangeShapeType="1"/>
        </xdr:cNvSpPr>
      </xdr:nvSpPr>
      <xdr:spPr bwMode="auto">
        <a:xfrm>
          <a:off x="3533775" y="1885950"/>
          <a:ext cx="0" cy="0"/>
        </a:xfrm>
        <a:prstGeom prst="line">
          <a:avLst/>
        </a:prstGeom>
        <a:noFill/>
        <a:ln w="3175">
          <a:solidFill>
            <a:srgbClr val="000000"/>
          </a:solidFill>
          <a:round/>
          <a:headEnd/>
          <a:tailEnd/>
        </a:ln>
      </xdr:spPr>
    </xdr:sp>
    <xdr:clientData/>
  </xdr:twoCellAnchor>
  <xdr:twoCellAnchor>
    <xdr:from>
      <xdr:col>6</xdr:col>
      <xdr:colOff>223244</xdr:colOff>
      <xdr:row>28</xdr:row>
      <xdr:rowOff>105932</xdr:rowOff>
    </xdr:from>
    <xdr:to>
      <xdr:col>8</xdr:col>
      <xdr:colOff>348670</xdr:colOff>
      <xdr:row>33</xdr:row>
      <xdr:rowOff>45741</xdr:rowOff>
    </xdr:to>
    <xdr:sp macro="" textlink="">
      <xdr:nvSpPr>
        <xdr:cNvPr id="57" name="Freeform 59">
          <a:extLst>
            <a:ext uri="{FF2B5EF4-FFF2-40B4-BE49-F238E27FC236}">
              <a16:creationId xmlns:a16="http://schemas.microsoft.com/office/drawing/2014/main" id="{FBB4DE8E-2DAA-463A-9163-5777C6144489}"/>
            </a:ext>
          </a:extLst>
        </xdr:cNvPr>
        <xdr:cNvSpPr>
          <a:spLocks/>
        </xdr:cNvSpPr>
      </xdr:nvSpPr>
      <xdr:spPr bwMode="auto">
        <a:xfrm>
          <a:off x="4114206" y="5173232"/>
          <a:ext cx="1420826" cy="844684"/>
        </a:xfrm>
        <a:custGeom>
          <a:avLst/>
          <a:gdLst/>
          <a:ahLst/>
          <a:cxnLst>
            <a:cxn ang="0">
              <a:pos x="625" y="12"/>
            </a:cxn>
            <a:cxn ang="0">
              <a:pos x="589" y="57"/>
            </a:cxn>
            <a:cxn ang="0">
              <a:pos x="543" y="35"/>
            </a:cxn>
            <a:cxn ang="0">
              <a:pos x="510" y="51"/>
            </a:cxn>
            <a:cxn ang="0">
              <a:pos x="436" y="85"/>
            </a:cxn>
            <a:cxn ang="0">
              <a:pos x="347" y="78"/>
            </a:cxn>
            <a:cxn ang="0">
              <a:pos x="309" y="100"/>
            </a:cxn>
            <a:cxn ang="0">
              <a:pos x="242" y="73"/>
            </a:cxn>
            <a:cxn ang="0">
              <a:pos x="206" y="62"/>
            </a:cxn>
            <a:cxn ang="0">
              <a:pos x="199" y="42"/>
            </a:cxn>
            <a:cxn ang="0">
              <a:pos x="183" y="41"/>
            </a:cxn>
            <a:cxn ang="0">
              <a:pos x="160" y="44"/>
            </a:cxn>
            <a:cxn ang="0">
              <a:pos x="135" y="68"/>
            </a:cxn>
            <a:cxn ang="0">
              <a:pos x="124" y="85"/>
            </a:cxn>
            <a:cxn ang="0">
              <a:pos x="80" y="75"/>
            </a:cxn>
            <a:cxn ang="0">
              <a:pos x="71" y="50"/>
            </a:cxn>
            <a:cxn ang="0">
              <a:pos x="60" y="64"/>
            </a:cxn>
            <a:cxn ang="0">
              <a:pos x="28" y="78"/>
            </a:cxn>
            <a:cxn ang="0">
              <a:pos x="16" y="105"/>
            </a:cxn>
            <a:cxn ang="0">
              <a:pos x="7" y="135"/>
            </a:cxn>
            <a:cxn ang="0">
              <a:pos x="7" y="172"/>
            </a:cxn>
            <a:cxn ang="0">
              <a:pos x="44" y="203"/>
            </a:cxn>
            <a:cxn ang="0">
              <a:pos x="75" y="219"/>
            </a:cxn>
            <a:cxn ang="0">
              <a:pos x="110" y="213"/>
            </a:cxn>
            <a:cxn ang="0">
              <a:pos x="151" y="233"/>
            </a:cxn>
            <a:cxn ang="0">
              <a:pos x="183" y="256"/>
            </a:cxn>
            <a:cxn ang="0">
              <a:pos x="244" y="301"/>
            </a:cxn>
            <a:cxn ang="0">
              <a:pos x="278" y="317"/>
            </a:cxn>
            <a:cxn ang="0">
              <a:pos x="322" y="344"/>
            </a:cxn>
            <a:cxn ang="0">
              <a:pos x="332" y="347"/>
            </a:cxn>
            <a:cxn ang="0">
              <a:pos x="345" y="347"/>
            </a:cxn>
            <a:cxn ang="0">
              <a:pos x="349" y="344"/>
            </a:cxn>
            <a:cxn ang="0">
              <a:pos x="351" y="341"/>
            </a:cxn>
            <a:cxn ang="0">
              <a:pos x="360" y="337"/>
            </a:cxn>
            <a:cxn ang="0">
              <a:pos x="395" y="346"/>
            </a:cxn>
            <a:cxn ang="0">
              <a:pos x="443" y="404"/>
            </a:cxn>
            <a:cxn ang="0">
              <a:pos x="452" y="427"/>
            </a:cxn>
            <a:cxn ang="0">
              <a:pos x="463" y="433"/>
            </a:cxn>
            <a:cxn ang="0">
              <a:pos x="472" y="433"/>
            </a:cxn>
            <a:cxn ang="0">
              <a:pos x="511" y="450"/>
            </a:cxn>
            <a:cxn ang="0">
              <a:pos x="554" y="443"/>
            </a:cxn>
            <a:cxn ang="0">
              <a:pos x="579" y="452"/>
            </a:cxn>
            <a:cxn ang="0">
              <a:pos x="579" y="458"/>
            </a:cxn>
            <a:cxn ang="0">
              <a:pos x="582" y="465"/>
            </a:cxn>
            <a:cxn ang="0">
              <a:pos x="602" y="461"/>
            </a:cxn>
            <a:cxn ang="0">
              <a:pos x="595" y="404"/>
            </a:cxn>
            <a:cxn ang="0">
              <a:pos x="609" y="377"/>
            </a:cxn>
            <a:cxn ang="0">
              <a:pos x="630" y="368"/>
            </a:cxn>
            <a:cxn ang="0">
              <a:pos x="625" y="344"/>
            </a:cxn>
            <a:cxn ang="0">
              <a:pos x="616" y="317"/>
            </a:cxn>
            <a:cxn ang="0">
              <a:pos x="625" y="305"/>
            </a:cxn>
            <a:cxn ang="0">
              <a:pos x="595" y="278"/>
            </a:cxn>
            <a:cxn ang="0">
              <a:pos x="586" y="249"/>
            </a:cxn>
            <a:cxn ang="0">
              <a:pos x="589" y="222"/>
            </a:cxn>
            <a:cxn ang="0">
              <a:pos x="607" y="203"/>
            </a:cxn>
            <a:cxn ang="0">
              <a:pos x="618" y="170"/>
            </a:cxn>
            <a:cxn ang="0">
              <a:pos x="632" y="127"/>
            </a:cxn>
            <a:cxn ang="0">
              <a:pos x="652" y="89"/>
            </a:cxn>
            <a:cxn ang="0">
              <a:pos x="684" y="30"/>
            </a:cxn>
            <a:cxn ang="0">
              <a:pos x="697" y="10"/>
            </a:cxn>
          </a:cxnLst>
          <a:rect l="0" t="0" r="r" b="b"/>
          <a:pathLst>
            <a:path w="697" h="467">
              <a:moveTo>
                <a:pt x="680" y="0"/>
              </a:moveTo>
              <a:lnTo>
                <a:pt x="625" y="12"/>
              </a:lnTo>
              <a:lnTo>
                <a:pt x="602" y="51"/>
              </a:lnTo>
              <a:lnTo>
                <a:pt x="589" y="57"/>
              </a:lnTo>
              <a:lnTo>
                <a:pt x="554" y="51"/>
              </a:lnTo>
              <a:lnTo>
                <a:pt x="543" y="35"/>
              </a:lnTo>
              <a:lnTo>
                <a:pt x="525" y="46"/>
              </a:lnTo>
              <a:lnTo>
                <a:pt x="510" y="51"/>
              </a:lnTo>
              <a:lnTo>
                <a:pt x="497" y="62"/>
              </a:lnTo>
              <a:lnTo>
                <a:pt x="436" y="85"/>
              </a:lnTo>
              <a:lnTo>
                <a:pt x="374" y="87"/>
              </a:lnTo>
              <a:lnTo>
                <a:pt x="347" y="78"/>
              </a:lnTo>
              <a:lnTo>
                <a:pt x="329" y="87"/>
              </a:lnTo>
              <a:lnTo>
                <a:pt x="309" y="100"/>
              </a:lnTo>
              <a:lnTo>
                <a:pt x="267" y="94"/>
              </a:lnTo>
              <a:lnTo>
                <a:pt x="242" y="73"/>
              </a:lnTo>
              <a:lnTo>
                <a:pt x="242" y="62"/>
              </a:lnTo>
              <a:lnTo>
                <a:pt x="206" y="62"/>
              </a:lnTo>
              <a:lnTo>
                <a:pt x="210" y="46"/>
              </a:lnTo>
              <a:lnTo>
                <a:pt x="199" y="42"/>
              </a:lnTo>
              <a:lnTo>
                <a:pt x="194" y="34"/>
              </a:lnTo>
              <a:lnTo>
                <a:pt x="183" y="41"/>
              </a:lnTo>
              <a:lnTo>
                <a:pt x="171" y="51"/>
              </a:lnTo>
              <a:lnTo>
                <a:pt x="160" y="44"/>
              </a:lnTo>
              <a:lnTo>
                <a:pt x="140" y="44"/>
              </a:lnTo>
              <a:lnTo>
                <a:pt x="135" y="68"/>
              </a:lnTo>
              <a:lnTo>
                <a:pt x="140" y="78"/>
              </a:lnTo>
              <a:lnTo>
                <a:pt x="124" y="85"/>
              </a:lnTo>
              <a:lnTo>
                <a:pt x="95" y="84"/>
              </a:lnTo>
              <a:lnTo>
                <a:pt x="80" y="75"/>
              </a:lnTo>
              <a:lnTo>
                <a:pt x="77" y="57"/>
              </a:lnTo>
              <a:lnTo>
                <a:pt x="71" y="50"/>
              </a:lnTo>
              <a:lnTo>
                <a:pt x="60" y="42"/>
              </a:lnTo>
              <a:lnTo>
                <a:pt x="60" y="64"/>
              </a:lnTo>
              <a:lnTo>
                <a:pt x="44" y="66"/>
              </a:lnTo>
              <a:lnTo>
                <a:pt x="28" y="78"/>
              </a:lnTo>
              <a:lnTo>
                <a:pt x="18" y="96"/>
              </a:lnTo>
              <a:lnTo>
                <a:pt x="16" y="105"/>
              </a:lnTo>
              <a:lnTo>
                <a:pt x="7" y="114"/>
              </a:lnTo>
              <a:lnTo>
                <a:pt x="7" y="135"/>
              </a:lnTo>
              <a:lnTo>
                <a:pt x="0" y="145"/>
              </a:lnTo>
              <a:lnTo>
                <a:pt x="7" y="172"/>
              </a:lnTo>
              <a:lnTo>
                <a:pt x="21" y="192"/>
              </a:lnTo>
              <a:lnTo>
                <a:pt x="44" y="203"/>
              </a:lnTo>
              <a:lnTo>
                <a:pt x="55" y="219"/>
              </a:lnTo>
              <a:lnTo>
                <a:pt x="75" y="219"/>
              </a:lnTo>
              <a:lnTo>
                <a:pt x="90" y="210"/>
              </a:lnTo>
              <a:lnTo>
                <a:pt x="110" y="213"/>
              </a:lnTo>
              <a:lnTo>
                <a:pt x="131" y="237"/>
              </a:lnTo>
              <a:lnTo>
                <a:pt x="151" y="233"/>
              </a:lnTo>
              <a:lnTo>
                <a:pt x="172" y="237"/>
              </a:lnTo>
              <a:lnTo>
                <a:pt x="183" y="256"/>
              </a:lnTo>
              <a:lnTo>
                <a:pt x="212" y="285"/>
              </a:lnTo>
              <a:lnTo>
                <a:pt x="244" y="301"/>
              </a:lnTo>
              <a:lnTo>
                <a:pt x="256" y="297"/>
              </a:lnTo>
              <a:lnTo>
                <a:pt x="278" y="317"/>
              </a:lnTo>
              <a:lnTo>
                <a:pt x="307" y="333"/>
              </a:lnTo>
              <a:lnTo>
                <a:pt x="322" y="344"/>
              </a:lnTo>
              <a:lnTo>
                <a:pt x="322" y="344"/>
              </a:lnTo>
              <a:lnTo>
                <a:pt x="332" y="347"/>
              </a:lnTo>
              <a:lnTo>
                <a:pt x="339" y="348"/>
              </a:lnTo>
              <a:lnTo>
                <a:pt x="345" y="347"/>
              </a:lnTo>
              <a:lnTo>
                <a:pt x="347" y="346"/>
              </a:lnTo>
              <a:lnTo>
                <a:pt x="349" y="344"/>
              </a:lnTo>
              <a:lnTo>
                <a:pt x="349" y="344"/>
              </a:lnTo>
              <a:lnTo>
                <a:pt x="351" y="341"/>
              </a:lnTo>
              <a:lnTo>
                <a:pt x="355" y="338"/>
              </a:lnTo>
              <a:lnTo>
                <a:pt x="360" y="337"/>
              </a:lnTo>
              <a:lnTo>
                <a:pt x="367" y="337"/>
              </a:lnTo>
              <a:lnTo>
                <a:pt x="395" y="346"/>
              </a:lnTo>
              <a:lnTo>
                <a:pt x="422" y="368"/>
              </a:lnTo>
              <a:lnTo>
                <a:pt x="443" y="404"/>
              </a:lnTo>
              <a:lnTo>
                <a:pt x="452" y="427"/>
              </a:lnTo>
              <a:lnTo>
                <a:pt x="452" y="427"/>
              </a:lnTo>
              <a:lnTo>
                <a:pt x="458" y="431"/>
              </a:lnTo>
              <a:lnTo>
                <a:pt x="463" y="433"/>
              </a:lnTo>
              <a:lnTo>
                <a:pt x="468" y="433"/>
              </a:lnTo>
              <a:lnTo>
                <a:pt x="472" y="433"/>
              </a:lnTo>
              <a:lnTo>
                <a:pt x="490" y="431"/>
              </a:lnTo>
              <a:lnTo>
                <a:pt x="511" y="450"/>
              </a:lnTo>
              <a:lnTo>
                <a:pt x="543" y="450"/>
              </a:lnTo>
              <a:lnTo>
                <a:pt x="554" y="443"/>
              </a:lnTo>
              <a:lnTo>
                <a:pt x="561" y="452"/>
              </a:lnTo>
              <a:lnTo>
                <a:pt x="579" y="452"/>
              </a:lnTo>
              <a:lnTo>
                <a:pt x="579" y="452"/>
              </a:lnTo>
              <a:lnTo>
                <a:pt x="579" y="458"/>
              </a:lnTo>
              <a:lnTo>
                <a:pt x="580" y="462"/>
              </a:lnTo>
              <a:lnTo>
                <a:pt x="582" y="465"/>
              </a:lnTo>
              <a:lnTo>
                <a:pt x="586" y="467"/>
              </a:lnTo>
              <a:lnTo>
                <a:pt x="602" y="461"/>
              </a:lnTo>
              <a:lnTo>
                <a:pt x="602" y="447"/>
              </a:lnTo>
              <a:lnTo>
                <a:pt x="595" y="404"/>
              </a:lnTo>
              <a:lnTo>
                <a:pt x="607" y="393"/>
              </a:lnTo>
              <a:lnTo>
                <a:pt x="609" y="377"/>
              </a:lnTo>
              <a:lnTo>
                <a:pt x="620" y="375"/>
              </a:lnTo>
              <a:lnTo>
                <a:pt x="630" y="368"/>
              </a:lnTo>
              <a:lnTo>
                <a:pt x="639" y="359"/>
              </a:lnTo>
              <a:lnTo>
                <a:pt x="625" y="344"/>
              </a:lnTo>
              <a:lnTo>
                <a:pt x="630" y="321"/>
              </a:lnTo>
              <a:lnTo>
                <a:pt x="616" y="317"/>
              </a:lnTo>
              <a:lnTo>
                <a:pt x="607" y="305"/>
              </a:lnTo>
              <a:lnTo>
                <a:pt x="625" y="305"/>
              </a:lnTo>
              <a:lnTo>
                <a:pt x="627" y="285"/>
              </a:lnTo>
              <a:lnTo>
                <a:pt x="595" y="278"/>
              </a:lnTo>
              <a:lnTo>
                <a:pt x="586" y="271"/>
              </a:lnTo>
              <a:lnTo>
                <a:pt x="586" y="249"/>
              </a:lnTo>
              <a:lnTo>
                <a:pt x="589" y="233"/>
              </a:lnTo>
              <a:lnTo>
                <a:pt x="589" y="222"/>
              </a:lnTo>
              <a:lnTo>
                <a:pt x="600" y="219"/>
              </a:lnTo>
              <a:lnTo>
                <a:pt x="607" y="203"/>
              </a:lnTo>
              <a:lnTo>
                <a:pt x="605" y="178"/>
              </a:lnTo>
              <a:lnTo>
                <a:pt x="618" y="170"/>
              </a:lnTo>
              <a:lnTo>
                <a:pt x="618" y="158"/>
              </a:lnTo>
              <a:lnTo>
                <a:pt x="632" y="127"/>
              </a:lnTo>
              <a:lnTo>
                <a:pt x="643" y="112"/>
              </a:lnTo>
              <a:lnTo>
                <a:pt x="652" y="89"/>
              </a:lnTo>
              <a:lnTo>
                <a:pt x="672" y="71"/>
              </a:lnTo>
              <a:lnTo>
                <a:pt x="684" y="30"/>
              </a:lnTo>
              <a:lnTo>
                <a:pt x="684" y="14"/>
              </a:lnTo>
              <a:lnTo>
                <a:pt x="697" y="10"/>
              </a:lnTo>
              <a:lnTo>
                <a:pt x="680" y="0"/>
              </a:lnTo>
              <a:close/>
            </a:path>
          </a:pathLst>
        </a:custGeom>
        <a:solidFill>
          <a:schemeClr val="bg1">
            <a:lumMod val="65000"/>
          </a:schemeClr>
        </a:solidFill>
        <a:ln>
          <a:headEnd/>
          <a:tailEnd/>
        </a:ln>
      </xdr:spPr>
      <xdr:style>
        <a:lnRef idx="0">
          <a:schemeClr val="accent6"/>
        </a:lnRef>
        <a:fillRef idx="3">
          <a:schemeClr val="accent6"/>
        </a:fillRef>
        <a:effectRef idx="3">
          <a:schemeClr val="accent6"/>
        </a:effectRef>
        <a:fontRef idx="minor">
          <a:schemeClr val="lt1"/>
        </a:fontRef>
      </xdr:style>
      <xdr:txBody>
        <a:bodyPr wrap="square"/>
        <a:lstStyle/>
        <a:p>
          <a:endParaRPr lang="it-IT"/>
        </a:p>
      </xdr:txBody>
    </xdr:sp>
    <xdr:clientData/>
  </xdr:twoCellAnchor>
  <xdr:twoCellAnchor>
    <xdr:from>
      <xdr:col>4</xdr:col>
      <xdr:colOff>10320</xdr:colOff>
      <xdr:row>5</xdr:row>
      <xdr:rowOff>123414</xdr:rowOff>
    </xdr:from>
    <xdr:to>
      <xdr:col>5</xdr:col>
      <xdr:colOff>455111</xdr:colOff>
      <xdr:row>10</xdr:row>
      <xdr:rowOff>181808</xdr:rowOff>
    </xdr:to>
    <xdr:sp macro="" textlink="">
      <xdr:nvSpPr>
        <xdr:cNvPr id="58" name="Freeform 60">
          <a:extLst>
            <a:ext uri="{FF2B5EF4-FFF2-40B4-BE49-F238E27FC236}">
              <a16:creationId xmlns:a16="http://schemas.microsoft.com/office/drawing/2014/main" id="{BC501AC3-08E4-4E5A-8E2A-87DFAAE2F858}"/>
            </a:ext>
          </a:extLst>
        </xdr:cNvPr>
        <xdr:cNvSpPr>
          <a:spLocks/>
        </xdr:cNvSpPr>
      </xdr:nvSpPr>
      <xdr:spPr bwMode="auto">
        <a:xfrm>
          <a:off x="2601120" y="1028289"/>
          <a:ext cx="1092491" cy="963269"/>
        </a:xfrm>
        <a:custGeom>
          <a:avLst/>
          <a:gdLst/>
          <a:ahLst/>
          <a:cxnLst>
            <a:cxn ang="0">
              <a:pos x="392" y="141"/>
            </a:cxn>
            <a:cxn ang="0">
              <a:pos x="397" y="126"/>
            </a:cxn>
            <a:cxn ang="0">
              <a:pos x="401" y="51"/>
            </a:cxn>
            <a:cxn ang="0">
              <a:pos x="362" y="32"/>
            </a:cxn>
            <a:cxn ang="0">
              <a:pos x="346" y="23"/>
            </a:cxn>
            <a:cxn ang="0">
              <a:pos x="327" y="0"/>
            </a:cxn>
            <a:cxn ang="0">
              <a:pos x="311" y="17"/>
            </a:cxn>
            <a:cxn ang="0">
              <a:pos x="309" y="39"/>
            </a:cxn>
            <a:cxn ang="0">
              <a:pos x="325" y="67"/>
            </a:cxn>
            <a:cxn ang="0">
              <a:pos x="309" y="81"/>
            </a:cxn>
            <a:cxn ang="0">
              <a:pos x="327" y="114"/>
            </a:cxn>
            <a:cxn ang="0">
              <a:pos x="307" y="125"/>
            </a:cxn>
            <a:cxn ang="0">
              <a:pos x="298" y="105"/>
            </a:cxn>
            <a:cxn ang="0">
              <a:pos x="248" y="69"/>
            </a:cxn>
            <a:cxn ang="0">
              <a:pos x="241" y="87"/>
            </a:cxn>
            <a:cxn ang="0">
              <a:pos x="217" y="87"/>
            </a:cxn>
            <a:cxn ang="0">
              <a:pos x="192" y="78"/>
            </a:cxn>
            <a:cxn ang="0">
              <a:pos x="183" y="40"/>
            </a:cxn>
            <a:cxn ang="0">
              <a:pos x="150" y="49"/>
            </a:cxn>
            <a:cxn ang="0">
              <a:pos x="147" y="106"/>
            </a:cxn>
            <a:cxn ang="0">
              <a:pos x="142" y="112"/>
            </a:cxn>
            <a:cxn ang="0">
              <a:pos x="120" y="130"/>
            </a:cxn>
            <a:cxn ang="0">
              <a:pos x="104" y="146"/>
            </a:cxn>
            <a:cxn ang="0">
              <a:pos x="105" y="159"/>
            </a:cxn>
            <a:cxn ang="0">
              <a:pos x="122" y="157"/>
            </a:cxn>
            <a:cxn ang="0">
              <a:pos x="100" y="178"/>
            </a:cxn>
            <a:cxn ang="0">
              <a:pos x="109" y="205"/>
            </a:cxn>
            <a:cxn ang="0">
              <a:pos x="86" y="210"/>
            </a:cxn>
            <a:cxn ang="0">
              <a:pos x="79" y="175"/>
            </a:cxn>
            <a:cxn ang="0">
              <a:pos x="67" y="167"/>
            </a:cxn>
            <a:cxn ang="0">
              <a:pos x="57" y="166"/>
            </a:cxn>
            <a:cxn ang="0">
              <a:pos x="27" y="192"/>
            </a:cxn>
            <a:cxn ang="0">
              <a:pos x="32" y="209"/>
            </a:cxn>
            <a:cxn ang="0">
              <a:pos x="39" y="308"/>
            </a:cxn>
            <a:cxn ang="0">
              <a:pos x="27" y="365"/>
            </a:cxn>
            <a:cxn ang="0">
              <a:pos x="14" y="430"/>
            </a:cxn>
            <a:cxn ang="0">
              <a:pos x="82" y="475"/>
            </a:cxn>
            <a:cxn ang="0">
              <a:pos x="133" y="527"/>
            </a:cxn>
            <a:cxn ang="0">
              <a:pos x="129" y="502"/>
            </a:cxn>
            <a:cxn ang="0">
              <a:pos x="150" y="493"/>
            </a:cxn>
            <a:cxn ang="0">
              <a:pos x="191" y="426"/>
            </a:cxn>
            <a:cxn ang="0">
              <a:pos x="255" y="437"/>
            </a:cxn>
            <a:cxn ang="0">
              <a:pos x="319" y="457"/>
            </a:cxn>
            <a:cxn ang="0">
              <a:pos x="410" y="466"/>
            </a:cxn>
            <a:cxn ang="0">
              <a:pos x="480" y="481"/>
            </a:cxn>
            <a:cxn ang="0">
              <a:pos x="508" y="482"/>
            </a:cxn>
            <a:cxn ang="0">
              <a:pos x="512" y="441"/>
            </a:cxn>
            <a:cxn ang="0">
              <a:pos x="465" y="400"/>
            </a:cxn>
            <a:cxn ang="0">
              <a:pos x="457" y="390"/>
            </a:cxn>
            <a:cxn ang="0">
              <a:pos x="399" y="324"/>
            </a:cxn>
            <a:cxn ang="0">
              <a:pos x="440" y="253"/>
            </a:cxn>
          </a:cxnLst>
          <a:rect l="0" t="0" r="r" b="b"/>
          <a:pathLst>
            <a:path w="548" h="529">
              <a:moveTo>
                <a:pt x="387" y="224"/>
              </a:moveTo>
              <a:lnTo>
                <a:pt x="387" y="191"/>
              </a:lnTo>
              <a:lnTo>
                <a:pt x="380" y="176"/>
              </a:lnTo>
              <a:lnTo>
                <a:pt x="378" y="146"/>
              </a:lnTo>
              <a:lnTo>
                <a:pt x="392" y="141"/>
              </a:lnTo>
              <a:lnTo>
                <a:pt x="392" y="141"/>
              </a:lnTo>
              <a:lnTo>
                <a:pt x="394" y="139"/>
              </a:lnTo>
              <a:lnTo>
                <a:pt x="396" y="136"/>
              </a:lnTo>
              <a:lnTo>
                <a:pt x="397" y="132"/>
              </a:lnTo>
              <a:lnTo>
                <a:pt x="397" y="126"/>
              </a:lnTo>
              <a:lnTo>
                <a:pt x="397" y="87"/>
              </a:lnTo>
              <a:lnTo>
                <a:pt x="387" y="82"/>
              </a:lnTo>
              <a:lnTo>
                <a:pt x="397" y="67"/>
              </a:lnTo>
              <a:lnTo>
                <a:pt x="410" y="60"/>
              </a:lnTo>
              <a:lnTo>
                <a:pt x="401" y="51"/>
              </a:lnTo>
              <a:lnTo>
                <a:pt x="382" y="44"/>
              </a:lnTo>
              <a:lnTo>
                <a:pt x="380" y="44"/>
              </a:lnTo>
              <a:lnTo>
                <a:pt x="377" y="39"/>
              </a:lnTo>
              <a:lnTo>
                <a:pt x="369" y="32"/>
              </a:lnTo>
              <a:lnTo>
                <a:pt x="362" y="32"/>
              </a:lnTo>
              <a:lnTo>
                <a:pt x="362" y="32"/>
              </a:lnTo>
              <a:lnTo>
                <a:pt x="356" y="31"/>
              </a:lnTo>
              <a:lnTo>
                <a:pt x="352" y="29"/>
              </a:lnTo>
              <a:lnTo>
                <a:pt x="348" y="26"/>
              </a:lnTo>
              <a:lnTo>
                <a:pt x="346" y="23"/>
              </a:lnTo>
              <a:lnTo>
                <a:pt x="344" y="12"/>
              </a:lnTo>
              <a:lnTo>
                <a:pt x="334" y="5"/>
              </a:lnTo>
              <a:lnTo>
                <a:pt x="334" y="5"/>
              </a:lnTo>
              <a:lnTo>
                <a:pt x="328" y="1"/>
              </a:lnTo>
              <a:lnTo>
                <a:pt x="327" y="0"/>
              </a:lnTo>
              <a:lnTo>
                <a:pt x="326" y="1"/>
              </a:lnTo>
              <a:lnTo>
                <a:pt x="316" y="10"/>
              </a:lnTo>
              <a:lnTo>
                <a:pt x="316" y="10"/>
              </a:lnTo>
              <a:lnTo>
                <a:pt x="312" y="16"/>
              </a:lnTo>
              <a:lnTo>
                <a:pt x="311" y="17"/>
              </a:lnTo>
              <a:lnTo>
                <a:pt x="312" y="17"/>
              </a:lnTo>
              <a:lnTo>
                <a:pt x="316" y="23"/>
              </a:lnTo>
              <a:lnTo>
                <a:pt x="316" y="32"/>
              </a:lnTo>
              <a:lnTo>
                <a:pt x="312" y="35"/>
              </a:lnTo>
              <a:lnTo>
                <a:pt x="309" y="39"/>
              </a:lnTo>
              <a:lnTo>
                <a:pt x="310" y="55"/>
              </a:lnTo>
              <a:lnTo>
                <a:pt x="314" y="53"/>
              </a:lnTo>
              <a:lnTo>
                <a:pt x="319" y="57"/>
              </a:lnTo>
              <a:lnTo>
                <a:pt x="325" y="60"/>
              </a:lnTo>
              <a:lnTo>
                <a:pt x="325" y="67"/>
              </a:lnTo>
              <a:lnTo>
                <a:pt x="321" y="74"/>
              </a:lnTo>
              <a:lnTo>
                <a:pt x="312" y="78"/>
              </a:lnTo>
              <a:lnTo>
                <a:pt x="312" y="78"/>
              </a:lnTo>
              <a:lnTo>
                <a:pt x="310" y="79"/>
              </a:lnTo>
              <a:lnTo>
                <a:pt x="309" y="81"/>
              </a:lnTo>
              <a:lnTo>
                <a:pt x="309" y="83"/>
              </a:lnTo>
              <a:lnTo>
                <a:pt x="310" y="85"/>
              </a:lnTo>
              <a:lnTo>
                <a:pt x="325" y="107"/>
              </a:lnTo>
              <a:lnTo>
                <a:pt x="325" y="107"/>
              </a:lnTo>
              <a:lnTo>
                <a:pt x="327" y="114"/>
              </a:lnTo>
              <a:lnTo>
                <a:pt x="328" y="119"/>
              </a:lnTo>
              <a:lnTo>
                <a:pt x="327" y="122"/>
              </a:lnTo>
              <a:lnTo>
                <a:pt x="326" y="125"/>
              </a:lnTo>
              <a:lnTo>
                <a:pt x="307" y="125"/>
              </a:lnTo>
              <a:lnTo>
                <a:pt x="307" y="125"/>
              </a:lnTo>
              <a:lnTo>
                <a:pt x="302" y="125"/>
              </a:lnTo>
              <a:lnTo>
                <a:pt x="299" y="124"/>
              </a:lnTo>
              <a:lnTo>
                <a:pt x="297" y="121"/>
              </a:lnTo>
              <a:lnTo>
                <a:pt x="296" y="117"/>
              </a:lnTo>
              <a:lnTo>
                <a:pt x="298" y="105"/>
              </a:lnTo>
              <a:lnTo>
                <a:pt x="291" y="74"/>
              </a:lnTo>
              <a:lnTo>
                <a:pt x="284" y="69"/>
              </a:lnTo>
              <a:lnTo>
                <a:pt x="264" y="71"/>
              </a:lnTo>
              <a:lnTo>
                <a:pt x="250" y="69"/>
              </a:lnTo>
              <a:lnTo>
                <a:pt x="248" y="69"/>
              </a:lnTo>
              <a:lnTo>
                <a:pt x="248" y="69"/>
              </a:lnTo>
              <a:lnTo>
                <a:pt x="245" y="72"/>
              </a:lnTo>
              <a:lnTo>
                <a:pt x="245" y="74"/>
              </a:lnTo>
              <a:lnTo>
                <a:pt x="244" y="76"/>
              </a:lnTo>
              <a:lnTo>
                <a:pt x="241" y="87"/>
              </a:lnTo>
              <a:lnTo>
                <a:pt x="241" y="87"/>
              </a:lnTo>
              <a:lnTo>
                <a:pt x="238" y="92"/>
              </a:lnTo>
              <a:lnTo>
                <a:pt x="237" y="93"/>
              </a:lnTo>
              <a:lnTo>
                <a:pt x="235" y="92"/>
              </a:lnTo>
              <a:lnTo>
                <a:pt x="217" y="87"/>
              </a:lnTo>
              <a:lnTo>
                <a:pt x="198" y="87"/>
              </a:lnTo>
              <a:lnTo>
                <a:pt x="198" y="87"/>
              </a:lnTo>
              <a:lnTo>
                <a:pt x="196" y="86"/>
              </a:lnTo>
              <a:lnTo>
                <a:pt x="195" y="85"/>
              </a:lnTo>
              <a:lnTo>
                <a:pt x="192" y="78"/>
              </a:lnTo>
              <a:lnTo>
                <a:pt x="189" y="66"/>
              </a:lnTo>
              <a:lnTo>
                <a:pt x="189" y="66"/>
              </a:lnTo>
              <a:lnTo>
                <a:pt x="186" y="62"/>
              </a:lnTo>
              <a:lnTo>
                <a:pt x="185" y="57"/>
              </a:lnTo>
              <a:lnTo>
                <a:pt x="183" y="40"/>
              </a:lnTo>
              <a:lnTo>
                <a:pt x="180" y="30"/>
              </a:lnTo>
              <a:lnTo>
                <a:pt x="166" y="35"/>
              </a:lnTo>
              <a:lnTo>
                <a:pt x="152" y="37"/>
              </a:lnTo>
              <a:lnTo>
                <a:pt x="148" y="42"/>
              </a:lnTo>
              <a:lnTo>
                <a:pt x="150" y="49"/>
              </a:lnTo>
              <a:lnTo>
                <a:pt x="157" y="89"/>
              </a:lnTo>
              <a:lnTo>
                <a:pt x="156" y="101"/>
              </a:lnTo>
              <a:lnTo>
                <a:pt x="156" y="101"/>
              </a:lnTo>
              <a:lnTo>
                <a:pt x="149" y="104"/>
              </a:lnTo>
              <a:lnTo>
                <a:pt x="147" y="106"/>
              </a:lnTo>
              <a:lnTo>
                <a:pt x="145" y="108"/>
              </a:lnTo>
              <a:lnTo>
                <a:pt x="143" y="114"/>
              </a:lnTo>
              <a:lnTo>
                <a:pt x="143" y="114"/>
              </a:lnTo>
              <a:lnTo>
                <a:pt x="143" y="113"/>
              </a:lnTo>
              <a:lnTo>
                <a:pt x="142" y="112"/>
              </a:lnTo>
              <a:lnTo>
                <a:pt x="139" y="114"/>
              </a:lnTo>
              <a:lnTo>
                <a:pt x="125" y="125"/>
              </a:lnTo>
              <a:lnTo>
                <a:pt x="125" y="125"/>
              </a:lnTo>
              <a:lnTo>
                <a:pt x="122" y="127"/>
              </a:lnTo>
              <a:lnTo>
                <a:pt x="120" y="130"/>
              </a:lnTo>
              <a:lnTo>
                <a:pt x="113" y="139"/>
              </a:lnTo>
              <a:lnTo>
                <a:pt x="113" y="139"/>
              </a:lnTo>
              <a:lnTo>
                <a:pt x="109" y="143"/>
              </a:lnTo>
              <a:lnTo>
                <a:pt x="106" y="146"/>
              </a:lnTo>
              <a:lnTo>
                <a:pt x="104" y="146"/>
              </a:lnTo>
              <a:lnTo>
                <a:pt x="102" y="144"/>
              </a:lnTo>
              <a:lnTo>
                <a:pt x="100" y="150"/>
              </a:lnTo>
              <a:lnTo>
                <a:pt x="100" y="153"/>
              </a:lnTo>
              <a:lnTo>
                <a:pt x="104" y="157"/>
              </a:lnTo>
              <a:lnTo>
                <a:pt x="105" y="159"/>
              </a:lnTo>
              <a:lnTo>
                <a:pt x="114" y="157"/>
              </a:lnTo>
              <a:lnTo>
                <a:pt x="114" y="157"/>
              </a:lnTo>
              <a:lnTo>
                <a:pt x="122" y="157"/>
              </a:lnTo>
              <a:lnTo>
                <a:pt x="123" y="157"/>
              </a:lnTo>
              <a:lnTo>
                <a:pt x="122" y="157"/>
              </a:lnTo>
              <a:lnTo>
                <a:pt x="120" y="159"/>
              </a:lnTo>
              <a:lnTo>
                <a:pt x="114" y="160"/>
              </a:lnTo>
              <a:lnTo>
                <a:pt x="109" y="164"/>
              </a:lnTo>
              <a:lnTo>
                <a:pt x="102" y="175"/>
              </a:lnTo>
              <a:lnTo>
                <a:pt x="100" y="178"/>
              </a:lnTo>
              <a:lnTo>
                <a:pt x="104" y="187"/>
              </a:lnTo>
              <a:lnTo>
                <a:pt x="104" y="192"/>
              </a:lnTo>
              <a:lnTo>
                <a:pt x="109" y="192"/>
              </a:lnTo>
              <a:lnTo>
                <a:pt x="111" y="196"/>
              </a:lnTo>
              <a:lnTo>
                <a:pt x="109" y="205"/>
              </a:lnTo>
              <a:lnTo>
                <a:pt x="109" y="214"/>
              </a:lnTo>
              <a:lnTo>
                <a:pt x="97" y="216"/>
              </a:lnTo>
              <a:lnTo>
                <a:pt x="89" y="216"/>
              </a:lnTo>
              <a:lnTo>
                <a:pt x="86" y="210"/>
              </a:lnTo>
              <a:lnTo>
                <a:pt x="86" y="210"/>
              </a:lnTo>
              <a:lnTo>
                <a:pt x="84" y="208"/>
              </a:lnTo>
              <a:lnTo>
                <a:pt x="83" y="206"/>
              </a:lnTo>
              <a:lnTo>
                <a:pt x="84" y="205"/>
              </a:lnTo>
              <a:lnTo>
                <a:pt x="84" y="173"/>
              </a:lnTo>
              <a:lnTo>
                <a:pt x="79" y="175"/>
              </a:lnTo>
              <a:lnTo>
                <a:pt x="70" y="169"/>
              </a:lnTo>
              <a:lnTo>
                <a:pt x="70" y="169"/>
              </a:lnTo>
              <a:lnTo>
                <a:pt x="68" y="169"/>
              </a:lnTo>
              <a:lnTo>
                <a:pt x="67" y="168"/>
              </a:lnTo>
              <a:lnTo>
                <a:pt x="67" y="167"/>
              </a:lnTo>
              <a:lnTo>
                <a:pt x="68" y="166"/>
              </a:lnTo>
              <a:lnTo>
                <a:pt x="66" y="155"/>
              </a:lnTo>
              <a:lnTo>
                <a:pt x="63" y="144"/>
              </a:lnTo>
              <a:lnTo>
                <a:pt x="59" y="157"/>
              </a:lnTo>
              <a:lnTo>
                <a:pt x="57" y="166"/>
              </a:lnTo>
              <a:lnTo>
                <a:pt x="45" y="173"/>
              </a:lnTo>
              <a:lnTo>
                <a:pt x="30" y="187"/>
              </a:lnTo>
              <a:lnTo>
                <a:pt x="30" y="187"/>
              </a:lnTo>
              <a:lnTo>
                <a:pt x="28" y="190"/>
              </a:lnTo>
              <a:lnTo>
                <a:pt x="27" y="192"/>
              </a:lnTo>
              <a:lnTo>
                <a:pt x="27" y="192"/>
              </a:lnTo>
              <a:lnTo>
                <a:pt x="29" y="196"/>
              </a:lnTo>
              <a:lnTo>
                <a:pt x="31" y="199"/>
              </a:lnTo>
              <a:lnTo>
                <a:pt x="32" y="204"/>
              </a:lnTo>
              <a:lnTo>
                <a:pt x="32" y="209"/>
              </a:lnTo>
              <a:lnTo>
                <a:pt x="34" y="226"/>
              </a:lnTo>
              <a:lnTo>
                <a:pt x="32" y="244"/>
              </a:lnTo>
              <a:lnTo>
                <a:pt x="30" y="258"/>
              </a:lnTo>
              <a:lnTo>
                <a:pt x="30" y="295"/>
              </a:lnTo>
              <a:lnTo>
                <a:pt x="39" y="308"/>
              </a:lnTo>
              <a:lnTo>
                <a:pt x="59" y="337"/>
              </a:lnTo>
              <a:lnTo>
                <a:pt x="46" y="342"/>
              </a:lnTo>
              <a:lnTo>
                <a:pt x="41" y="356"/>
              </a:lnTo>
              <a:lnTo>
                <a:pt x="39" y="374"/>
              </a:lnTo>
              <a:lnTo>
                <a:pt x="27" y="365"/>
              </a:lnTo>
              <a:lnTo>
                <a:pt x="21" y="347"/>
              </a:lnTo>
              <a:lnTo>
                <a:pt x="0" y="346"/>
              </a:lnTo>
              <a:lnTo>
                <a:pt x="0" y="380"/>
              </a:lnTo>
              <a:lnTo>
                <a:pt x="2" y="410"/>
              </a:lnTo>
              <a:lnTo>
                <a:pt x="14" y="430"/>
              </a:lnTo>
              <a:lnTo>
                <a:pt x="21" y="440"/>
              </a:lnTo>
              <a:lnTo>
                <a:pt x="45" y="437"/>
              </a:lnTo>
              <a:lnTo>
                <a:pt x="54" y="428"/>
              </a:lnTo>
              <a:lnTo>
                <a:pt x="72" y="437"/>
              </a:lnTo>
              <a:lnTo>
                <a:pt x="82" y="475"/>
              </a:lnTo>
              <a:lnTo>
                <a:pt x="91" y="482"/>
              </a:lnTo>
              <a:lnTo>
                <a:pt x="115" y="523"/>
              </a:lnTo>
              <a:lnTo>
                <a:pt x="115" y="523"/>
              </a:lnTo>
              <a:lnTo>
                <a:pt x="128" y="525"/>
              </a:lnTo>
              <a:lnTo>
                <a:pt x="133" y="527"/>
              </a:lnTo>
              <a:lnTo>
                <a:pt x="138" y="529"/>
              </a:lnTo>
              <a:lnTo>
                <a:pt x="141" y="515"/>
              </a:lnTo>
              <a:lnTo>
                <a:pt x="132" y="509"/>
              </a:lnTo>
              <a:lnTo>
                <a:pt x="129" y="502"/>
              </a:lnTo>
              <a:lnTo>
                <a:pt x="129" y="502"/>
              </a:lnTo>
              <a:lnTo>
                <a:pt x="138" y="501"/>
              </a:lnTo>
              <a:lnTo>
                <a:pt x="145" y="500"/>
              </a:lnTo>
              <a:lnTo>
                <a:pt x="149" y="497"/>
              </a:lnTo>
              <a:lnTo>
                <a:pt x="150" y="495"/>
              </a:lnTo>
              <a:lnTo>
                <a:pt x="150" y="493"/>
              </a:lnTo>
              <a:lnTo>
                <a:pt x="148" y="468"/>
              </a:lnTo>
              <a:lnTo>
                <a:pt x="145" y="457"/>
              </a:lnTo>
              <a:lnTo>
                <a:pt x="159" y="443"/>
              </a:lnTo>
              <a:lnTo>
                <a:pt x="172" y="428"/>
              </a:lnTo>
              <a:lnTo>
                <a:pt x="191" y="426"/>
              </a:lnTo>
              <a:lnTo>
                <a:pt x="198" y="413"/>
              </a:lnTo>
              <a:lnTo>
                <a:pt x="216" y="428"/>
              </a:lnTo>
              <a:lnTo>
                <a:pt x="230" y="428"/>
              </a:lnTo>
              <a:lnTo>
                <a:pt x="239" y="437"/>
              </a:lnTo>
              <a:lnTo>
                <a:pt x="255" y="437"/>
              </a:lnTo>
              <a:lnTo>
                <a:pt x="255" y="428"/>
              </a:lnTo>
              <a:lnTo>
                <a:pt x="273" y="428"/>
              </a:lnTo>
              <a:lnTo>
                <a:pt x="284" y="437"/>
              </a:lnTo>
              <a:lnTo>
                <a:pt x="300" y="459"/>
              </a:lnTo>
              <a:lnTo>
                <a:pt x="319" y="457"/>
              </a:lnTo>
              <a:lnTo>
                <a:pt x="339" y="459"/>
              </a:lnTo>
              <a:lnTo>
                <a:pt x="353" y="479"/>
              </a:lnTo>
              <a:lnTo>
                <a:pt x="364" y="488"/>
              </a:lnTo>
              <a:lnTo>
                <a:pt x="392" y="488"/>
              </a:lnTo>
              <a:lnTo>
                <a:pt x="410" y="466"/>
              </a:lnTo>
              <a:lnTo>
                <a:pt x="431" y="466"/>
              </a:lnTo>
              <a:lnTo>
                <a:pt x="440" y="477"/>
              </a:lnTo>
              <a:lnTo>
                <a:pt x="465" y="482"/>
              </a:lnTo>
              <a:lnTo>
                <a:pt x="480" y="481"/>
              </a:lnTo>
              <a:lnTo>
                <a:pt x="480" y="481"/>
              </a:lnTo>
              <a:lnTo>
                <a:pt x="488" y="478"/>
              </a:lnTo>
              <a:lnTo>
                <a:pt x="494" y="475"/>
              </a:lnTo>
              <a:lnTo>
                <a:pt x="498" y="473"/>
              </a:lnTo>
              <a:lnTo>
                <a:pt x="499" y="470"/>
              </a:lnTo>
              <a:lnTo>
                <a:pt x="508" y="482"/>
              </a:lnTo>
              <a:lnTo>
                <a:pt x="544" y="479"/>
              </a:lnTo>
              <a:lnTo>
                <a:pt x="548" y="480"/>
              </a:lnTo>
              <a:lnTo>
                <a:pt x="542" y="465"/>
              </a:lnTo>
              <a:lnTo>
                <a:pt x="528" y="456"/>
              </a:lnTo>
              <a:lnTo>
                <a:pt x="512" y="441"/>
              </a:lnTo>
              <a:lnTo>
                <a:pt x="505" y="424"/>
              </a:lnTo>
              <a:lnTo>
                <a:pt x="478" y="415"/>
              </a:lnTo>
              <a:lnTo>
                <a:pt x="462" y="406"/>
              </a:lnTo>
              <a:lnTo>
                <a:pt x="462" y="406"/>
              </a:lnTo>
              <a:lnTo>
                <a:pt x="465" y="400"/>
              </a:lnTo>
              <a:lnTo>
                <a:pt x="466" y="396"/>
              </a:lnTo>
              <a:lnTo>
                <a:pt x="465" y="392"/>
              </a:lnTo>
              <a:lnTo>
                <a:pt x="462" y="390"/>
              </a:lnTo>
              <a:lnTo>
                <a:pt x="462" y="390"/>
              </a:lnTo>
              <a:lnTo>
                <a:pt x="457" y="390"/>
              </a:lnTo>
              <a:lnTo>
                <a:pt x="450" y="387"/>
              </a:lnTo>
              <a:lnTo>
                <a:pt x="431" y="378"/>
              </a:lnTo>
              <a:lnTo>
                <a:pt x="413" y="354"/>
              </a:lnTo>
              <a:lnTo>
                <a:pt x="410" y="328"/>
              </a:lnTo>
              <a:lnTo>
                <a:pt x="399" y="324"/>
              </a:lnTo>
              <a:lnTo>
                <a:pt x="404" y="310"/>
              </a:lnTo>
              <a:lnTo>
                <a:pt x="404" y="292"/>
              </a:lnTo>
              <a:lnTo>
                <a:pt x="412" y="272"/>
              </a:lnTo>
              <a:lnTo>
                <a:pt x="426" y="261"/>
              </a:lnTo>
              <a:lnTo>
                <a:pt x="440" y="253"/>
              </a:lnTo>
              <a:lnTo>
                <a:pt x="442" y="238"/>
              </a:lnTo>
              <a:lnTo>
                <a:pt x="445" y="234"/>
              </a:lnTo>
              <a:lnTo>
                <a:pt x="431" y="227"/>
              </a:lnTo>
              <a:lnTo>
                <a:pt x="387" y="224"/>
              </a:lnTo>
              <a:close/>
            </a:path>
          </a:pathLst>
        </a:custGeom>
        <a:ln>
          <a:headEnd/>
          <a:tailEnd/>
        </a:ln>
      </xdr:spPr>
      <xdr:style>
        <a:lnRef idx="0">
          <a:schemeClr val="accent6"/>
        </a:lnRef>
        <a:fillRef idx="3">
          <a:schemeClr val="accent6"/>
        </a:fillRef>
        <a:effectRef idx="3">
          <a:schemeClr val="accent6"/>
        </a:effectRef>
        <a:fontRef idx="minor">
          <a:schemeClr val="lt1"/>
        </a:fontRef>
      </xdr:style>
      <xdr:txBody>
        <a:bodyPr wrap="square"/>
        <a:lstStyle/>
        <a:p>
          <a:endParaRPr lang="it-IT"/>
        </a:p>
      </xdr:txBody>
    </xdr:sp>
    <xdr:clientData/>
  </xdr:twoCellAnchor>
  <xdr:twoCellAnchor>
    <xdr:from>
      <xdr:col>5</xdr:col>
      <xdr:colOff>132338</xdr:colOff>
      <xdr:row>4</xdr:row>
      <xdr:rowOff>82252</xdr:rowOff>
    </xdr:from>
    <xdr:to>
      <xdr:col>6</xdr:col>
      <xdr:colOff>244633</xdr:colOff>
      <xdr:row>8</xdr:row>
      <xdr:rowOff>25934</xdr:rowOff>
    </xdr:to>
    <xdr:sp macro="" textlink="">
      <xdr:nvSpPr>
        <xdr:cNvPr id="59" name="Freeform 61">
          <a:extLst>
            <a:ext uri="{FF2B5EF4-FFF2-40B4-BE49-F238E27FC236}">
              <a16:creationId xmlns:a16="http://schemas.microsoft.com/office/drawing/2014/main" id="{87FAFAF0-C0C8-466F-B575-7911FCAD677C}"/>
            </a:ext>
          </a:extLst>
        </xdr:cNvPr>
        <xdr:cNvSpPr>
          <a:spLocks/>
        </xdr:cNvSpPr>
      </xdr:nvSpPr>
      <xdr:spPr bwMode="auto">
        <a:xfrm>
          <a:off x="3370838" y="810914"/>
          <a:ext cx="764757" cy="667582"/>
        </a:xfrm>
        <a:custGeom>
          <a:avLst/>
          <a:gdLst/>
          <a:ahLst/>
          <a:cxnLst>
            <a:cxn ang="0">
              <a:pos x="371" y="95"/>
            </a:cxn>
            <a:cxn ang="0">
              <a:pos x="358" y="76"/>
            </a:cxn>
            <a:cxn ang="0">
              <a:pos x="362" y="70"/>
            </a:cxn>
            <a:cxn ang="0">
              <a:pos x="356" y="57"/>
            </a:cxn>
            <a:cxn ang="0">
              <a:pos x="335" y="45"/>
            </a:cxn>
            <a:cxn ang="0">
              <a:pos x="341" y="27"/>
            </a:cxn>
            <a:cxn ang="0">
              <a:pos x="342" y="4"/>
            </a:cxn>
            <a:cxn ang="0">
              <a:pos x="314" y="0"/>
            </a:cxn>
            <a:cxn ang="0">
              <a:pos x="294" y="13"/>
            </a:cxn>
            <a:cxn ang="0">
              <a:pos x="285" y="23"/>
            </a:cxn>
            <a:cxn ang="0">
              <a:pos x="278" y="42"/>
            </a:cxn>
            <a:cxn ang="0">
              <a:pos x="270" y="36"/>
            </a:cxn>
            <a:cxn ang="0">
              <a:pos x="251" y="33"/>
            </a:cxn>
            <a:cxn ang="0">
              <a:pos x="233" y="30"/>
            </a:cxn>
            <a:cxn ang="0">
              <a:pos x="214" y="27"/>
            </a:cxn>
            <a:cxn ang="0">
              <a:pos x="195" y="25"/>
            </a:cxn>
            <a:cxn ang="0">
              <a:pos x="181" y="29"/>
            </a:cxn>
            <a:cxn ang="0">
              <a:pos x="134" y="47"/>
            </a:cxn>
            <a:cxn ang="0">
              <a:pos x="112" y="79"/>
            </a:cxn>
            <a:cxn ang="0">
              <a:pos x="66" y="79"/>
            </a:cxn>
            <a:cxn ang="0">
              <a:pos x="63" y="78"/>
            </a:cxn>
            <a:cxn ang="0">
              <a:pos x="60" y="59"/>
            </a:cxn>
            <a:cxn ang="0">
              <a:pos x="37" y="51"/>
            </a:cxn>
            <a:cxn ang="0">
              <a:pos x="31" y="53"/>
            </a:cxn>
            <a:cxn ang="0">
              <a:pos x="19" y="65"/>
            </a:cxn>
            <a:cxn ang="0">
              <a:pos x="4" y="95"/>
            </a:cxn>
            <a:cxn ang="0">
              <a:pos x="5" y="151"/>
            </a:cxn>
            <a:cxn ang="0">
              <a:pos x="32" y="173"/>
            </a:cxn>
            <a:cxn ang="0">
              <a:pos x="19" y="200"/>
            </a:cxn>
            <a:cxn ang="0">
              <a:pos x="19" y="245"/>
            </a:cxn>
            <a:cxn ang="0">
              <a:pos x="14" y="254"/>
            </a:cxn>
            <a:cxn ang="0">
              <a:pos x="9" y="304"/>
            </a:cxn>
            <a:cxn ang="0">
              <a:pos x="67" y="347"/>
            </a:cxn>
            <a:cxn ang="0">
              <a:pos x="82" y="339"/>
            </a:cxn>
            <a:cxn ang="0">
              <a:pos x="114" y="367"/>
            </a:cxn>
            <a:cxn ang="0">
              <a:pos x="162" y="337"/>
            </a:cxn>
            <a:cxn ang="0">
              <a:pos x="214" y="302"/>
            </a:cxn>
            <a:cxn ang="0">
              <a:pos x="281" y="223"/>
            </a:cxn>
            <a:cxn ang="0">
              <a:pos x="272" y="171"/>
            </a:cxn>
            <a:cxn ang="0">
              <a:pos x="290" y="152"/>
            </a:cxn>
            <a:cxn ang="0">
              <a:pos x="297" y="141"/>
            </a:cxn>
            <a:cxn ang="0">
              <a:pos x="301" y="135"/>
            </a:cxn>
            <a:cxn ang="0">
              <a:pos x="324" y="121"/>
            </a:cxn>
            <a:cxn ang="0">
              <a:pos x="373" y="114"/>
            </a:cxn>
            <a:cxn ang="0">
              <a:pos x="375" y="109"/>
            </a:cxn>
          </a:cxnLst>
          <a:rect l="0" t="0" r="r" b="b"/>
          <a:pathLst>
            <a:path w="375" h="369">
              <a:moveTo>
                <a:pt x="374" y="108"/>
              </a:moveTo>
              <a:lnTo>
                <a:pt x="373" y="102"/>
              </a:lnTo>
              <a:lnTo>
                <a:pt x="371" y="95"/>
              </a:lnTo>
              <a:lnTo>
                <a:pt x="369" y="90"/>
              </a:lnTo>
              <a:lnTo>
                <a:pt x="365" y="90"/>
              </a:lnTo>
              <a:lnTo>
                <a:pt x="358" y="76"/>
              </a:lnTo>
              <a:lnTo>
                <a:pt x="356" y="72"/>
              </a:lnTo>
              <a:lnTo>
                <a:pt x="362" y="70"/>
              </a:lnTo>
              <a:lnTo>
                <a:pt x="362" y="70"/>
              </a:lnTo>
              <a:lnTo>
                <a:pt x="362" y="66"/>
              </a:lnTo>
              <a:lnTo>
                <a:pt x="360" y="62"/>
              </a:lnTo>
              <a:lnTo>
                <a:pt x="356" y="57"/>
              </a:lnTo>
              <a:lnTo>
                <a:pt x="349" y="51"/>
              </a:lnTo>
              <a:lnTo>
                <a:pt x="342" y="49"/>
              </a:lnTo>
              <a:lnTo>
                <a:pt x="335" y="45"/>
              </a:lnTo>
              <a:lnTo>
                <a:pt x="335" y="45"/>
              </a:lnTo>
              <a:lnTo>
                <a:pt x="338" y="32"/>
              </a:lnTo>
              <a:lnTo>
                <a:pt x="341" y="27"/>
              </a:lnTo>
              <a:lnTo>
                <a:pt x="344" y="22"/>
              </a:lnTo>
              <a:lnTo>
                <a:pt x="348" y="13"/>
              </a:lnTo>
              <a:lnTo>
                <a:pt x="342" y="4"/>
              </a:lnTo>
              <a:lnTo>
                <a:pt x="335" y="2"/>
              </a:lnTo>
              <a:lnTo>
                <a:pt x="321" y="0"/>
              </a:lnTo>
              <a:lnTo>
                <a:pt x="314" y="0"/>
              </a:lnTo>
              <a:lnTo>
                <a:pt x="308" y="4"/>
              </a:lnTo>
              <a:lnTo>
                <a:pt x="299" y="6"/>
              </a:lnTo>
              <a:lnTo>
                <a:pt x="294" y="13"/>
              </a:lnTo>
              <a:lnTo>
                <a:pt x="289" y="18"/>
              </a:lnTo>
              <a:lnTo>
                <a:pt x="289" y="18"/>
              </a:lnTo>
              <a:lnTo>
                <a:pt x="285" y="23"/>
              </a:lnTo>
              <a:lnTo>
                <a:pt x="283" y="27"/>
              </a:lnTo>
              <a:lnTo>
                <a:pt x="281" y="33"/>
              </a:lnTo>
              <a:lnTo>
                <a:pt x="278" y="42"/>
              </a:lnTo>
              <a:lnTo>
                <a:pt x="274" y="40"/>
              </a:lnTo>
              <a:lnTo>
                <a:pt x="274" y="40"/>
              </a:lnTo>
              <a:lnTo>
                <a:pt x="270" y="36"/>
              </a:lnTo>
              <a:lnTo>
                <a:pt x="264" y="34"/>
              </a:lnTo>
              <a:lnTo>
                <a:pt x="258" y="33"/>
              </a:lnTo>
              <a:lnTo>
                <a:pt x="251" y="33"/>
              </a:lnTo>
              <a:lnTo>
                <a:pt x="233" y="31"/>
              </a:lnTo>
              <a:lnTo>
                <a:pt x="233" y="31"/>
              </a:lnTo>
              <a:lnTo>
                <a:pt x="233" y="30"/>
              </a:lnTo>
              <a:lnTo>
                <a:pt x="232" y="29"/>
              </a:lnTo>
              <a:lnTo>
                <a:pt x="227" y="29"/>
              </a:lnTo>
              <a:lnTo>
                <a:pt x="214" y="27"/>
              </a:lnTo>
              <a:lnTo>
                <a:pt x="211" y="25"/>
              </a:lnTo>
              <a:lnTo>
                <a:pt x="203" y="24"/>
              </a:lnTo>
              <a:lnTo>
                <a:pt x="195" y="25"/>
              </a:lnTo>
              <a:lnTo>
                <a:pt x="195" y="25"/>
              </a:lnTo>
              <a:lnTo>
                <a:pt x="189" y="26"/>
              </a:lnTo>
              <a:lnTo>
                <a:pt x="181" y="29"/>
              </a:lnTo>
              <a:lnTo>
                <a:pt x="159" y="40"/>
              </a:lnTo>
              <a:lnTo>
                <a:pt x="141" y="47"/>
              </a:lnTo>
              <a:lnTo>
                <a:pt x="134" y="47"/>
              </a:lnTo>
              <a:lnTo>
                <a:pt x="128" y="52"/>
              </a:lnTo>
              <a:lnTo>
                <a:pt x="121" y="70"/>
              </a:lnTo>
              <a:lnTo>
                <a:pt x="112" y="79"/>
              </a:lnTo>
              <a:lnTo>
                <a:pt x="103" y="76"/>
              </a:lnTo>
              <a:lnTo>
                <a:pt x="84" y="79"/>
              </a:lnTo>
              <a:lnTo>
                <a:pt x="66" y="79"/>
              </a:lnTo>
              <a:lnTo>
                <a:pt x="66" y="79"/>
              </a:lnTo>
              <a:lnTo>
                <a:pt x="64" y="79"/>
              </a:lnTo>
              <a:lnTo>
                <a:pt x="63" y="78"/>
              </a:lnTo>
              <a:lnTo>
                <a:pt x="62" y="76"/>
              </a:lnTo>
              <a:lnTo>
                <a:pt x="62" y="74"/>
              </a:lnTo>
              <a:lnTo>
                <a:pt x="60" y="59"/>
              </a:lnTo>
              <a:lnTo>
                <a:pt x="55" y="52"/>
              </a:lnTo>
              <a:lnTo>
                <a:pt x="48" y="51"/>
              </a:lnTo>
              <a:lnTo>
                <a:pt x="37" y="51"/>
              </a:lnTo>
              <a:lnTo>
                <a:pt x="37" y="51"/>
              </a:lnTo>
              <a:lnTo>
                <a:pt x="34" y="52"/>
              </a:lnTo>
              <a:lnTo>
                <a:pt x="31" y="53"/>
              </a:lnTo>
              <a:lnTo>
                <a:pt x="30" y="55"/>
              </a:lnTo>
              <a:lnTo>
                <a:pt x="28" y="58"/>
              </a:lnTo>
              <a:lnTo>
                <a:pt x="19" y="65"/>
              </a:lnTo>
              <a:lnTo>
                <a:pt x="6" y="70"/>
              </a:lnTo>
              <a:lnTo>
                <a:pt x="4" y="79"/>
              </a:lnTo>
              <a:lnTo>
                <a:pt x="4" y="95"/>
              </a:lnTo>
              <a:lnTo>
                <a:pt x="6" y="139"/>
              </a:lnTo>
              <a:lnTo>
                <a:pt x="6" y="139"/>
              </a:lnTo>
              <a:lnTo>
                <a:pt x="5" y="151"/>
              </a:lnTo>
              <a:lnTo>
                <a:pt x="4" y="157"/>
              </a:lnTo>
              <a:lnTo>
                <a:pt x="23" y="164"/>
              </a:lnTo>
              <a:lnTo>
                <a:pt x="32" y="173"/>
              </a:lnTo>
              <a:lnTo>
                <a:pt x="19" y="180"/>
              </a:lnTo>
              <a:lnTo>
                <a:pt x="9" y="195"/>
              </a:lnTo>
              <a:lnTo>
                <a:pt x="19" y="200"/>
              </a:lnTo>
              <a:lnTo>
                <a:pt x="19" y="239"/>
              </a:lnTo>
              <a:lnTo>
                <a:pt x="19" y="239"/>
              </a:lnTo>
              <a:lnTo>
                <a:pt x="19" y="245"/>
              </a:lnTo>
              <a:lnTo>
                <a:pt x="18" y="249"/>
              </a:lnTo>
              <a:lnTo>
                <a:pt x="16" y="252"/>
              </a:lnTo>
              <a:lnTo>
                <a:pt x="14" y="254"/>
              </a:lnTo>
              <a:lnTo>
                <a:pt x="0" y="259"/>
              </a:lnTo>
              <a:lnTo>
                <a:pt x="2" y="289"/>
              </a:lnTo>
              <a:lnTo>
                <a:pt x="9" y="304"/>
              </a:lnTo>
              <a:lnTo>
                <a:pt x="9" y="337"/>
              </a:lnTo>
              <a:lnTo>
                <a:pt x="53" y="340"/>
              </a:lnTo>
              <a:lnTo>
                <a:pt x="67" y="347"/>
              </a:lnTo>
              <a:lnTo>
                <a:pt x="69" y="346"/>
              </a:lnTo>
              <a:lnTo>
                <a:pt x="82" y="332"/>
              </a:lnTo>
              <a:lnTo>
                <a:pt x="82" y="339"/>
              </a:lnTo>
              <a:lnTo>
                <a:pt x="78" y="349"/>
              </a:lnTo>
              <a:lnTo>
                <a:pt x="75" y="369"/>
              </a:lnTo>
              <a:lnTo>
                <a:pt x="114" y="367"/>
              </a:lnTo>
              <a:lnTo>
                <a:pt x="139" y="357"/>
              </a:lnTo>
              <a:lnTo>
                <a:pt x="150" y="337"/>
              </a:lnTo>
              <a:lnTo>
                <a:pt x="162" y="337"/>
              </a:lnTo>
              <a:lnTo>
                <a:pt x="173" y="314"/>
              </a:lnTo>
              <a:lnTo>
                <a:pt x="193" y="313"/>
              </a:lnTo>
              <a:lnTo>
                <a:pt x="214" y="302"/>
              </a:lnTo>
              <a:lnTo>
                <a:pt x="227" y="291"/>
              </a:lnTo>
              <a:lnTo>
                <a:pt x="231" y="277"/>
              </a:lnTo>
              <a:lnTo>
                <a:pt x="281" y="223"/>
              </a:lnTo>
              <a:lnTo>
                <a:pt x="269" y="207"/>
              </a:lnTo>
              <a:lnTo>
                <a:pt x="263" y="195"/>
              </a:lnTo>
              <a:lnTo>
                <a:pt x="272" y="171"/>
              </a:lnTo>
              <a:lnTo>
                <a:pt x="289" y="159"/>
              </a:lnTo>
              <a:lnTo>
                <a:pt x="289" y="159"/>
              </a:lnTo>
              <a:lnTo>
                <a:pt x="290" y="152"/>
              </a:lnTo>
              <a:lnTo>
                <a:pt x="292" y="147"/>
              </a:lnTo>
              <a:lnTo>
                <a:pt x="295" y="143"/>
              </a:lnTo>
              <a:lnTo>
                <a:pt x="297" y="141"/>
              </a:lnTo>
              <a:lnTo>
                <a:pt x="297" y="141"/>
              </a:lnTo>
              <a:lnTo>
                <a:pt x="299" y="140"/>
              </a:lnTo>
              <a:lnTo>
                <a:pt x="301" y="135"/>
              </a:lnTo>
              <a:lnTo>
                <a:pt x="304" y="128"/>
              </a:lnTo>
              <a:lnTo>
                <a:pt x="306" y="118"/>
              </a:lnTo>
              <a:lnTo>
                <a:pt x="324" y="121"/>
              </a:lnTo>
              <a:lnTo>
                <a:pt x="333" y="130"/>
              </a:lnTo>
              <a:lnTo>
                <a:pt x="353" y="128"/>
              </a:lnTo>
              <a:lnTo>
                <a:pt x="373" y="114"/>
              </a:lnTo>
              <a:lnTo>
                <a:pt x="373" y="114"/>
              </a:lnTo>
              <a:lnTo>
                <a:pt x="375" y="111"/>
              </a:lnTo>
              <a:lnTo>
                <a:pt x="375" y="109"/>
              </a:lnTo>
              <a:lnTo>
                <a:pt x="374" y="108"/>
              </a:lnTo>
              <a:lnTo>
                <a:pt x="374" y="108"/>
              </a:lnTo>
              <a:close/>
            </a:path>
          </a:pathLst>
        </a:custGeom>
        <a:ln>
          <a:headEnd/>
          <a:tailEnd/>
        </a:ln>
      </xdr:spPr>
      <xdr:style>
        <a:lnRef idx="0">
          <a:schemeClr val="accent5"/>
        </a:lnRef>
        <a:fillRef idx="3">
          <a:schemeClr val="accent5"/>
        </a:fillRef>
        <a:effectRef idx="3">
          <a:schemeClr val="accent5"/>
        </a:effectRef>
        <a:fontRef idx="minor">
          <a:schemeClr val="lt1"/>
        </a:fontRef>
      </xdr:style>
      <xdr:txBody>
        <a:bodyPr wrap="square"/>
        <a:lstStyle/>
        <a:p>
          <a:endParaRPr lang="it-IT"/>
        </a:p>
      </xdr:txBody>
    </xdr:sp>
    <xdr:clientData/>
  </xdr:twoCellAnchor>
  <xdr:twoCellAnchor>
    <xdr:from>
      <xdr:col>5</xdr:col>
      <xdr:colOff>171450</xdr:colOff>
      <xdr:row>7</xdr:row>
      <xdr:rowOff>142875</xdr:rowOff>
    </xdr:from>
    <xdr:to>
      <xdr:col>5</xdr:col>
      <xdr:colOff>285750</xdr:colOff>
      <xdr:row>9</xdr:row>
      <xdr:rowOff>19050</xdr:rowOff>
    </xdr:to>
    <xdr:sp macro="" textlink="">
      <xdr:nvSpPr>
        <xdr:cNvPr id="60" name="Freeform 62">
          <a:extLst>
            <a:ext uri="{FF2B5EF4-FFF2-40B4-BE49-F238E27FC236}">
              <a16:creationId xmlns:a16="http://schemas.microsoft.com/office/drawing/2014/main" id="{F5390EEF-98EA-464C-A22B-ADB96E2C2116}"/>
            </a:ext>
          </a:extLst>
        </xdr:cNvPr>
        <xdr:cNvSpPr>
          <a:spLocks/>
        </xdr:cNvSpPr>
      </xdr:nvSpPr>
      <xdr:spPr bwMode="auto">
        <a:xfrm>
          <a:off x="3409950" y="1409700"/>
          <a:ext cx="114300" cy="238125"/>
        </a:xfrm>
        <a:custGeom>
          <a:avLst/>
          <a:gdLst>
            <a:gd name="T0" fmla="*/ 2147483647 w 61"/>
            <a:gd name="T1" fmla="*/ 2147483647 h 135"/>
            <a:gd name="T2" fmla="*/ 2147483647 w 61"/>
            <a:gd name="T3" fmla="*/ 0 h 135"/>
            <a:gd name="T4" fmla="*/ 2147483647 w 61"/>
            <a:gd name="T5" fmla="*/ 2147483647 h 135"/>
            <a:gd name="T6" fmla="*/ 2147483647 w 61"/>
            <a:gd name="T7" fmla="*/ 2147483647 h 135"/>
            <a:gd name="T8" fmla="*/ 2147483647 w 61"/>
            <a:gd name="T9" fmla="*/ 2147483647 h 135"/>
            <a:gd name="T10" fmla="*/ 2147483647 w 61"/>
            <a:gd name="T11" fmla="*/ 2147483647 h 135"/>
            <a:gd name="T12" fmla="*/ 2147483647 w 61"/>
            <a:gd name="T13" fmla="*/ 2147483647 h 135"/>
            <a:gd name="T14" fmla="*/ 2147483647 w 61"/>
            <a:gd name="T15" fmla="*/ 2147483647 h 135"/>
            <a:gd name="T16" fmla="*/ 2147483647 w 61"/>
            <a:gd name="T17" fmla="*/ 2147483647 h 135"/>
            <a:gd name="T18" fmla="*/ 0 w 61"/>
            <a:gd name="T19" fmla="*/ 2147483647 h 135"/>
            <a:gd name="T20" fmla="*/ 2147483647 w 61"/>
            <a:gd name="T21" fmla="*/ 2147483647 h 135"/>
            <a:gd name="T22" fmla="*/ 2147483647 w 61"/>
            <a:gd name="T23" fmla="*/ 2147483647 h 135"/>
            <a:gd name="T24" fmla="*/ 2147483647 w 61"/>
            <a:gd name="T25" fmla="*/ 2147483647 h 135"/>
            <a:gd name="T26" fmla="*/ 2147483647 w 61"/>
            <a:gd name="T27" fmla="*/ 2147483647 h 135"/>
            <a:gd name="T28" fmla="*/ 2147483647 w 61"/>
            <a:gd name="T29" fmla="*/ 2147483647 h 135"/>
            <a:gd name="T30" fmla="*/ 2147483647 w 61"/>
            <a:gd name="T31" fmla="*/ 2147483647 h 135"/>
            <a:gd name="T32" fmla="*/ 2147483647 w 61"/>
            <a:gd name="T33" fmla="*/ 2147483647 h 135"/>
            <a:gd name="T34" fmla="*/ 2147483647 w 61"/>
            <a:gd name="T35" fmla="*/ 2147483647 h 135"/>
            <a:gd name="T36" fmla="*/ 2147483647 w 61"/>
            <a:gd name="T37" fmla="*/ 2147483647 h 135"/>
            <a:gd name="T38" fmla="*/ 2147483647 w 61"/>
            <a:gd name="T39" fmla="*/ 2147483647 h 135"/>
            <a:gd name="T40" fmla="*/ 2147483647 w 61"/>
            <a:gd name="T41" fmla="*/ 2147483647 h 135"/>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w 61"/>
            <a:gd name="T64" fmla="*/ 0 h 135"/>
            <a:gd name="T65" fmla="*/ 61 w 61"/>
            <a:gd name="T66" fmla="*/ 135 h 135"/>
          </a:gdLst>
          <a:ahLst/>
          <a:cxnLst>
            <a:cxn ang="T42">
              <a:pos x="T0" y="T1"/>
            </a:cxn>
            <a:cxn ang="T43">
              <a:pos x="T2" y="T3"/>
            </a:cxn>
            <a:cxn ang="T44">
              <a:pos x="T4" y="T5"/>
            </a:cxn>
            <a:cxn ang="T45">
              <a:pos x="T6" y="T7"/>
            </a:cxn>
            <a:cxn ang="T46">
              <a:pos x="T8" y="T9"/>
            </a:cxn>
            <a:cxn ang="T47">
              <a:pos x="T10" y="T11"/>
            </a:cxn>
            <a:cxn ang="T48">
              <a:pos x="T12" y="T13"/>
            </a:cxn>
            <a:cxn ang="T49">
              <a:pos x="T14" y="T15"/>
            </a:cxn>
            <a:cxn ang="T50">
              <a:pos x="T16" y="T17"/>
            </a:cxn>
            <a:cxn ang="T51">
              <a:pos x="T18" y="T19"/>
            </a:cxn>
            <a:cxn ang="T52">
              <a:pos x="T20" y="T21"/>
            </a:cxn>
            <a:cxn ang="T53">
              <a:pos x="T22" y="T23"/>
            </a:cxn>
            <a:cxn ang="T54">
              <a:pos x="T24" y="T25"/>
            </a:cxn>
            <a:cxn ang="T55">
              <a:pos x="T26" y="T27"/>
            </a:cxn>
            <a:cxn ang="T56">
              <a:pos x="T28" y="T29"/>
            </a:cxn>
            <a:cxn ang="T57">
              <a:pos x="T30" y="T31"/>
            </a:cxn>
            <a:cxn ang="T58">
              <a:pos x="T32" y="T33"/>
            </a:cxn>
            <a:cxn ang="T59">
              <a:pos x="T34" y="T35"/>
            </a:cxn>
            <a:cxn ang="T60">
              <a:pos x="T36" y="T37"/>
            </a:cxn>
            <a:cxn ang="T61">
              <a:pos x="T38" y="T39"/>
            </a:cxn>
            <a:cxn ang="T62">
              <a:pos x="T40" y="T41"/>
            </a:cxn>
          </a:cxnLst>
          <a:rect l="T63" t="T64" r="T65" b="T66"/>
          <a:pathLst>
            <a:path w="61" h="135">
              <a:moveTo>
                <a:pt x="61" y="7"/>
              </a:moveTo>
              <a:lnTo>
                <a:pt x="61" y="0"/>
              </a:lnTo>
              <a:lnTo>
                <a:pt x="48" y="14"/>
              </a:lnTo>
              <a:lnTo>
                <a:pt x="43" y="19"/>
              </a:lnTo>
              <a:lnTo>
                <a:pt x="41" y="34"/>
              </a:lnTo>
              <a:lnTo>
                <a:pt x="27" y="42"/>
              </a:lnTo>
              <a:lnTo>
                <a:pt x="13" y="53"/>
              </a:lnTo>
              <a:lnTo>
                <a:pt x="5" y="73"/>
              </a:lnTo>
              <a:lnTo>
                <a:pt x="5" y="91"/>
              </a:lnTo>
              <a:lnTo>
                <a:pt x="0" y="105"/>
              </a:lnTo>
              <a:lnTo>
                <a:pt x="11" y="109"/>
              </a:lnTo>
              <a:lnTo>
                <a:pt x="14" y="135"/>
              </a:lnTo>
              <a:lnTo>
                <a:pt x="25" y="114"/>
              </a:lnTo>
              <a:lnTo>
                <a:pt x="34" y="101"/>
              </a:lnTo>
              <a:lnTo>
                <a:pt x="25" y="78"/>
              </a:lnTo>
              <a:lnTo>
                <a:pt x="25" y="67"/>
              </a:lnTo>
              <a:lnTo>
                <a:pt x="38" y="50"/>
              </a:lnTo>
              <a:lnTo>
                <a:pt x="54" y="39"/>
              </a:lnTo>
              <a:lnTo>
                <a:pt x="54" y="37"/>
              </a:lnTo>
              <a:lnTo>
                <a:pt x="57" y="17"/>
              </a:lnTo>
              <a:lnTo>
                <a:pt x="61" y="7"/>
              </a:lnTo>
              <a:close/>
            </a:path>
          </a:pathLst>
        </a:custGeom>
        <a:solidFill>
          <a:srgbClr val="FFFFFF"/>
        </a:solidFill>
        <a:ln w="3175">
          <a:solidFill>
            <a:srgbClr val="000000"/>
          </a:solidFill>
          <a:prstDash val="solid"/>
          <a:round/>
          <a:headEnd/>
          <a:tailEnd/>
        </a:ln>
      </xdr:spPr>
    </xdr:sp>
    <xdr:clientData/>
  </xdr:twoCellAnchor>
  <xdr:twoCellAnchor>
    <xdr:from>
      <xdr:col>5</xdr:col>
      <xdr:colOff>198448</xdr:colOff>
      <xdr:row>5</xdr:row>
      <xdr:rowOff>105595</xdr:rowOff>
    </xdr:from>
    <xdr:to>
      <xdr:col>6</xdr:col>
      <xdr:colOff>479908</xdr:colOff>
      <xdr:row>10</xdr:row>
      <xdr:rowOff>144549</xdr:rowOff>
    </xdr:to>
    <xdr:sp macro="" textlink="">
      <xdr:nvSpPr>
        <xdr:cNvPr id="61" name="Freeform 63">
          <a:extLst>
            <a:ext uri="{FF2B5EF4-FFF2-40B4-BE49-F238E27FC236}">
              <a16:creationId xmlns:a16="http://schemas.microsoft.com/office/drawing/2014/main" id="{4C12C261-F008-4630-A7C9-6ECD14CED69F}"/>
            </a:ext>
          </a:extLst>
        </xdr:cNvPr>
        <xdr:cNvSpPr>
          <a:spLocks/>
        </xdr:cNvSpPr>
      </xdr:nvSpPr>
      <xdr:spPr bwMode="auto">
        <a:xfrm>
          <a:off x="3436948" y="1010470"/>
          <a:ext cx="933922" cy="943829"/>
        </a:xfrm>
        <a:custGeom>
          <a:avLst/>
          <a:gdLst/>
          <a:ahLst/>
          <a:cxnLst>
            <a:cxn ang="0">
              <a:pos x="439" y="223"/>
            </a:cxn>
            <a:cxn ang="0">
              <a:pos x="364" y="236"/>
            </a:cxn>
            <a:cxn ang="0">
              <a:pos x="329" y="201"/>
            </a:cxn>
            <a:cxn ang="0">
              <a:pos x="334" y="156"/>
            </a:cxn>
            <a:cxn ang="0">
              <a:pos x="341" y="83"/>
            </a:cxn>
            <a:cxn ang="0">
              <a:pos x="373" y="47"/>
            </a:cxn>
            <a:cxn ang="0">
              <a:pos x="386" y="24"/>
            </a:cxn>
            <a:cxn ang="0">
              <a:pos x="350" y="0"/>
            </a:cxn>
            <a:cxn ang="0">
              <a:pos x="318" y="16"/>
            </a:cxn>
            <a:cxn ang="0">
              <a:pos x="271" y="6"/>
            </a:cxn>
            <a:cxn ang="0">
              <a:pos x="266" y="23"/>
            </a:cxn>
            <a:cxn ang="0">
              <a:pos x="262" y="29"/>
            </a:cxn>
            <a:cxn ang="0">
              <a:pos x="255" y="40"/>
            </a:cxn>
            <a:cxn ang="0">
              <a:pos x="228" y="83"/>
            </a:cxn>
            <a:cxn ang="0">
              <a:pos x="196" y="165"/>
            </a:cxn>
            <a:cxn ang="0">
              <a:pos x="158" y="201"/>
            </a:cxn>
            <a:cxn ang="0">
              <a:pos x="115" y="225"/>
            </a:cxn>
            <a:cxn ang="0">
              <a:pos x="40" y="257"/>
            </a:cxn>
            <a:cxn ang="0">
              <a:pos x="11" y="287"/>
            </a:cxn>
            <a:cxn ang="0">
              <a:pos x="11" y="334"/>
            </a:cxn>
            <a:cxn ang="0">
              <a:pos x="18" y="379"/>
            </a:cxn>
            <a:cxn ang="0">
              <a:pos x="49" y="391"/>
            </a:cxn>
            <a:cxn ang="0">
              <a:pos x="53" y="397"/>
            </a:cxn>
            <a:cxn ang="0">
              <a:pos x="65" y="416"/>
            </a:cxn>
            <a:cxn ang="0">
              <a:pos x="115" y="457"/>
            </a:cxn>
            <a:cxn ang="0">
              <a:pos x="147" y="483"/>
            </a:cxn>
            <a:cxn ang="0">
              <a:pos x="188" y="485"/>
            </a:cxn>
            <a:cxn ang="0">
              <a:pos x="293" y="487"/>
            </a:cxn>
            <a:cxn ang="0">
              <a:pos x="314" y="516"/>
            </a:cxn>
            <a:cxn ang="0">
              <a:pos x="328" y="513"/>
            </a:cxn>
            <a:cxn ang="0">
              <a:pos x="339" y="503"/>
            </a:cxn>
            <a:cxn ang="0">
              <a:pos x="357" y="516"/>
            </a:cxn>
            <a:cxn ang="0">
              <a:pos x="364" y="510"/>
            </a:cxn>
            <a:cxn ang="0">
              <a:pos x="372" y="483"/>
            </a:cxn>
            <a:cxn ang="0">
              <a:pos x="366" y="474"/>
            </a:cxn>
            <a:cxn ang="0">
              <a:pos x="343" y="460"/>
            </a:cxn>
            <a:cxn ang="0">
              <a:pos x="338" y="444"/>
            </a:cxn>
            <a:cxn ang="0">
              <a:pos x="336" y="431"/>
            </a:cxn>
            <a:cxn ang="0">
              <a:pos x="333" y="422"/>
            </a:cxn>
            <a:cxn ang="0">
              <a:pos x="316" y="411"/>
            </a:cxn>
            <a:cxn ang="0">
              <a:pos x="309" y="408"/>
            </a:cxn>
            <a:cxn ang="0">
              <a:pos x="302" y="398"/>
            </a:cxn>
            <a:cxn ang="0">
              <a:pos x="307" y="368"/>
            </a:cxn>
            <a:cxn ang="0">
              <a:pos x="320" y="334"/>
            </a:cxn>
            <a:cxn ang="0">
              <a:pos x="323" y="331"/>
            </a:cxn>
            <a:cxn ang="0">
              <a:pos x="332" y="355"/>
            </a:cxn>
            <a:cxn ang="0">
              <a:pos x="333" y="367"/>
            </a:cxn>
            <a:cxn ang="0">
              <a:pos x="336" y="365"/>
            </a:cxn>
            <a:cxn ang="0">
              <a:pos x="340" y="344"/>
            </a:cxn>
            <a:cxn ang="0">
              <a:pos x="350" y="316"/>
            </a:cxn>
            <a:cxn ang="0">
              <a:pos x="370" y="304"/>
            </a:cxn>
            <a:cxn ang="0">
              <a:pos x="376" y="305"/>
            </a:cxn>
            <a:cxn ang="0">
              <a:pos x="355" y="321"/>
            </a:cxn>
            <a:cxn ang="0">
              <a:pos x="349" y="336"/>
            </a:cxn>
            <a:cxn ang="0">
              <a:pos x="352" y="341"/>
            </a:cxn>
            <a:cxn ang="0">
              <a:pos x="378" y="342"/>
            </a:cxn>
            <a:cxn ang="0">
              <a:pos x="381" y="341"/>
            </a:cxn>
            <a:cxn ang="0">
              <a:pos x="428" y="305"/>
            </a:cxn>
            <a:cxn ang="0">
              <a:pos x="458" y="291"/>
            </a:cxn>
          </a:cxnLst>
          <a:rect l="0" t="0" r="r" b="b"/>
          <a:pathLst>
            <a:path w="463" h="518">
              <a:moveTo>
                <a:pt x="460" y="279"/>
              </a:moveTo>
              <a:lnTo>
                <a:pt x="444" y="250"/>
              </a:lnTo>
              <a:lnTo>
                <a:pt x="439" y="223"/>
              </a:lnTo>
              <a:lnTo>
                <a:pt x="398" y="225"/>
              </a:lnTo>
              <a:lnTo>
                <a:pt x="386" y="237"/>
              </a:lnTo>
              <a:lnTo>
                <a:pt x="364" y="236"/>
              </a:lnTo>
              <a:lnTo>
                <a:pt x="354" y="206"/>
              </a:lnTo>
              <a:lnTo>
                <a:pt x="339" y="208"/>
              </a:lnTo>
              <a:lnTo>
                <a:pt x="329" y="201"/>
              </a:lnTo>
              <a:lnTo>
                <a:pt x="323" y="181"/>
              </a:lnTo>
              <a:lnTo>
                <a:pt x="338" y="177"/>
              </a:lnTo>
              <a:lnTo>
                <a:pt x="334" y="156"/>
              </a:lnTo>
              <a:lnTo>
                <a:pt x="325" y="126"/>
              </a:lnTo>
              <a:lnTo>
                <a:pt x="339" y="109"/>
              </a:lnTo>
              <a:lnTo>
                <a:pt x="341" y="83"/>
              </a:lnTo>
              <a:lnTo>
                <a:pt x="357" y="67"/>
              </a:lnTo>
              <a:lnTo>
                <a:pt x="372" y="65"/>
              </a:lnTo>
              <a:lnTo>
                <a:pt x="373" y="47"/>
              </a:lnTo>
              <a:lnTo>
                <a:pt x="381" y="41"/>
              </a:lnTo>
              <a:lnTo>
                <a:pt x="386" y="38"/>
              </a:lnTo>
              <a:lnTo>
                <a:pt x="386" y="24"/>
              </a:lnTo>
              <a:lnTo>
                <a:pt x="382" y="9"/>
              </a:lnTo>
              <a:lnTo>
                <a:pt x="355" y="4"/>
              </a:lnTo>
              <a:lnTo>
                <a:pt x="350" y="0"/>
              </a:lnTo>
              <a:lnTo>
                <a:pt x="343" y="4"/>
              </a:lnTo>
              <a:lnTo>
                <a:pt x="338" y="2"/>
              </a:lnTo>
              <a:lnTo>
                <a:pt x="318" y="16"/>
              </a:lnTo>
              <a:lnTo>
                <a:pt x="298" y="18"/>
              </a:lnTo>
              <a:lnTo>
                <a:pt x="289" y="9"/>
              </a:lnTo>
              <a:lnTo>
                <a:pt x="271" y="6"/>
              </a:lnTo>
              <a:lnTo>
                <a:pt x="271" y="6"/>
              </a:lnTo>
              <a:lnTo>
                <a:pt x="269" y="16"/>
              </a:lnTo>
              <a:lnTo>
                <a:pt x="266" y="23"/>
              </a:lnTo>
              <a:lnTo>
                <a:pt x="264" y="28"/>
              </a:lnTo>
              <a:lnTo>
                <a:pt x="262" y="29"/>
              </a:lnTo>
              <a:lnTo>
                <a:pt x="262" y="29"/>
              </a:lnTo>
              <a:lnTo>
                <a:pt x="260" y="31"/>
              </a:lnTo>
              <a:lnTo>
                <a:pt x="257" y="35"/>
              </a:lnTo>
              <a:lnTo>
                <a:pt x="255" y="40"/>
              </a:lnTo>
              <a:lnTo>
                <a:pt x="254" y="47"/>
              </a:lnTo>
              <a:lnTo>
                <a:pt x="237" y="59"/>
              </a:lnTo>
              <a:lnTo>
                <a:pt x="228" y="83"/>
              </a:lnTo>
              <a:lnTo>
                <a:pt x="234" y="95"/>
              </a:lnTo>
              <a:lnTo>
                <a:pt x="246" y="111"/>
              </a:lnTo>
              <a:lnTo>
                <a:pt x="196" y="165"/>
              </a:lnTo>
              <a:lnTo>
                <a:pt x="192" y="179"/>
              </a:lnTo>
              <a:lnTo>
                <a:pt x="179" y="190"/>
              </a:lnTo>
              <a:lnTo>
                <a:pt x="158" y="201"/>
              </a:lnTo>
              <a:lnTo>
                <a:pt x="138" y="202"/>
              </a:lnTo>
              <a:lnTo>
                <a:pt x="127" y="225"/>
              </a:lnTo>
              <a:lnTo>
                <a:pt x="115" y="225"/>
              </a:lnTo>
              <a:lnTo>
                <a:pt x="104" y="245"/>
              </a:lnTo>
              <a:lnTo>
                <a:pt x="79" y="255"/>
              </a:lnTo>
              <a:lnTo>
                <a:pt x="40" y="257"/>
              </a:lnTo>
              <a:lnTo>
                <a:pt x="40" y="259"/>
              </a:lnTo>
              <a:lnTo>
                <a:pt x="24" y="270"/>
              </a:lnTo>
              <a:lnTo>
                <a:pt x="11" y="287"/>
              </a:lnTo>
              <a:lnTo>
                <a:pt x="11" y="298"/>
              </a:lnTo>
              <a:lnTo>
                <a:pt x="20" y="321"/>
              </a:lnTo>
              <a:lnTo>
                <a:pt x="11" y="334"/>
              </a:lnTo>
              <a:lnTo>
                <a:pt x="0" y="355"/>
              </a:lnTo>
              <a:lnTo>
                <a:pt x="18" y="379"/>
              </a:lnTo>
              <a:lnTo>
                <a:pt x="18" y="379"/>
              </a:lnTo>
              <a:lnTo>
                <a:pt x="37" y="388"/>
              </a:lnTo>
              <a:lnTo>
                <a:pt x="44" y="391"/>
              </a:lnTo>
              <a:lnTo>
                <a:pt x="49" y="391"/>
              </a:lnTo>
              <a:lnTo>
                <a:pt x="49" y="391"/>
              </a:lnTo>
              <a:lnTo>
                <a:pt x="52" y="393"/>
              </a:lnTo>
              <a:lnTo>
                <a:pt x="53" y="397"/>
              </a:lnTo>
              <a:lnTo>
                <a:pt x="52" y="401"/>
              </a:lnTo>
              <a:lnTo>
                <a:pt x="49" y="407"/>
              </a:lnTo>
              <a:lnTo>
                <a:pt x="65" y="416"/>
              </a:lnTo>
              <a:lnTo>
                <a:pt x="92" y="425"/>
              </a:lnTo>
              <a:lnTo>
                <a:pt x="99" y="442"/>
              </a:lnTo>
              <a:lnTo>
                <a:pt x="115" y="457"/>
              </a:lnTo>
              <a:lnTo>
                <a:pt x="129" y="466"/>
              </a:lnTo>
              <a:lnTo>
                <a:pt x="135" y="481"/>
              </a:lnTo>
              <a:lnTo>
                <a:pt x="147" y="483"/>
              </a:lnTo>
              <a:lnTo>
                <a:pt x="163" y="491"/>
              </a:lnTo>
              <a:lnTo>
                <a:pt x="181" y="494"/>
              </a:lnTo>
              <a:lnTo>
                <a:pt x="188" y="485"/>
              </a:lnTo>
              <a:lnTo>
                <a:pt x="220" y="471"/>
              </a:lnTo>
              <a:lnTo>
                <a:pt x="291" y="471"/>
              </a:lnTo>
              <a:lnTo>
                <a:pt x="293" y="487"/>
              </a:lnTo>
              <a:lnTo>
                <a:pt x="309" y="487"/>
              </a:lnTo>
              <a:lnTo>
                <a:pt x="310" y="518"/>
              </a:lnTo>
              <a:lnTo>
                <a:pt x="314" y="516"/>
              </a:lnTo>
              <a:lnTo>
                <a:pt x="323" y="516"/>
              </a:lnTo>
              <a:lnTo>
                <a:pt x="323" y="516"/>
              </a:lnTo>
              <a:lnTo>
                <a:pt x="328" y="513"/>
              </a:lnTo>
              <a:lnTo>
                <a:pt x="332" y="510"/>
              </a:lnTo>
              <a:lnTo>
                <a:pt x="336" y="505"/>
              </a:lnTo>
              <a:lnTo>
                <a:pt x="339" y="503"/>
              </a:lnTo>
              <a:lnTo>
                <a:pt x="352" y="514"/>
              </a:lnTo>
              <a:lnTo>
                <a:pt x="352" y="514"/>
              </a:lnTo>
              <a:lnTo>
                <a:pt x="357" y="516"/>
              </a:lnTo>
              <a:lnTo>
                <a:pt x="360" y="515"/>
              </a:lnTo>
              <a:lnTo>
                <a:pt x="363" y="514"/>
              </a:lnTo>
              <a:lnTo>
                <a:pt x="364" y="510"/>
              </a:lnTo>
              <a:lnTo>
                <a:pt x="364" y="498"/>
              </a:lnTo>
              <a:lnTo>
                <a:pt x="372" y="483"/>
              </a:lnTo>
              <a:lnTo>
                <a:pt x="372" y="483"/>
              </a:lnTo>
              <a:lnTo>
                <a:pt x="371" y="480"/>
              </a:lnTo>
              <a:lnTo>
                <a:pt x="369" y="477"/>
              </a:lnTo>
              <a:lnTo>
                <a:pt x="366" y="474"/>
              </a:lnTo>
              <a:lnTo>
                <a:pt x="363" y="471"/>
              </a:lnTo>
              <a:lnTo>
                <a:pt x="343" y="460"/>
              </a:lnTo>
              <a:lnTo>
                <a:pt x="343" y="460"/>
              </a:lnTo>
              <a:lnTo>
                <a:pt x="340" y="449"/>
              </a:lnTo>
              <a:lnTo>
                <a:pt x="339" y="446"/>
              </a:lnTo>
              <a:lnTo>
                <a:pt x="338" y="444"/>
              </a:lnTo>
              <a:lnTo>
                <a:pt x="334" y="441"/>
              </a:lnTo>
              <a:lnTo>
                <a:pt x="336" y="431"/>
              </a:lnTo>
              <a:lnTo>
                <a:pt x="336" y="431"/>
              </a:lnTo>
              <a:lnTo>
                <a:pt x="335" y="427"/>
              </a:lnTo>
              <a:lnTo>
                <a:pt x="334" y="424"/>
              </a:lnTo>
              <a:lnTo>
                <a:pt x="333" y="422"/>
              </a:lnTo>
              <a:lnTo>
                <a:pt x="330" y="420"/>
              </a:lnTo>
              <a:lnTo>
                <a:pt x="325" y="416"/>
              </a:lnTo>
              <a:lnTo>
                <a:pt x="316" y="411"/>
              </a:lnTo>
              <a:lnTo>
                <a:pt x="316" y="411"/>
              </a:lnTo>
              <a:lnTo>
                <a:pt x="312" y="410"/>
              </a:lnTo>
              <a:lnTo>
                <a:pt x="309" y="408"/>
              </a:lnTo>
              <a:lnTo>
                <a:pt x="308" y="407"/>
              </a:lnTo>
              <a:lnTo>
                <a:pt x="309" y="406"/>
              </a:lnTo>
              <a:lnTo>
                <a:pt x="302" y="398"/>
              </a:lnTo>
              <a:lnTo>
                <a:pt x="307" y="388"/>
              </a:lnTo>
              <a:lnTo>
                <a:pt x="305" y="381"/>
              </a:lnTo>
              <a:lnTo>
                <a:pt x="307" y="368"/>
              </a:lnTo>
              <a:lnTo>
                <a:pt x="311" y="347"/>
              </a:lnTo>
              <a:lnTo>
                <a:pt x="314" y="339"/>
              </a:lnTo>
              <a:lnTo>
                <a:pt x="320" y="334"/>
              </a:lnTo>
              <a:lnTo>
                <a:pt x="320" y="334"/>
              </a:lnTo>
              <a:lnTo>
                <a:pt x="320" y="332"/>
              </a:lnTo>
              <a:lnTo>
                <a:pt x="323" y="331"/>
              </a:lnTo>
              <a:lnTo>
                <a:pt x="326" y="332"/>
              </a:lnTo>
              <a:lnTo>
                <a:pt x="332" y="334"/>
              </a:lnTo>
              <a:lnTo>
                <a:pt x="332" y="355"/>
              </a:lnTo>
              <a:lnTo>
                <a:pt x="332" y="355"/>
              </a:lnTo>
              <a:lnTo>
                <a:pt x="333" y="365"/>
              </a:lnTo>
              <a:lnTo>
                <a:pt x="333" y="367"/>
              </a:lnTo>
              <a:lnTo>
                <a:pt x="334" y="368"/>
              </a:lnTo>
              <a:lnTo>
                <a:pt x="335" y="367"/>
              </a:lnTo>
              <a:lnTo>
                <a:pt x="336" y="365"/>
              </a:lnTo>
              <a:lnTo>
                <a:pt x="339" y="355"/>
              </a:lnTo>
              <a:lnTo>
                <a:pt x="339" y="355"/>
              </a:lnTo>
              <a:lnTo>
                <a:pt x="340" y="344"/>
              </a:lnTo>
              <a:lnTo>
                <a:pt x="342" y="334"/>
              </a:lnTo>
              <a:lnTo>
                <a:pt x="345" y="325"/>
              </a:lnTo>
              <a:lnTo>
                <a:pt x="350" y="316"/>
              </a:lnTo>
              <a:lnTo>
                <a:pt x="359" y="304"/>
              </a:lnTo>
              <a:lnTo>
                <a:pt x="370" y="304"/>
              </a:lnTo>
              <a:lnTo>
                <a:pt x="370" y="304"/>
              </a:lnTo>
              <a:lnTo>
                <a:pt x="373" y="303"/>
              </a:lnTo>
              <a:lnTo>
                <a:pt x="375" y="303"/>
              </a:lnTo>
              <a:lnTo>
                <a:pt x="376" y="305"/>
              </a:lnTo>
              <a:lnTo>
                <a:pt x="375" y="307"/>
              </a:lnTo>
              <a:lnTo>
                <a:pt x="363" y="316"/>
              </a:lnTo>
              <a:lnTo>
                <a:pt x="355" y="321"/>
              </a:lnTo>
              <a:lnTo>
                <a:pt x="350" y="332"/>
              </a:lnTo>
              <a:lnTo>
                <a:pt x="350" y="332"/>
              </a:lnTo>
              <a:lnTo>
                <a:pt x="349" y="336"/>
              </a:lnTo>
              <a:lnTo>
                <a:pt x="350" y="338"/>
              </a:lnTo>
              <a:lnTo>
                <a:pt x="351" y="340"/>
              </a:lnTo>
              <a:lnTo>
                <a:pt x="352" y="341"/>
              </a:lnTo>
              <a:lnTo>
                <a:pt x="368" y="341"/>
              </a:lnTo>
              <a:lnTo>
                <a:pt x="368" y="341"/>
              </a:lnTo>
              <a:lnTo>
                <a:pt x="378" y="342"/>
              </a:lnTo>
              <a:lnTo>
                <a:pt x="381" y="342"/>
              </a:lnTo>
              <a:lnTo>
                <a:pt x="381" y="342"/>
              </a:lnTo>
              <a:lnTo>
                <a:pt x="381" y="341"/>
              </a:lnTo>
              <a:lnTo>
                <a:pt x="386" y="327"/>
              </a:lnTo>
              <a:lnTo>
                <a:pt x="428" y="305"/>
              </a:lnTo>
              <a:lnTo>
                <a:pt x="428" y="305"/>
              </a:lnTo>
              <a:lnTo>
                <a:pt x="448" y="295"/>
              </a:lnTo>
              <a:lnTo>
                <a:pt x="454" y="292"/>
              </a:lnTo>
              <a:lnTo>
                <a:pt x="458" y="291"/>
              </a:lnTo>
              <a:lnTo>
                <a:pt x="463" y="290"/>
              </a:lnTo>
              <a:lnTo>
                <a:pt x="460" y="279"/>
              </a:lnTo>
              <a:close/>
            </a:path>
          </a:pathLst>
        </a:custGeom>
        <a:ln>
          <a:headEnd/>
          <a:tailEnd/>
        </a:ln>
      </xdr:spPr>
      <xdr:style>
        <a:lnRef idx="0">
          <a:schemeClr val="accent5"/>
        </a:lnRef>
        <a:fillRef idx="3">
          <a:schemeClr val="accent5"/>
        </a:fillRef>
        <a:effectRef idx="3">
          <a:schemeClr val="accent5"/>
        </a:effectRef>
        <a:fontRef idx="minor">
          <a:schemeClr val="lt1"/>
        </a:fontRef>
      </xdr:style>
      <xdr:txBody>
        <a:bodyPr wrap="square"/>
        <a:lstStyle/>
        <a:p>
          <a:pPr marL="0" indent="0"/>
          <a:endParaRPr lang="it-IT" sz="1100">
            <a:solidFill>
              <a:schemeClr val="lt1"/>
            </a:solidFill>
            <a:latin typeface="+mn-lt"/>
            <a:ea typeface="+mn-ea"/>
            <a:cs typeface="+mn-cs"/>
          </a:endParaRPr>
        </a:p>
      </xdr:txBody>
    </xdr:sp>
    <xdr:clientData/>
  </xdr:twoCellAnchor>
  <xdr:twoCellAnchor>
    <xdr:from>
      <xdr:col>4</xdr:col>
      <xdr:colOff>216428</xdr:colOff>
      <xdr:row>9</xdr:row>
      <xdr:rowOff>134814</xdr:rowOff>
    </xdr:from>
    <xdr:to>
      <xdr:col>6</xdr:col>
      <xdr:colOff>371020</xdr:colOff>
      <xdr:row>13</xdr:row>
      <xdr:rowOff>109600</xdr:rowOff>
    </xdr:to>
    <xdr:sp macro="" textlink="">
      <xdr:nvSpPr>
        <xdr:cNvPr id="62" name="Freeform 64">
          <a:extLst>
            <a:ext uri="{FF2B5EF4-FFF2-40B4-BE49-F238E27FC236}">
              <a16:creationId xmlns:a16="http://schemas.microsoft.com/office/drawing/2014/main" id="{442EF3FC-8A20-47F6-B252-E5FC2CE72B86}"/>
            </a:ext>
          </a:extLst>
        </xdr:cNvPr>
        <xdr:cNvSpPr>
          <a:spLocks/>
        </xdr:cNvSpPr>
      </xdr:nvSpPr>
      <xdr:spPr bwMode="auto">
        <a:xfrm>
          <a:off x="2811990" y="1763589"/>
          <a:ext cx="1445230" cy="703448"/>
        </a:xfrm>
        <a:custGeom>
          <a:avLst/>
          <a:gdLst/>
          <a:ahLst/>
          <a:cxnLst>
            <a:cxn ang="0">
              <a:pos x="526" y="57"/>
            </a:cxn>
            <a:cxn ang="0">
              <a:pos x="469" y="77"/>
            </a:cxn>
            <a:cxn ang="0">
              <a:pos x="441" y="68"/>
            </a:cxn>
            <a:cxn ang="0">
              <a:pos x="401" y="69"/>
            </a:cxn>
            <a:cxn ang="0">
              <a:pos x="391" y="60"/>
            </a:cxn>
            <a:cxn ang="0">
              <a:pos x="373" y="68"/>
            </a:cxn>
            <a:cxn ang="0">
              <a:pos x="324" y="53"/>
            </a:cxn>
            <a:cxn ang="0">
              <a:pos x="257" y="75"/>
            </a:cxn>
            <a:cxn ang="0">
              <a:pos x="212" y="44"/>
            </a:cxn>
            <a:cxn ang="0">
              <a:pos x="166" y="15"/>
            </a:cxn>
            <a:cxn ang="0">
              <a:pos x="132" y="24"/>
            </a:cxn>
            <a:cxn ang="0">
              <a:pos x="91" y="0"/>
            </a:cxn>
            <a:cxn ang="0">
              <a:pos x="52" y="30"/>
            </a:cxn>
            <a:cxn ang="0">
              <a:pos x="43" y="80"/>
            </a:cxn>
            <a:cxn ang="0">
              <a:pos x="42" y="84"/>
            </a:cxn>
            <a:cxn ang="0">
              <a:pos x="22" y="89"/>
            </a:cxn>
            <a:cxn ang="0">
              <a:pos x="31" y="116"/>
            </a:cxn>
            <a:cxn ang="0">
              <a:pos x="21" y="112"/>
            </a:cxn>
            <a:cxn ang="0">
              <a:pos x="8" y="110"/>
            </a:cxn>
            <a:cxn ang="0">
              <a:pos x="8" y="112"/>
            </a:cxn>
            <a:cxn ang="0">
              <a:pos x="2" y="154"/>
            </a:cxn>
            <a:cxn ang="0">
              <a:pos x="65" y="175"/>
            </a:cxn>
            <a:cxn ang="0">
              <a:pos x="84" y="196"/>
            </a:cxn>
            <a:cxn ang="0">
              <a:pos x="112" y="207"/>
            </a:cxn>
            <a:cxn ang="0">
              <a:pos x="164" y="193"/>
            </a:cxn>
            <a:cxn ang="0">
              <a:pos x="193" y="216"/>
            </a:cxn>
            <a:cxn ang="0">
              <a:pos x="257" y="251"/>
            </a:cxn>
            <a:cxn ang="0">
              <a:pos x="324" y="289"/>
            </a:cxn>
            <a:cxn ang="0">
              <a:pos x="374" y="298"/>
            </a:cxn>
            <a:cxn ang="0">
              <a:pos x="396" y="287"/>
            </a:cxn>
            <a:cxn ang="0">
              <a:pos x="433" y="275"/>
            </a:cxn>
            <a:cxn ang="0">
              <a:pos x="448" y="289"/>
            </a:cxn>
            <a:cxn ang="0">
              <a:pos x="492" y="312"/>
            </a:cxn>
            <a:cxn ang="0">
              <a:pos x="572" y="385"/>
            </a:cxn>
            <a:cxn ang="0">
              <a:pos x="581" y="357"/>
            </a:cxn>
            <a:cxn ang="0">
              <a:pos x="590" y="350"/>
            </a:cxn>
            <a:cxn ang="0">
              <a:pos x="624" y="335"/>
            </a:cxn>
            <a:cxn ang="0">
              <a:pos x="663" y="344"/>
            </a:cxn>
            <a:cxn ang="0">
              <a:pos x="697" y="367"/>
            </a:cxn>
            <a:cxn ang="0">
              <a:pos x="712" y="332"/>
            </a:cxn>
            <a:cxn ang="0">
              <a:pos x="684" y="310"/>
            </a:cxn>
            <a:cxn ang="0">
              <a:pos x="626" y="229"/>
            </a:cxn>
            <a:cxn ang="0">
              <a:pos x="624" y="166"/>
            </a:cxn>
            <a:cxn ang="0">
              <a:pos x="615" y="146"/>
            </a:cxn>
            <a:cxn ang="0">
              <a:pos x="613" y="140"/>
            </a:cxn>
            <a:cxn ang="0">
              <a:pos x="597" y="161"/>
            </a:cxn>
            <a:cxn ang="0">
              <a:pos x="585" y="161"/>
            </a:cxn>
            <a:cxn ang="0">
              <a:pos x="577" y="152"/>
            </a:cxn>
            <a:cxn ang="0">
              <a:pos x="575" y="133"/>
            </a:cxn>
            <a:cxn ang="0">
              <a:pos x="579" y="128"/>
            </a:cxn>
            <a:cxn ang="0">
              <a:pos x="594" y="124"/>
            </a:cxn>
            <a:cxn ang="0">
              <a:pos x="604" y="134"/>
            </a:cxn>
            <a:cxn ang="0">
              <a:pos x="616" y="104"/>
            </a:cxn>
            <a:cxn ang="0">
              <a:pos x="599" y="73"/>
            </a:cxn>
          </a:cxnLst>
          <a:rect l="0" t="0" r="r" b="b"/>
          <a:pathLst>
            <a:path w="712" h="385">
              <a:moveTo>
                <a:pt x="599" y="73"/>
              </a:moveTo>
              <a:lnTo>
                <a:pt x="597" y="57"/>
              </a:lnTo>
              <a:lnTo>
                <a:pt x="526" y="57"/>
              </a:lnTo>
              <a:lnTo>
                <a:pt x="494" y="71"/>
              </a:lnTo>
              <a:lnTo>
                <a:pt x="487" y="80"/>
              </a:lnTo>
              <a:lnTo>
                <a:pt x="469" y="77"/>
              </a:lnTo>
              <a:lnTo>
                <a:pt x="453" y="69"/>
              </a:lnTo>
              <a:lnTo>
                <a:pt x="441" y="67"/>
              </a:lnTo>
              <a:lnTo>
                <a:pt x="441" y="68"/>
              </a:lnTo>
              <a:lnTo>
                <a:pt x="441" y="67"/>
              </a:lnTo>
              <a:lnTo>
                <a:pt x="437" y="66"/>
              </a:lnTo>
              <a:lnTo>
                <a:pt x="401" y="69"/>
              </a:lnTo>
              <a:lnTo>
                <a:pt x="392" y="57"/>
              </a:lnTo>
              <a:lnTo>
                <a:pt x="392" y="57"/>
              </a:lnTo>
              <a:lnTo>
                <a:pt x="391" y="60"/>
              </a:lnTo>
              <a:lnTo>
                <a:pt x="387" y="62"/>
              </a:lnTo>
              <a:lnTo>
                <a:pt x="381" y="65"/>
              </a:lnTo>
              <a:lnTo>
                <a:pt x="373" y="68"/>
              </a:lnTo>
              <a:lnTo>
                <a:pt x="358" y="69"/>
              </a:lnTo>
              <a:lnTo>
                <a:pt x="333" y="64"/>
              </a:lnTo>
              <a:lnTo>
                <a:pt x="324" y="53"/>
              </a:lnTo>
              <a:lnTo>
                <a:pt x="303" y="53"/>
              </a:lnTo>
              <a:lnTo>
                <a:pt x="285" y="75"/>
              </a:lnTo>
              <a:lnTo>
                <a:pt x="257" y="75"/>
              </a:lnTo>
              <a:lnTo>
                <a:pt x="246" y="66"/>
              </a:lnTo>
              <a:lnTo>
                <a:pt x="232" y="46"/>
              </a:lnTo>
              <a:lnTo>
                <a:pt x="212" y="44"/>
              </a:lnTo>
              <a:lnTo>
                <a:pt x="193" y="46"/>
              </a:lnTo>
              <a:lnTo>
                <a:pt x="177" y="24"/>
              </a:lnTo>
              <a:lnTo>
                <a:pt x="166" y="15"/>
              </a:lnTo>
              <a:lnTo>
                <a:pt x="148" y="15"/>
              </a:lnTo>
              <a:lnTo>
                <a:pt x="148" y="24"/>
              </a:lnTo>
              <a:lnTo>
                <a:pt x="132" y="24"/>
              </a:lnTo>
              <a:lnTo>
                <a:pt x="123" y="15"/>
              </a:lnTo>
              <a:lnTo>
                <a:pt x="109" y="15"/>
              </a:lnTo>
              <a:lnTo>
                <a:pt x="91" y="0"/>
              </a:lnTo>
              <a:lnTo>
                <a:pt x="84" y="13"/>
              </a:lnTo>
              <a:lnTo>
                <a:pt x="65" y="15"/>
              </a:lnTo>
              <a:lnTo>
                <a:pt x="52" y="30"/>
              </a:lnTo>
              <a:lnTo>
                <a:pt x="38" y="44"/>
              </a:lnTo>
              <a:lnTo>
                <a:pt x="41" y="55"/>
              </a:lnTo>
              <a:lnTo>
                <a:pt x="43" y="80"/>
              </a:lnTo>
              <a:lnTo>
                <a:pt x="43" y="80"/>
              </a:lnTo>
              <a:lnTo>
                <a:pt x="43" y="82"/>
              </a:lnTo>
              <a:lnTo>
                <a:pt x="42" y="84"/>
              </a:lnTo>
              <a:lnTo>
                <a:pt x="38" y="87"/>
              </a:lnTo>
              <a:lnTo>
                <a:pt x="31" y="88"/>
              </a:lnTo>
              <a:lnTo>
                <a:pt x="22" y="89"/>
              </a:lnTo>
              <a:lnTo>
                <a:pt x="25" y="96"/>
              </a:lnTo>
              <a:lnTo>
                <a:pt x="34" y="102"/>
              </a:lnTo>
              <a:lnTo>
                <a:pt x="31" y="116"/>
              </a:lnTo>
              <a:lnTo>
                <a:pt x="31" y="116"/>
              </a:lnTo>
              <a:lnTo>
                <a:pt x="26" y="114"/>
              </a:lnTo>
              <a:lnTo>
                <a:pt x="21" y="112"/>
              </a:lnTo>
              <a:lnTo>
                <a:pt x="8" y="110"/>
              </a:lnTo>
              <a:lnTo>
                <a:pt x="9" y="112"/>
              </a:lnTo>
              <a:lnTo>
                <a:pt x="8" y="110"/>
              </a:lnTo>
              <a:lnTo>
                <a:pt x="8" y="110"/>
              </a:lnTo>
              <a:lnTo>
                <a:pt x="7" y="110"/>
              </a:lnTo>
              <a:lnTo>
                <a:pt x="8" y="112"/>
              </a:lnTo>
              <a:lnTo>
                <a:pt x="11" y="118"/>
              </a:lnTo>
              <a:lnTo>
                <a:pt x="0" y="127"/>
              </a:lnTo>
              <a:lnTo>
                <a:pt x="2" y="154"/>
              </a:lnTo>
              <a:lnTo>
                <a:pt x="22" y="155"/>
              </a:lnTo>
              <a:lnTo>
                <a:pt x="50" y="164"/>
              </a:lnTo>
              <a:lnTo>
                <a:pt x="65" y="175"/>
              </a:lnTo>
              <a:lnTo>
                <a:pt x="52" y="193"/>
              </a:lnTo>
              <a:lnTo>
                <a:pt x="66" y="196"/>
              </a:lnTo>
              <a:lnTo>
                <a:pt x="84" y="196"/>
              </a:lnTo>
              <a:lnTo>
                <a:pt x="107" y="200"/>
              </a:lnTo>
              <a:lnTo>
                <a:pt x="110" y="204"/>
              </a:lnTo>
              <a:lnTo>
                <a:pt x="112" y="207"/>
              </a:lnTo>
              <a:lnTo>
                <a:pt x="116" y="198"/>
              </a:lnTo>
              <a:lnTo>
                <a:pt x="134" y="186"/>
              </a:lnTo>
              <a:lnTo>
                <a:pt x="164" y="193"/>
              </a:lnTo>
              <a:lnTo>
                <a:pt x="168" y="207"/>
              </a:lnTo>
              <a:lnTo>
                <a:pt x="180" y="211"/>
              </a:lnTo>
              <a:lnTo>
                <a:pt x="193" y="216"/>
              </a:lnTo>
              <a:lnTo>
                <a:pt x="205" y="234"/>
              </a:lnTo>
              <a:lnTo>
                <a:pt x="228" y="234"/>
              </a:lnTo>
              <a:lnTo>
                <a:pt x="257" y="251"/>
              </a:lnTo>
              <a:lnTo>
                <a:pt x="259" y="265"/>
              </a:lnTo>
              <a:lnTo>
                <a:pt x="266" y="276"/>
              </a:lnTo>
              <a:lnTo>
                <a:pt x="324" y="289"/>
              </a:lnTo>
              <a:lnTo>
                <a:pt x="339" y="301"/>
              </a:lnTo>
              <a:lnTo>
                <a:pt x="364" y="310"/>
              </a:lnTo>
              <a:lnTo>
                <a:pt x="374" y="298"/>
              </a:lnTo>
              <a:lnTo>
                <a:pt x="387" y="303"/>
              </a:lnTo>
              <a:lnTo>
                <a:pt x="398" y="303"/>
              </a:lnTo>
              <a:lnTo>
                <a:pt x="396" y="287"/>
              </a:lnTo>
              <a:lnTo>
                <a:pt x="423" y="269"/>
              </a:lnTo>
              <a:lnTo>
                <a:pt x="423" y="269"/>
              </a:lnTo>
              <a:lnTo>
                <a:pt x="433" y="275"/>
              </a:lnTo>
              <a:lnTo>
                <a:pt x="440" y="280"/>
              </a:lnTo>
              <a:lnTo>
                <a:pt x="445" y="285"/>
              </a:lnTo>
              <a:lnTo>
                <a:pt x="448" y="289"/>
              </a:lnTo>
              <a:lnTo>
                <a:pt x="451" y="303"/>
              </a:lnTo>
              <a:lnTo>
                <a:pt x="489" y="299"/>
              </a:lnTo>
              <a:lnTo>
                <a:pt x="492" y="312"/>
              </a:lnTo>
              <a:lnTo>
                <a:pt x="480" y="328"/>
              </a:lnTo>
              <a:lnTo>
                <a:pt x="534" y="380"/>
              </a:lnTo>
              <a:lnTo>
                <a:pt x="572" y="385"/>
              </a:lnTo>
              <a:lnTo>
                <a:pt x="586" y="376"/>
              </a:lnTo>
              <a:lnTo>
                <a:pt x="581" y="357"/>
              </a:lnTo>
              <a:lnTo>
                <a:pt x="581" y="357"/>
              </a:lnTo>
              <a:lnTo>
                <a:pt x="584" y="353"/>
              </a:lnTo>
              <a:lnTo>
                <a:pt x="587" y="351"/>
              </a:lnTo>
              <a:lnTo>
                <a:pt x="590" y="350"/>
              </a:lnTo>
              <a:lnTo>
                <a:pt x="594" y="349"/>
              </a:lnTo>
              <a:lnTo>
                <a:pt x="613" y="344"/>
              </a:lnTo>
              <a:lnTo>
                <a:pt x="624" y="335"/>
              </a:lnTo>
              <a:lnTo>
                <a:pt x="631" y="332"/>
              </a:lnTo>
              <a:lnTo>
                <a:pt x="658" y="332"/>
              </a:lnTo>
              <a:lnTo>
                <a:pt x="663" y="344"/>
              </a:lnTo>
              <a:lnTo>
                <a:pt x="663" y="366"/>
              </a:lnTo>
              <a:lnTo>
                <a:pt x="685" y="375"/>
              </a:lnTo>
              <a:lnTo>
                <a:pt x="697" y="367"/>
              </a:lnTo>
              <a:lnTo>
                <a:pt x="697" y="349"/>
              </a:lnTo>
              <a:lnTo>
                <a:pt x="712" y="332"/>
              </a:lnTo>
              <a:lnTo>
                <a:pt x="712" y="332"/>
              </a:lnTo>
              <a:lnTo>
                <a:pt x="699" y="323"/>
              </a:lnTo>
              <a:lnTo>
                <a:pt x="690" y="315"/>
              </a:lnTo>
              <a:lnTo>
                <a:pt x="684" y="310"/>
              </a:lnTo>
              <a:lnTo>
                <a:pt x="681" y="307"/>
              </a:lnTo>
              <a:lnTo>
                <a:pt x="663" y="289"/>
              </a:lnTo>
              <a:lnTo>
                <a:pt x="626" y="229"/>
              </a:lnTo>
              <a:lnTo>
                <a:pt x="620" y="196"/>
              </a:lnTo>
              <a:lnTo>
                <a:pt x="620" y="180"/>
              </a:lnTo>
              <a:lnTo>
                <a:pt x="624" y="166"/>
              </a:lnTo>
              <a:lnTo>
                <a:pt x="620" y="159"/>
              </a:lnTo>
              <a:lnTo>
                <a:pt x="615" y="146"/>
              </a:lnTo>
              <a:lnTo>
                <a:pt x="615" y="146"/>
              </a:lnTo>
              <a:lnTo>
                <a:pt x="615" y="143"/>
              </a:lnTo>
              <a:lnTo>
                <a:pt x="614" y="141"/>
              </a:lnTo>
              <a:lnTo>
                <a:pt x="613" y="140"/>
              </a:lnTo>
              <a:lnTo>
                <a:pt x="611" y="141"/>
              </a:lnTo>
              <a:lnTo>
                <a:pt x="608" y="146"/>
              </a:lnTo>
              <a:lnTo>
                <a:pt x="597" y="161"/>
              </a:lnTo>
              <a:lnTo>
                <a:pt x="592" y="164"/>
              </a:lnTo>
              <a:lnTo>
                <a:pt x="585" y="161"/>
              </a:lnTo>
              <a:lnTo>
                <a:pt x="585" y="161"/>
              </a:lnTo>
              <a:lnTo>
                <a:pt x="582" y="160"/>
              </a:lnTo>
              <a:lnTo>
                <a:pt x="580" y="158"/>
              </a:lnTo>
              <a:lnTo>
                <a:pt x="577" y="152"/>
              </a:lnTo>
              <a:lnTo>
                <a:pt x="576" y="136"/>
              </a:lnTo>
              <a:lnTo>
                <a:pt x="576" y="136"/>
              </a:lnTo>
              <a:lnTo>
                <a:pt x="575" y="133"/>
              </a:lnTo>
              <a:lnTo>
                <a:pt x="575" y="131"/>
              </a:lnTo>
              <a:lnTo>
                <a:pt x="577" y="130"/>
              </a:lnTo>
              <a:lnTo>
                <a:pt x="579" y="128"/>
              </a:lnTo>
              <a:lnTo>
                <a:pt x="592" y="125"/>
              </a:lnTo>
              <a:lnTo>
                <a:pt x="592" y="125"/>
              </a:lnTo>
              <a:lnTo>
                <a:pt x="594" y="124"/>
              </a:lnTo>
              <a:lnTo>
                <a:pt x="596" y="124"/>
              </a:lnTo>
              <a:lnTo>
                <a:pt x="599" y="127"/>
              </a:lnTo>
              <a:lnTo>
                <a:pt x="604" y="134"/>
              </a:lnTo>
              <a:lnTo>
                <a:pt x="617" y="130"/>
              </a:lnTo>
              <a:lnTo>
                <a:pt x="617" y="111"/>
              </a:lnTo>
              <a:lnTo>
                <a:pt x="616" y="104"/>
              </a:lnTo>
              <a:lnTo>
                <a:pt x="616" y="104"/>
              </a:lnTo>
              <a:lnTo>
                <a:pt x="615" y="73"/>
              </a:lnTo>
              <a:lnTo>
                <a:pt x="599" y="73"/>
              </a:lnTo>
              <a:close/>
            </a:path>
          </a:pathLst>
        </a:custGeom>
        <a:solidFill>
          <a:srgbClr val="FFCA03"/>
        </a:solidFill>
        <a:ln>
          <a:headEnd/>
          <a:tailEnd/>
        </a:ln>
      </xdr:spPr>
      <xdr:style>
        <a:lnRef idx="0">
          <a:schemeClr val="accent6"/>
        </a:lnRef>
        <a:fillRef idx="3">
          <a:schemeClr val="accent6"/>
        </a:fillRef>
        <a:effectRef idx="3">
          <a:schemeClr val="accent6"/>
        </a:effectRef>
        <a:fontRef idx="minor">
          <a:schemeClr val="lt1"/>
        </a:fontRef>
      </xdr:style>
      <xdr:txBody>
        <a:bodyPr wrap="square"/>
        <a:lstStyle/>
        <a:p>
          <a:pPr marL="0" indent="0"/>
          <a:endParaRPr lang="it-IT" sz="1100">
            <a:solidFill>
              <a:schemeClr val="lt1"/>
            </a:solidFill>
            <a:latin typeface="+mn-lt"/>
            <a:ea typeface="+mn-ea"/>
            <a:cs typeface="+mn-cs"/>
          </a:endParaRPr>
        </a:p>
      </xdr:txBody>
    </xdr:sp>
    <xdr:clientData/>
  </xdr:twoCellAnchor>
  <xdr:twoCellAnchor>
    <xdr:from>
      <xdr:col>6</xdr:col>
      <xdr:colOff>102690</xdr:colOff>
      <xdr:row>13</xdr:row>
      <xdr:rowOff>8511</xdr:rowOff>
    </xdr:from>
    <xdr:to>
      <xdr:col>7</xdr:col>
      <xdr:colOff>216930</xdr:colOff>
      <xdr:row>16</xdr:row>
      <xdr:rowOff>113532</xdr:rowOff>
    </xdr:to>
    <xdr:sp macro="" textlink="">
      <xdr:nvSpPr>
        <xdr:cNvPr id="63" name="Freeform 65">
          <a:extLst>
            <a:ext uri="{FF2B5EF4-FFF2-40B4-BE49-F238E27FC236}">
              <a16:creationId xmlns:a16="http://schemas.microsoft.com/office/drawing/2014/main" id="{67B007BD-C416-4758-AEE1-4B60DFA04BF3}"/>
            </a:ext>
          </a:extLst>
        </xdr:cNvPr>
        <xdr:cNvSpPr>
          <a:spLocks/>
        </xdr:cNvSpPr>
      </xdr:nvSpPr>
      <xdr:spPr bwMode="auto">
        <a:xfrm>
          <a:off x="3988890" y="2361186"/>
          <a:ext cx="761940" cy="647946"/>
        </a:xfrm>
        <a:custGeom>
          <a:avLst/>
          <a:gdLst/>
          <a:ahLst/>
          <a:cxnLst>
            <a:cxn ang="0">
              <a:pos x="357" y="235"/>
            </a:cxn>
            <a:cxn ang="0">
              <a:pos x="319" y="127"/>
            </a:cxn>
            <a:cxn ang="0">
              <a:pos x="314" y="112"/>
            </a:cxn>
            <a:cxn ang="0">
              <a:pos x="313" y="110"/>
            </a:cxn>
            <a:cxn ang="0">
              <a:pos x="305" y="105"/>
            </a:cxn>
            <a:cxn ang="0">
              <a:pos x="291" y="93"/>
            </a:cxn>
            <a:cxn ang="0">
              <a:pos x="271" y="87"/>
            </a:cxn>
            <a:cxn ang="0">
              <a:pos x="149" y="5"/>
            </a:cxn>
            <a:cxn ang="0">
              <a:pos x="140" y="0"/>
            </a:cxn>
            <a:cxn ang="0">
              <a:pos x="125" y="35"/>
            </a:cxn>
            <a:cxn ang="0">
              <a:pos x="91" y="34"/>
            </a:cxn>
            <a:cxn ang="0">
              <a:pos x="86" y="0"/>
            </a:cxn>
            <a:cxn ang="0">
              <a:pos x="52" y="3"/>
            </a:cxn>
            <a:cxn ang="0">
              <a:pos x="22" y="17"/>
            </a:cxn>
            <a:cxn ang="0">
              <a:pos x="18" y="18"/>
            </a:cxn>
            <a:cxn ang="0">
              <a:pos x="12" y="21"/>
            </a:cxn>
            <a:cxn ang="0">
              <a:pos x="14" y="44"/>
            </a:cxn>
            <a:cxn ang="0">
              <a:pos x="13" y="55"/>
            </a:cxn>
            <a:cxn ang="0">
              <a:pos x="66" y="59"/>
            </a:cxn>
            <a:cxn ang="0">
              <a:pos x="70" y="58"/>
            </a:cxn>
            <a:cxn ang="0">
              <a:pos x="74" y="60"/>
            </a:cxn>
            <a:cxn ang="0">
              <a:pos x="70" y="76"/>
            </a:cxn>
            <a:cxn ang="0">
              <a:pos x="41" y="102"/>
            </a:cxn>
            <a:cxn ang="0">
              <a:pos x="43" y="107"/>
            </a:cxn>
            <a:cxn ang="0">
              <a:pos x="64" y="132"/>
            </a:cxn>
            <a:cxn ang="0">
              <a:pos x="106" y="153"/>
            </a:cxn>
            <a:cxn ang="0">
              <a:pos x="129" y="144"/>
            </a:cxn>
            <a:cxn ang="0">
              <a:pos x="136" y="165"/>
            </a:cxn>
            <a:cxn ang="0">
              <a:pos x="143" y="203"/>
            </a:cxn>
            <a:cxn ang="0">
              <a:pos x="157" y="271"/>
            </a:cxn>
            <a:cxn ang="0">
              <a:pos x="189" y="290"/>
            </a:cxn>
            <a:cxn ang="0">
              <a:pos x="212" y="310"/>
            </a:cxn>
            <a:cxn ang="0">
              <a:pos x="232" y="324"/>
            </a:cxn>
            <a:cxn ang="0">
              <a:pos x="221" y="342"/>
            </a:cxn>
            <a:cxn ang="0">
              <a:pos x="241" y="339"/>
            </a:cxn>
            <a:cxn ang="0">
              <a:pos x="262" y="340"/>
            </a:cxn>
            <a:cxn ang="0">
              <a:pos x="262" y="341"/>
            </a:cxn>
            <a:cxn ang="0">
              <a:pos x="272" y="343"/>
            </a:cxn>
            <a:cxn ang="0">
              <a:pos x="276" y="342"/>
            </a:cxn>
            <a:cxn ang="0">
              <a:pos x="276" y="340"/>
            </a:cxn>
            <a:cxn ang="0">
              <a:pos x="281" y="331"/>
            </a:cxn>
            <a:cxn ang="0">
              <a:pos x="294" y="323"/>
            </a:cxn>
            <a:cxn ang="0">
              <a:pos x="327" y="312"/>
            </a:cxn>
            <a:cxn ang="0">
              <a:pos x="375" y="292"/>
            </a:cxn>
            <a:cxn ang="0">
              <a:pos x="370" y="282"/>
            </a:cxn>
            <a:cxn ang="0">
              <a:pos x="364" y="266"/>
            </a:cxn>
            <a:cxn ang="0">
              <a:pos x="362" y="262"/>
            </a:cxn>
          </a:cxnLst>
          <a:rect l="0" t="0" r="r" b="b"/>
          <a:pathLst>
            <a:path w="375" h="355">
              <a:moveTo>
                <a:pt x="362" y="262"/>
              </a:moveTo>
              <a:lnTo>
                <a:pt x="357" y="235"/>
              </a:lnTo>
              <a:lnTo>
                <a:pt x="323" y="145"/>
              </a:lnTo>
              <a:lnTo>
                <a:pt x="319" y="127"/>
              </a:lnTo>
              <a:lnTo>
                <a:pt x="316" y="118"/>
              </a:lnTo>
              <a:lnTo>
                <a:pt x="314" y="112"/>
              </a:lnTo>
              <a:lnTo>
                <a:pt x="314" y="112"/>
              </a:lnTo>
              <a:lnTo>
                <a:pt x="313" y="110"/>
              </a:lnTo>
              <a:lnTo>
                <a:pt x="312" y="108"/>
              </a:lnTo>
              <a:lnTo>
                <a:pt x="305" y="105"/>
              </a:lnTo>
              <a:lnTo>
                <a:pt x="300" y="93"/>
              </a:lnTo>
              <a:lnTo>
                <a:pt x="291" y="93"/>
              </a:lnTo>
              <a:lnTo>
                <a:pt x="284" y="98"/>
              </a:lnTo>
              <a:lnTo>
                <a:pt x="271" y="87"/>
              </a:lnTo>
              <a:lnTo>
                <a:pt x="257" y="82"/>
              </a:lnTo>
              <a:lnTo>
                <a:pt x="149" y="5"/>
              </a:lnTo>
              <a:lnTo>
                <a:pt x="149" y="5"/>
              </a:lnTo>
              <a:lnTo>
                <a:pt x="140" y="0"/>
              </a:lnTo>
              <a:lnTo>
                <a:pt x="125" y="17"/>
              </a:lnTo>
              <a:lnTo>
                <a:pt x="125" y="35"/>
              </a:lnTo>
              <a:lnTo>
                <a:pt x="113" y="43"/>
              </a:lnTo>
              <a:lnTo>
                <a:pt x="91" y="34"/>
              </a:lnTo>
              <a:lnTo>
                <a:pt x="91" y="12"/>
              </a:lnTo>
              <a:lnTo>
                <a:pt x="86" y="0"/>
              </a:lnTo>
              <a:lnTo>
                <a:pt x="59" y="0"/>
              </a:lnTo>
              <a:lnTo>
                <a:pt x="52" y="3"/>
              </a:lnTo>
              <a:lnTo>
                <a:pt x="41" y="12"/>
              </a:lnTo>
              <a:lnTo>
                <a:pt x="22" y="17"/>
              </a:lnTo>
              <a:lnTo>
                <a:pt x="22" y="17"/>
              </a:lnTo>
              <a:lnTo>
                <a:pt x="18" y="18"/>
              </a:lnTo>
              <a:lnTo>
                <a:pt x="15" y="19"/>
              </a:lnTo>
              <a:lnTo>
                <a:pt x="12" y="21"/>
              </a:lnTo>
              <a:lnTo>
                <a:pt x="9" y="25"/>
              </a:lnTo>
              <a:lnTo>
                <a:pt x="14" y="44"/>
              </a:lnTo>
              <a:lnTo>
                <a:pt x="0" y="53"/>
              </a:lnTo>
              <a:lnTo>
                <a:pt x="13" y="55"/>
              </a:lnTo>
              <a:lnTo>
                <a:pt x="43" y="60"/>
              </a:lnTo>
              <a:lnTo>
                <a:pt x="66" y="59"/>
              </a:lnTo>
              <a:lnTo>
                <a:pt x="66" y="59"/>
              </a:lnTo>
              <a:lnTo>
                <a:pt x="70" y="58"/>
              </a:lnTo>
              <a:lnTo>
                <a:pt x="72" y="58"/>
              </a:lnTo>
              <a:lnTo>
                <a:pt x="74" y="60"/>
              </a:lnTo>
              <a:lnTo>
                <a:pt x="73" y="62"/>
              </a:lnTo>
              <a:lnTo>
                <a:pt x="70" y="76"/>
              </a:lnTo>
              <a:lnTo>
                <a:pt x="55" y="93"/>
              </a:lnTo>
              <a:lnTo>
                <a:pt x="41" y="102"/>
              </a:lnTo>
              <a:lnTo>
                <a:pt x="41" y="108"/>
              </a:lnTo>
              <a:lnTo>
                <a:pt x="43" y="107"/>
              </a:lnTo>
              <a:lnTo>
                <a:pt x="43" y="107"/>
              </a:lnTo>
              <a:lnTo>
                <a:pt x="64" y="132"/>
              </a:lnTo>
              <a:lnTo>
                <a:pt x="93" y="144"/>
              </a:lnTo>
              <a:lnTo>
                <a:pt x="106" y="153"/>
              </a:lnTo>
              <a:lnTo>
                <a:pt x="120" y="153"/>
              </a:lnTo>
              <a:lnTo>
                <a:pt x="129" y="144"/>
              </a:lnTo>
              <a:lnTo>
                <a:pt x="143" y="156"/>
              </a:lnTo>
              <a:lnTo>
                <a:pt x="136" y="165"/>
              </a:lnTo>
              <a:lnTo>
                <a:pt x="136" y="190"/>
              </a:lnTo>
              <a:lnTo>
                <a:pt x="143" y="203"/>
              </a:lnTo>
              <a:lnTo>
                <a:pt x="153" y="238"/>
              </a:lnTo>
              <a:lnTo>
                <a:pt x="157" y="271"/>
              </a:lnTo>
              <a:lnTo>
                <a:pt x="182" y="287"/>
              </a:lnTo>
              <a:lnTo>
                <a:pt x="189" y="290"/>
              </a:lnTo>
              <a:lnTo>
                <a:pt x="198" y="303"/>
              </a:lnTo>
              <a:lnTo>
                <a:pt x="212" y="310"/>
              </a:lnTo>
              <a:lnTo>
                <a:pt x="232" y="314"/>
              </a:lnTo>
              <a:lnTo>
                <a:pt x="232" y="324"/>
              </a:lnTo>
              <a:lnTo>
                <a:pt x="223" y="330"/>
              </a:lnTo>
              <a:lnTo>
                <a:pt x="221" y="342"/>
              </a:lnTo>
              <a:lnTo>
                <a:pt x="232" y="355"/>
              </a:lnTo>
              <a:lnTo>
                <a:pt x="241" y="339"/>
              </a:lnTo>
              <a:lnTo>
                <a:pt x="259" y="340"/>
              </a:lnTo>
              <a:lnTo>
                <a:pt x="262" y="340"/>
              </a:lnTo>
              <a:lnTo>
                <a:pt x="262" y="341"/>
              </a:lnTo>
              <a:lnTo>
                <a:pt x="262" y="341"/>
              </a:lnTo>
              <a:lnTo>
                <a:pt x="267" y="342"/>
              </a:lnTo>
              <a:lnTo>
                <a:pt x="272" y="343"/>
              </a:lnTo>
              <a:lnTo>
                <a:pt x="275" y="343"/>
              </a:lnTo>
              <a:lnTo>
                <a:pt x="276" y="342"/>
              </a:lnTo>
              <a:lnTo>
                <a:pt x="276" y="340"/>
              </a:lnTo>
              <a:lnTo>
                <a:pt x="276" y="340"/>
              </a:lnTo>
              <a:lnTo>
                <a:pt x="278" y="336"/>
              </a:lnTo>
              <a:lnTo>
                <a:pt x="281" y="331"/>
              </a:lnTo>
              <a:lnTo>
                <a:pt x="286" y="327"/>
              </a:lnTo>
              <a:lnTo>
                <a:pt x="294" y="323"/>
              </a:lnTo>
              <a:lnTo>
                <a:pt x="325" y="321"/>
              </a:lnTo>
              <a:lnTo>
                <a:pt x="327" y="312"/>
              </a:lnTo>
              <a:lnTo>
                <a:pt x="350" y="299"/>
              </a:lnTo>
              <a:lnTo>
                <a:pt x="375" y="292"/>
              </a:lnTo>
              <a:lnTo>
                <a:pt x="375" y="292"/>
              </a:lnTo>
              <a:lnTo>
                <a:pt x="370" y="282"/>
              </a:lnTo>
              <a:lnTo>
                <a:pt x="366" y="273"/>
              </a:lnTo>
              <a:lnTo>
                <a:pt x="364" y="266"/>
              </a:lnTo>
              <a:lnTo>
                <a:pt x="362" y="262"/>
              </a:lnTo>
              <a:lnTo>
                <a:pt x="362" y="262"/>
              </a:lnTo>
              <a:close/>
            </a:path>
          </a:pathLst>
        </a:custGeom>
        <a:gradFill>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headEnd/>
          <a:tailEnd/>
        </a:ln>
      </xdr:spPr>
      <xdr:style>
        <a:lnRef idx="0">
          <a:schemeClr val="accent6"/>
        </a:lnRef>
        <a:fillRef idx="3">
          <a:schemeClr val="accent6"/>
        </a:fillRef>
        <a:effectRef idx="3">
          <a:schemeClr val="accent6"/>
        </a:effectRef>
        <a:fontRef idx="minor">
          <a:schemeClr val="lt1"/>
        </a:fontRef>
      </xdr:style>
      <xdr:txBody>
        <a:bodyPr wrap="square"/>
        <a:lstStyle/>
        <a:p>
          <a:pPr marL="0" indent="0"/>
          <a:endParaRPr lang="it-IT" sz="1100">
            <a:solidFill>
              <a:schemeClr val="lt1"/>
            </a:solidFill>
            <a:latin typeface="+mn-lt"/>
            <a:ea typeface="+mn-ea"/>
            <a:cs typeface="+mn-cs"/>
          </a:endParaRPr>
        </a:p>
      </xdr:txBody>
    </xdr:sp>
    <xdr:clientData/>
  </xdr:twoCellAnchor>
  <xdr:twoCellAnchor>
    <xdr:from>
      <xdr:col>6</xdr:col>
      <xdr:colOff>24914</xdr:colOff>
      <xdr:row>14</xdr:row>
      <xdr:rowOff>20190</xdr:rowOff>
    </xdr:from>
    <xdr:to>
      <xdr:col>6</xdr:col>
      <xdr:colOff>546018</xdr:colOff>
      <xdr:row>17</xdr:row>
      <xdr:rowOff>74667</xdr:rowOff>
    </xdr:to>
    <xdr:sp macro="" textlink="">
      <xdr:nvSpPr>
        <xdr:cNvPr id="64" name="Freeform 66">
          <a:extLst>
            <a:ext uri="{FF2B5EF4-FFF2-40B4-BE49-F238E27FC236}">
              <a16:creationId xmlns:a16="http://schemas.microsoft.com/office/drawing/2014/main" id="{F54984BA-5839-4B29-A0B7-88AE7473A630}"/>
            </a:ext>
          </a:extLst>
        </xdr:cNvPr>
        <xdr:cNvSpPr>
          <a:spLocks/>
        </xdr:cNvSpPr>
      </xdr:nvSpPr>
      <xdr:spPr bwMode="auto">
        <a:xfrm>
          <a:off x="3915876" y="2553840"/>
          <a:ext cx="521104" cy="597402"/>
        </a:xfrm>
        <a:custGeom>
          <a:avLst/>
          <a:gdLst/>
          <a:ahLst/>
          <a:cxnLst>
            <a:cxn ang="0">
              <a:pos x="273" y="207"/>
            </a:cxn>
            <a:cxn ang="0">
              <a:pos x="239" y="196"/>
            </a:cxn>
            <a:cxn ang="0">
              <a:pos x="223" y="180"/>
            </a:cxn>
            <a:cxn ang="0">
              <a:pos x="194" y="131"/>
            </a:cxn>
            <a:cxn ang="0">
              <a:pos x="177" y="83"/>
            </a:cxn>
            <a:cxn ang="0">
              <a:pos x="184" y="49"/>
            </a:cxn>
            <a:cxn ang="0">
              <a:pos x="161" y="46"/>
            </a:cxn>
            <a:cxn ang="0">
              <a:pos x="134" y="37"/>
            </a:cxn>
            <a:cxn ang="0">
              <a:pos x="84" y="0"/>
            </a:cxn>
            <a:cxn ang="0">
              <a:pos x="75" y="5"/>
            </a:cxn>
            <a:cxn ang="0">
              <a:pos x="66" y="16"/>
            </a:cxn>
            <a:cxn ang="0">
              <a:pos x="52" y="15"/>
            </a:cxn>
            <a:cxn ang="0">
              <a:pos x="48" y="16"/>
            </a:cxn>
            <a:cxn ang="0">
              <a:pos x="48" y="20"/>
            </a:cxn>
            <a:cxn ang="0">
              <a:pos x="41" y="58"/>
            </a:cxn>
            <a:cxn ang="0">
              <a:pos x="57" y="96"/>
            </a:cxn>
            <a:cxn ang="0">
              <a:pos x="32" y="99"/>
            </a:cxn>
            <a:cxn ang="0">
              <a:pos x="18" y="162"/>
            </a:cxn>
            <a:cxn ang="0">
              <a:pos x="2" y="201"/>
            </a:cxn>
            <a:cxn ang="0">
              <a:pos x="5" y="219"/>
            </a:cxn>
            <a:cxn ang="0">
              <a:pos x="23" y="258"/>
            </a:cxn>
            <a:cxn ang="0">
              <a:pos x="64" y="267"/>
            </a:cxn>
            <a:cxn ang="0">
              <a:pos x="69" y="269"/>
            </a:cxn>
            <a:cxn ang="0">
              <a:pos x="74" y="275"/>
            </a:cxn>
            <a:cxn ang="0">
              <a:pos x="80" y="302"/>
            </a:cxn>
            <a:cxn ang="0">
              <a:pos x="102" y="317"/>
            </a:cxn>
            <a:cxn ang="0">
              <a:pos x="139" y="327"/>
            </a:cxn>
            <a:cxn ang="0">
              <a:pos x="146" y="327"/>
            </a:cxn>
            <a:cxn ang="0">
              <a:pos x="149" y="325"/>
            </a:cxn>
            <a:cxn ang="0">
              <a:pos x="147" y="321"/>
            </a:cxn>
            <a:cxn ang="0">
              <a:pos x="150" y="304"/>
            </a:cxn>
            <a:cxn ang="0">
              <a:pos x="181" y="290"/>
            </a:cxn>
            <a:cxn ang="0">
              <a:pos x="205" y="267"/>
            </a:cxn>
            <a:cxn ang="0">
              <a:pos x="246" y="241"/>
            </a:cxn>
            <a:cxn ang="0">
              <a:pos x="262" y="235"/>
            </a:cxn>
            <a:cxn ang="0">
              <a:pos x="273" y="217"/>
            </a:cxn>
          </a:cxnLst>
          <a:rect l="0" t="0" r="r" b="b"/>
          <a:pathLst>
            <a:path w="273" h="327">
              <a:moveTo>
                <a:pt x="273" y="217"/>
              </a:moveTo>
              <a:lnTo>
                <a:pt x="273" y="207"/>
              </a:lnTo>
              <a:lnTo>
                <a:pt x="253" y="203"/>
              </a:lnTo>
              <a:lnTo>
                <a:pt x="239" y="196"/>
              </a:lnTo>
              <a:lnTo>
                <a:pt x="230" y="183"/>
              </a:lnTo>
              <a:lnTo>
                <a:pt x="223" y="180"/>
              </a:lnTo>
              <a:lnTo>
                <a:pt x="198" y="164"/>
              </a:lnTo>
              <a:lnTo>
                <a:pt x="194" y="131"/>
              </a:lnTo>
              <a:lnTo>
                <a:pt x="184" y="96"/>
              </a:lnTo>
              <a:lnTo>
                <a:pt x="177" y="83"/>
              </a:lnTo>
              <a:lnTo>
                <a:pt x="177" y="58"/>
              </a:lnTo>
              <a:lnTo>
                <a:pt x="184" y="49"/>
              </a:lnTo>
              <a:lnTo>
                <a:pt x="170" y="37"/>
              </a:lnTo>
              <a:lnTo>
                <a:pt x="161" y="46"/>
              </a:lnTo>
              <a:lnTo>
                <a:pt x="147" y="46"/>
              </a:lnTo>
              <a:lnTo>
                <a:pt x="134" y="37"/>
              </a:lnTo>
              <a:lnTo>
                <a:pt x="105" y="25"/>
              </a:lnTo>
              <a:lnTo>
                <a:pt x="84" y="0"/>
              </a:lnTo>
              <a:lnTo>
                <a:pt x="82" y="1"/>
              </a:lnTo>
              <a:lnTo>
                <a:pt x="75" y="5"/>
              </a:lnTo>
              <a:lnTo>
                <a:pt x="66" y="16"/>
              </a:lnTo>
              <a:lnTo>
                <a:pt x="66" y="16"/>
              </a:lnTo>
              <a:lnTo>
                <a:pt x="58" y="15"/>
              </a:lnTo>
              <a:lnTo>
                <a:pt x="52" y="15"/>
              </a:lnTo>
              <a:lnTo>
                <a:pt x="50" y="16"/>
              </a:lnTo>
              <a:lnTo>
                <a:pt x="48" y="16"/>
              </a:lnTo>
              <a:lnTo>
                <a:pt x="48" y="18"/>
              </a:lnTo>
              <a:lnTo>
                <a:pt x="48" y="20"/>
              </a:lnTo>
              <a:lnTo>
                <a:pt x="41" y="46"/>
              </a:lnTo>
              <a:lnTo>
                <a:pt x="41" y="58"/>
              </a:lnTo>
              <a:lnTo>
                <a:pt x="59" y="87"/>
              </a:lnTo>
              <a:lnTo>
                <a:pt x="57" y="96"/>
              </a:lnTo>
              <a:lnTo>
                <a:pt x="43" y="94"/>
              </a:lnTo>
              <a:lnTo>
                <a:pt x="32" y="99"/>
              </a:lnTo>
              <a:lnTo>
                <a:pt x="21" y="114"/>
              </a:lnTo>
              <a:lnTo>
                <a:pt x="18" y="162"/>
              </a:lnTo>
              <a:lnTo>
                <a:pt x="12" y="190"/>
              </a:lnTo>
              <a:lnTo>
                <a:pt x="2" y="201"/>
              </a:lnTo>
              <a:lnTo>
                <a:pt x="0" y="212"/>
              </a:lnTo>
              <a:lnTo>
                <a:pt x="5" y="219"/>
              </a:lnTo>
              <a:lnTo>
                <a:pt x="20" y="232"/>
              </a:lnTo>
              <a:lnTo>
                <a:pt x="23" y="258"/>
              </a:lnTo>
              <a:lnTo>
                <a:pt x="43" y="267"/>
              </a:lnTo>
              <a:lnTo>
                <a:pt x="64" y="267"/>
              </a:lnTo>
              <a:lnTo>
                <a:pt x="64" y="267"/>
              </a:lnTo>
              <a:lnTo>
                <a:pt x="69" y="269"/>
              </a:lnTo>
              <a:lnTo>
                <a:pt x="72" y="272"/>
              </a:lnTo>
              <a:lnTo>
                <a:pt x="74" y="275"/>
              </a:lnTo>
              <a:lnTo>
                <a:pt x="75" y="279"/>
              </a:lnTo>
              <a:lnTo>
                <a:pt x="80" y="302"/>
              </a:lnTo>
              <a:lnTo>
                <a:pt x="96" y="295"/>
              </a:lnTo>
              <a:lnTo>
                <a:pt x="102" y="317"/>
              </a:lnTo>
              <a:lnTo>
                <a:pt x="109" y="327"/>
              </a:lnTo>
              <a:lnTo>
                <a:pt x="139" y="327"/>
              </a:lnTo>
              <a:lnTo>
                <a:pt x="139" y="327"/>
              </a:lnTo>
              <a:lnTo>
                <a:pt x="146" y="327"/>
              </a:lnTo>
              <a:lnTo>
                <a:pt x="148" y="326"/>
              </a:lnTo>
              <a:lnTo>
                <a:pt x="149" y="325"/>
              </a:lnTo>
              <a:lnTo>
                <a:pt x="149" y="323"/>
              </a:lnTo>
              <a:lnTo>
                <a:pt x="147" y="321"/>
              </a:lnTo>
              <a:lnTo>
                <a:pt x="141" y="315"/>
              </a:lnTo>
              <a:lnTo>
                <a:pt x="150" y="304"/>
              </a:lnTo>
              <a:lnTo>
                <a:pt x="161" y="302"/>
              </a:lnTo>
              <a:lnTo>
                <a:pt x="181" y="290"/>
              </a:lnTo>
              <a:lnTo>
                <a:pt x="198" y="281"/>
              </a:lnTo>
              <a:lnTo>
                <a:pt x="205" y="267"/>
              </a:lnTo>
              <a:lnTo>
                <a:pt x="237" y="263"/>
              </a:lnTo>
              <a:lnTo>
                <a:pt x="246" y="241"/>
              </a:lnTo>
              <a:lnTo>
                <a:pt x="262" y="235"/>
              </a:lnTo>
              <a:lnTo>
                <a:pt x="262" y="235"/>
              </a:lnTo>
              <a:lnTo>
                <a:pt x="264" y="223"/>
              </a:lnTo>
              <a:lnTo>
                <a:pt x="273" y="217"/>
              </a:lnTo>
              <a:close/>
            </a:path>
          </a:pathLst>
        </a:custGeom>
        <a:gradFill>
          <a:gsLst>
            <a:gs pos="0">
              <a:srgbClr val="FFCA03"/>
            </a:gs>
            <a:gs pos="97440">
              <a:srgbClr val="FFCA03"/>
            </a:gs>
            <a:gs pos="80000">
              <a:srgbClr val="FFCA03"/>
            </a:gs>
            <a:gs pos="100000">
              <a:srgbClr val="FFCA03"/>
            </a:gs>
          </a:gsLst>
          <a:lin ang="16200000" scaled="0"/>
        </a:gradFill>
        <a:ln>
          <a:headEnd/>
          <a:tailEnd/>
        </a:ln>
      </xdr:spPr>
      <xdr:style>
        <a:lnRef idx="0">
          <a:schemeClr val="accent6"/>
        </a:lnRef>
        <a:fillRef idx="3">
          <a:schemeClr val="accent6"/>
        </a:fillRef>
        <a:effectRef idx="3">
          <a:schemeClr val="accent6"/>
        </a:effectRef>
        <a:fontRef idx="minor">
          <a:schemeClr val="lt1"/>
        </a:fontRef>
      </xdr:style>
      <xdr:txBody>
        <a:bodyPr wrap="square"/>
        <a:lstStyle/>
        <a:p>
          <a:endParaRPr lang="it-IT"/>
        </a:p>
      </xdr:txBody>
    </xdr:sp>
    <xdr:clientData/>
  </xdr:twoCellAnchor>
  <xdr:twoCellAnchor>
    <xdr:from>
      <xdr:col>6</xdr:col>
      <xdr:colOff>477963</xdr:colOff>
      <xdr:row>15</xdr:row>
      <xdr:rowOff>183503</xdr:rowOff>
    </xdr:from>
    <xdr:to>
      <xdr:col>7</xdr:col>
      <xdr:colOff>541648</xdr:colOff>
      <xdr:row>19</xdr:row>
      <xdr:rowOff>66920</xdr:rowOff>
    </xdr:to>
    <xdr:sp macro="" textlink="">
      <xdr:nvSpPr>
        <xdr:cNvPr id="65" name="Freeform 67">
          <a:extLst>
            <a:ext uri="{FF2B5EF4-FFF2-40B4-BE49-F238E27FC236}">
              <a16:creationId xmlns:a16="http://schemas.microsoft.com/office/drawing/2014/main" id="{358817C6-E17D-4FE5-810B-FA850543209F}"/>
            </a:ext>
          </a:extLst>
        </xdr:cNvPr>
        <xdr:cNvSpPr>
          <a:spLocks/>
        </xdr:cNvSpPr>
      </xdr:nvSpPr>
      <xdr:spPr bwMode="auto">
        <a:xfrm>
          <a:off x="4364163" y="2893365"/>
          <a:ext cx="711385" cy="612080"/>
        </a:xfrm>
        <a:custGeom>
          <a:avLst/>
          <a:gdLst/>
          <a:ahLst/>
          <a:cxnLst>
            <a:cxn ang="0">
              <a:pos x="323" y="196"/>
            </a:cxn>
            <a:cxn ang="0">
              <a:pos x="226" y="98"/>
            </a:cxn>
            <a:cxn ang="0">
              <a:pos x="210" y="75"/>
            </a:cxn>
            <a:cxn ang="0">
              <a:pos x="203" y="61"/>
            </a:cxn>
            <a:cxn ang="0">
              <a:pos x="201" y="56"/>
            </a:cxn>
            <a:cxn ang="0">
              <a:pos x="192" y="40"/>
            </a:cxn>
            <a:cxn ang="0">
              <a:pos x="183" y="9"/>
            </a:cxn>
            <a:cxn ang="0">
              <a:pos x="179" y="0"/>
            </a:cxn>
            <a:cxn ang="0">
              <a:pos x="131" y="20"/>
            </a:cxn>
            <a:cxn ang="0">
              <a:pos x="98" y="31"/>
            </a:cxn>
            <a:cxn ang="0">
              <a:pos x="90" y="35"/>
            </a:cxn>
            <a:cxn ang="0">
              <a:pos x="82" y="44"/>
            </a:cxn>
            <a:cxn ang="0">
              <a:pos x="80" y="48"/>
            </a:cxn>
            <a:cxn ang="0">
              <a:pos x="79" y="51"/>
            </a:cxn>
            <a:cxn ang="0">
              <a:pos x="71" y="50"/>
            </a:cxn>
            <a:cxn ang="0">
              <a:pos x="73" y="67"/>
            </a:cxn>
            <a:cxn ang="0">
              <a:pos x="29" y="82"/>
            </a:cxn>
            <a:cxn ang="0">
              <a:pos x="25" y="155"/>
            </a:cxn>
            <a:cxn ang="0">
              <a:pos x="57" y="185"/>
            </a:cxn>
            <a:cxn ang="0">
              <a:pos x="27" y="205"/>
            </a:cxn>
            <a:cxn ang="0">
              <a:pos x="0" y="230"/>
            </a:cxn>
            <a:cxn ang="0">
              <a:pos x="61" y="277"/>
            </a:cxn>
            <a:cxn ang="0">
              <a:pos x="79" y="301"/>
            </a:cxn>
            <a:cxn ang="0">
              <a:pos x="104" y="324"/>
            </a:cxn>
            <a:cxn ang="0">
              <a:pos x="123" y="319"/>
            </a:cxn>
            <a:cxn ang="0">
              <a:pos x="173" y="331"/>
            </a:cxn>
            <a:cxn ang="0">
              <a:pos x="201" y="331"/>
            </a:cxn>
            <a:cxn ang="0">
              <a:pos x="217" y="299"/>
            </a:cxn>
            <a:cxn ang="0">
              <a:pos x="269" y="275"/>
            </a:cxn>
            <a:cxn ang="0">
              <a:pos x="305" y="295"/>
            </a:cxn>
            <a:cxn ang="0">
              <a:pos x="332" y="275"/>
            </a:cxn>
            <a:cxn ang="0">
              <a:pos x="350" y="226"/>
            </a:cxn>
            <a:cxn ang="0">
              <a:pos x="339" y="198"/>
            </a:cxn>
          </a:cxnLst>
          <a:rect l="0" t="0" r="r" b="b"/>
          <a:pathLst>
            <a:path w="350" h="337">
              <a:moveTo>
                <a:pt x="339" y="198"/>
              </a:moveTo>
              <a:lnTo>
                <a:pt x="323" y="196"/>
              </a:lnTo>
              <a:lnTo>
                <a:pt x="226" y="98"/>
              </a:lnTo>
              <a:lnTo>
                <a:pt x="226" y="98"/>
              </a:lnTo>
              <a:lnTo>
                <a:pt x="217" y="85"/>
              </a:lnTo>
              <a:lnTo>
                <a:pt x="210" y="75"/>
              </a:lnTo>
              <a:lnTo>
                <a:pt x="205" y="67"/>
              </a:lnTo>
              <a:lnTo>
                <a:pt x="203" y="61"/>
              </a:lnTo>
              <a:lnTo>
                <a:pt x="203" y="61"/>
              </a:lnTo>
              <a:lnTo>
                <a:pt x="201" y="56"/>
              </a:lnTo>
              <a:lnTo>
                <a:pt x="197" y="49"/>
              </a:lnTo>
              <a:lnTo>
                <a:pt x="192" y="40"/>
              </a:lnTo>
              <a:lnTo>
                <a:pt x="183" y="29"/>
              </a:lnTo>
              <a:lnTo>
                <a:pt x="183" y="9"/>
              </a:lnTo>
              <a:lnTo>
                <a:pt x="183" y="9"/>
              </a:lnTo>
              <a:lnTo>
                <a:pt x="179" y="0"/>
              </a:lnTo>
              <a:lnTo>
                <a:pt x="154" y="7"/>
              </a:lnTo>
              <a:lnTo>
                <a:pt x="131" y="20"/>
              </a:lnTo>
              <a:lnTo>
                <a:pt x="129" y="29"/>
              </a:lnTo>
              <a:lnTo>
                <a:pt x="98" y="31"/>
              </a:lnTo>
              <a:lnTo>
                <a:pt x="98" y="31"/>
              </a:lnTo>
              <a:lnTo>
                <a:pt x="90" y="35"/>
              </a:lnTo>
              <a:lnTo>
                <a:pt x="85" y="39"/>
              </a:lnTo>
              <a:lnTo>
                <a:pt x="82" y="44"/>
              </a:lnTo>
              <a:lnTo>
                <a:pt x="80" y="48"/>
              </a:lnTo>
              <a:lnTo>
                <a:pt x="80" y="48"/>
              </a:lnTo>
              <a:lnTo>
                <a:pt x="80" y="50"/>
              </a:lnTo>
              <a:lnTo>
                <a:pt x="79" y="51"/>
              </a:lnTo>
              <a:lnTo>
                <a:pt x="76" y="51"/>
              </a:lnTo>
              <a:lnTo>
                <a:pt x="71" y="50"/>
              </a:lnTo>
              <a:lnTo>
                <a:pt x="66" y="49"/>
              </a:lnTo>
              <a:lnTo>
                <a:pt x="73" y="67"/>
              </a:lnTo>
              <a:lnTo>
                <a:pt x="59" y="80"/>
              </a:lnTo>
              <a:lnTo>
                <a:pt x="29" y="82"/>
              </a:lnTo>
              <a:lnTo>
                <a:pt x="23" y="117"/>
              </a:lnTo>
              <a:lnTo>
                <a:pt x="25" y="155"/>
              </a:lnTo>
              <a:lnTo>
                <a:pt x="36" y="171"/>
              </a:lnTo>
              <a:lnTo>
                <a:pt x="57" y="185"/>
              </a:lnTo>
              <a:lnTo>
                <a:pt x="59" y="209"/>
              </a:lnTo>
              <a:lnTo>
                <a:pt x="27" y="205"/>
              </a:lnTo>
              <a:lnTo>
                <a:pt x="5" y="210"/>
              </a:lnTo>
              <a:lnTo>
                <a:pt x="0" y="230"/>
              </a:lnTo>
              <a:lnTo>
                <a:pt x="41" y="262"/>
              </a:lnTo>
              <a:lnTo>
                <a:pt x="61" y="277"/>
              </a:lnTo>
              <a:lnTo>
                <a:pt x="61" y="299"/>
              </a:lnTo>
              <a:lnTo>
                <a:pt x="79" y="301"/>
              </a:lnTo>
              <a:lnTo>
                <a:pt x="80" y="317"/>
              </a:lnTo>
              <a:lnTo>
                <a:pt x="104" y="324"/>
              </a:lnTo>
              <a:lnTo>
                <a:pt x="118" y="331"/>
              </a:lnTo>
              <a:lnTo>
                <a:pt x="123" y="319"/>
              </a:lnTo>
              <a:lnTo>
                <a:pt x="136" y="317"/>
              </a:lnTo>
              <a:lnTo>
                <a:pt x="173" y="331"/>
              </a:lnTo>
              <a:lnTo>
                <a:pt x="178" y="337"/>
              </a:lnTo>
              <a:lnTo>
                <a:pt x="201" y="331"/>
              </a:lnTo>
              <a:lnTo>
                <a:pt x="217" y="319"/>
              </a:lnTo>
              <a:lnTo>
                <a:pt x="217" y="299"/>
              </a:lnTo>
              <a:lnTo>
                <a:pt x="242" y="292"/>
              </a:lnTo>
              <a:lnTo>
                <a:pt x="269" y="275"/>
              </a:lnTo>
              <a:lnTo>
                <a:pt x="291" y="282"/>
              </a:lnTo>
              <a:lnTo>
                <a:pt x="305" y="295"/>
              </a:lnTo>
              <a:lnTo>
                <a:pt x="318" y="290"/>
              </a:lnTo>
              <a:lnTo>
                <a:pt x="332" y="275"/>
              </a:lnTo>
              <a:lnTo>
                <a:pt x="343" y="255"/>
              </a:lnTo>
              <a:lnTo>
                <a:pt x="350" y="226"/>
              </a:lnTo>
              <a:lnTo>
                <a:pt x="350" y="197"/>
              </a:lnTo>
              <a:lnTo>
                <a:pt x="339" y="198"/>
              </a:lnTo>
              <a:close/>
            </a:path>
          </a:pathLst>
        </a:custGeom>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circle">
            <a:fillToRect l="50000" t="130000" r="50000" b="-30000"/>
          </a:path>
          <a:tileRect/>
        </a:gradFill>
        <a:ln>
          <a:headEnd/>
          <a:tailEnd/>
        </a:ln>
      </xdr:spPr>
      <xdr:style>
        <a:lnRef idx="0">
          <a:schemeClr val="accent6"/>
        </a:lnRef>
        <a:fillRef idx="3">
          <a:schemeClr val="accent6"/>
        </a:fillRef>
        <a:effectRef idx="3">
          <a:schemeClr val="accent6"/>
        </a:effectRef>
        <a:fontRef idx="minor">
          <a:schemeClr val="lt1"/>
        </a:fontRef>
      </xdr:style>
      <xdr:txBody>
        <a:bodyPr wrap="square"/>
        <a:lstStyle/>
        <a:p>
          <a:pPr marL="0" indent="0"/>
          <a:endParaRPr lang="it-IT" sz="1100">
            <a:solidFill>
              <a:schemeClr val="lt1"/>
            </a:solidFill>
            <a:latin typeface="+mn-lt"/>
            <a:ea typeface="+mn-ea"/>
            <a:cs typeface="+mn-cs"/>
          </a:endParaRPr>
        </a:p>
      </xdr:txBody>
    </xdr:sp>
    <xdr:clientData/>
  </xdr:twoCellAnchor>
  <xdr:twoCellAnchor>
    <xdr:from>
      <xdr:col>7</xdr:col>
      <xdr:colOff>214986</xdr:colOff>
      <xdr:row>17</xdr:row>
      <xdr:rowOff>177700</xdr:rowOff>
    </xdr:from>
    <xdr:to>
      <xdr:col>8</xdr:col>
      <xdr:colOff>84229</xdr:colOff>
      <xdr:row>20</xdr:row>
      <xdr:rowOff>53326</xdr:rowOff>
    </xdr:to>
    <xdr:sp macro="" textlink="">
      <xdr:nvSpPr>
        <xdr:cNvPr id="66" name="Freeform 68">
          <a:extLst>
            <a:ext uri="{FF2B5EF4-FFF2-40B4-BE49-F238E27FC236}">
              <a16:creationId xmlns:a16="http://schemas.microsoft.com/office/drawing/2014/main" id="{A48A9E09-27B4-4598-A1CD-87C0A833CF7A}"/>
            </a:ext>
          </a:extLst>
        </xdr:cNvPr>
        <xdr:cNvSpPr>
          <a:spLocks/>
        </xdr:cNvSpPr>
      </xdr:nvSpPr>
      <xdr:spPr bwMode="auto">
        <a:xfrm>
          <a:off x="4753648" y="3259037"/>
          <a:ext cx="512181" cy="418551"/>
        </a:xfrm>
        <a:custGeom>
          <a:avLst/>
          <a:gdLst/>
          <a:ahLst/>
          <a:cxnLst>
            <a:cxn ang="0">
              <a:pos x="235" y="56"/>
            </a:cxn>
            <a:cxn ang="0">
              <a:pos x="212" y="14"/>
            </a:cxn>
            <a:cxn ang="0">
              <a:pos x="199" y="0"/>
            </a:cxn>
            <a:cxn ang="0">
              <a:pos x="182" y="0"/>
            </a:cxn>
            <a:cxn ang="0">
              <a:pos x="172" y="1"/>
            </a:cxn>
            <a:cxn ang="0">
              <a:pos x="172" y="30"/>
            </a:cxn>
            <a:cxn ang="0">
              <a:pos x="165" y="59"/>
            </a:cxn>
            <a:cxn ang="0">
              <a:pos x="154" y="79"/>
            </a:cxn>
            <a:cxn ang="0">
              <a:pos x="140" y="94"/>
            </a:cxn>
            <a:cxn ang="0">
              <a:pos x="127" y="99"/>
            </a:cxn>
            <a:cxn ang="0">
              <a:pos x="113" y="86"/>
            </a:cxn>
            <a:cxn ang="0">
              <a:pos x="91" y="79"/>
            </a:cxn>
            <a:cxn ang="0">
              <a:pos x="64" y="96"/>
            </a:cxn>
            <a:cxn ang="0">
              <a:pos x="39" y="103"/>
            </a:cxn>
            <a:cxn ang="0">
              <a:pos x="39" y="123"/>
            </a:cxn>
            <a:cxn ang="0">
              <a:pos x="23" y="135"/>
            </a:cxn>
            <a:cxn ang="0">
              <a:pos x="0" y="141"/>
            </a:cxn>
            <a:cxn ang="0">
              <a:pos x="5" y="148"/>
            </a:cxn>
            <a:cxn ang="0">
              <a:pos x="9" y="178"/>
            </a:cxn>
            <a:cxn ang="0">
              <a:pos x="14" y="201"/>
            </a:cxn>
            <a:cxn ang="0">
              <a:pos x="25" y="223"/>
            </a:cxn>
            <a:cxn ang="0">
              <a:pos x="41" y="221"/>
            </a:cxn>
            <a:cxn ang="0">
              <a:pos x="45" y="198"/>
            </a:cxn>
            <a:cxn ang="0">
              <a:pos x="56" y="198"/>
            </a:cxn>
            <a:cxn ang="0">
              <a:pos x="70" y="187"/>
            </a:cxn>
            <a:cxn ang="0">
              <a:pos x="75" y="214"/>
            </a:cxn>
            <a:cxn ang="0">
              <a:pos x="75" y="214"/>
            </a:cxn>
            <a:cxn ang="0">
              <a:pos x="76" y="216"/>
            </a:cxn>
            <a:cxn ang="0">
              <a:pos x="78" y="217"/>
            </a:cxn>
            <a:cxn ang="0">
              <a:pos x="81" y="218"/>
            </a:cxn>
            <a:cxn ang="0">
              <a:pos x="86" y="219"/>
            </a:cxn>
            <a:cxn ang="0">
              <a:pos x="99" y="220"/>
            </a:cxn>
            <a:cxn ang="0">
              <a:pos x="116" y="219"/>
            </a:cxn>
            <a:cxn ang="0">
              <a:pos x="122" y="234"/>
            </a:cxn>
            <a:cxn ang="0">
              <a:pos x="150" y="234"/>
            </a:cxn>
            <a:cxn ang="0">
              <a:pos x="159" y="210"/>
            </a:cxn>
            <a:cxn ang="0">
              <a:pos x="193" y="217"/>
            </a:cxn>
            <a:cxn ang="0">
              <a:pos x="199" y="207"/>
            </a:cxn>
            <a:cxn ang="0">
              <a:pos x="219" y="200"/>
            </a:cxn>
            <a:cxn ang="0">
              <a:pos x="219" y="155"/>
            </a:cxn>
            <a:cxn ang="0">
              <a:pos x="246" y="124"/>
            </a:cxn>
            <a:cxn ang="0">
              <a:pos x="246" y="91"/>
            </a:cxn>
            <a:cxn ang="0">
              <a:pos x="248" y="61"/>
            </a:cxn>
            <a:cxn ang="0">
              <a:pos x="235" y="56"/>
            </a:cxn>
          </a:cxnLst>
          <a:rect l="0" t="0" r="r" b="b"/>
          <a:pathLst>
            <a:path w="248" h="234">
              <a:moveTo>
                <a:pt x="235" y="56"/>
              </a:moveTo>
              <a:lnTo>
                <a:pt x="212" y="14"/>
              </a:lnTo>
              <a:lnTo>
                <a:pt x="199" y="0"/>
              </a:lnTo>
              <a:lnTo>
                <a:pt x="182" y="0"/>
              </a:lnTo>
              <a:lnTo>
                <a:pt x="172" y="1"/>
              </a:lnTo>
              <a:lnTo>
                <a:pt x="172" y="30"/>
              </a:lnTo>
              <a:lnTo>
                <a:pt x="165" y="59"/>
              </a:lnTo>
              <a:lnTo>
                <a:pt x="154" y="79"/>
              </a:lnTo>
              <a:lnTo>
                <a:pt x="140" y="94"/>
              </a:lnTo>
              <a:lnTo>
                <a:pt x="127" y="99"/>
              </a:lnTo>
              <a:lnTo>
                <a:pt x="113" y="86"/>
              </a:lnTo>
              <a:lnTo>
                <a:pt x="91" y="79"/>
              </a:lnTo>
              <a:lnTo>
                <a:pt x="64" y="96"/>
              </a:lnTo>
              <a:lnTo>
                <a:pt x="39" y="103"/>
              </a:lnTo>
              <a:lnTo>
                <a:pt x="39" y="123"/>
              </a:lnTo>
              <a:lnTo>
                <a:pt x="23" y="135"/>
              </a:lnTo>
              <a:lnTo>
                <a:pt x="0" y="141"/>
              </a:lnTo>
              <a:lnTo>
                <a:pt x="5" y="148"/>
              </a:lnTo>
              <a:lnTo>
                <a:pt x="9" y="178"/>
              </a:lnTo>
              <a:lnTo>
                <a:pt x="14" y="201"/>
              </a:lnTo>
              <a:lnTo>
                <a:pt x="25" y="223"/>
              </a:lnTo>
              <a:lnTo>
                <a:pt x="41" y="221"/>
              </a:lnTo>
              <a:lnTo>
                <a:pt x="45" y="198"/>
              </a:lnTo>
              <a:lnTo>
                <a:pt x="56" y="198"/>
              </a:lnTo>
              <a:lnTo>
                <a:pt x="70" y="187"/>
              </a:lnTo>
              <a:lnTo>
                <a:pt x="75" y="214"/>
              </a:lnTo>
              <a:lnTo>
                <a:pt x="75" y="214"/>
              </a:lnTo>
              <a:lnTo>
                <a:pt x="76" y="216"/>
              </a:lnTo>
              <a:lnTo>
                <a:pt x="78" y="217"/>
              </a:lnTo>
              <a:lnTo>
                <a:pt x="81" y="218"/>
              </a:lnTo>
              <a:lnTo>
                <a:pt x="86" y="219"/>
              </a:lnTo>
              <a:lnTo>
                <a:pt x="99" y="220"/>
              </a:lnTo>
              <a:lnTo>
                <a:pt x="116" y="219"/>
              </a:lnTo>
              <a:lnTo>
                <a:pt x="122" y="234"/>
              </a:lnTo>
              <a:lnTo>
                <a:pt x="150" y="234"/>
              </a:lnTo>
              <a:lnTo>
                <a:pt x="159" y="210"/>
              </a:lnTo>
              <a:lnTo>
                <a:pt x="193" y="217"/>
              </a:lnTo>
              <a:lnTo>
                <a:pt x="199" y="207"/>
              </a:lnTo>
              <a:lnTo>
                <a:pt x="219" y="200"/>
              </a:lnTo>
              <a:lnTo>
                <a:pt x="219" y="155"/>
              </a:lnTo>
              <a:lnTo>
                <a:pt x="246" y="124"/>
              </a:lnTo>
              <a:lnTo>
                <a:pt x="246" y="91"/>
              </a:lnTo>
              <a:lnTo>
                <a:pt x="248" y="61"/>
              </a:lnTo>
              <a:lnTo>
                <a:pt x="235" y="56"/>
              </a:lnTo>
              <a:close/>
            </a:path>
          </a:pathLst>
        </a:custGeom>
        <a:solidFill>
          <a:srgbClr val="FFCA03"/>
        </a:solidFill>
        <a:ln>
          <a:headEnd/>
          <a:tailEnd/>
        </a:ln>
      </xdr:spPr>
      <xdr:style>
        <a:lnRef idx="0">
          <a:schemeClr val="accent6"/>
        </a:lnRef>
        <a:fillRef idx="3">
          <a:schemeClr val="accent6"/>
        </a:fillRef>
        <a:effectRef idx="3">
          <a:schemeClr val="accent6"/>
        </a:effectRef>
        <a:fontRef idx="minor">
          <a:schemeClr val="lt1"/>
        </a:fontRef>
      </xdr:style>
      <xdr:txBody>
        <a:bodyPr wrap="square"/>
        <a:lstStyle/>
        <a:p>
          <a:pPr marL="0" indent="0"/>
          <a:endParaRPr lang="it-IT" sz="1100">
            <a:solidFill>
              <a:schemeClr val="lt1"/>
            </a:solidFill>
            <a:latin typeface="+mn-lt"/>
            <a:ea typeface="+mn-ea"/>
            <a:cs typeface="+mn-cs"/>
          </a:endParaRPr>
        </a:p>
      </xdr:txBody>
    </xdr:sp>
    <xdr:clientData/>
  </xdr:twoCellAnchor>
  <xdr:twoCellAnchor>
    <xdr:from>
      <xdr:col>8</xdr:col>
      <xdr:colOff>344781</xdr:colOff>
      <xdr:row>23</xdr:row>
      <xdr:rowOff>123355</xdr:rowOff>
    </xdr:from>
    <xdr:to>
      <xdr:col>9</xdr:col>
      <xdr:colOff>365689</xdr:colOff>
      <xdr:row>29</xdr:row>
      <xdr:rowOff>129275</xdr:rowOff>
    </xdr:to>
    <xdr:sp macro="" textlink="">
      <xdr:nvSpPr>
        <xdr:cNvPr id="67" name="Freeform 69">
          <a:extLst>
            <a:ext uri="{FF2B5EF4-FFF2-40B4-BE49-F238E27FC236}">
              <a16:creationId xmlns:a16="http://schemas.microsoft.com/office/drawing/2014/main" id="{E4D05E7C-8149-4212-BF22-820A449C4AB7}"/>
            </a:ext>
          </a:extLst>
        </xdr:cNvPr>
        <xdr:cNvSpPr>
          <a:spLocks/>
        </xdr:cNvSpPr>
      </xdr:nvSpPr>
      <xdr:spPr bwMode="auto">
        <a:xfrm>
          <a:off x="5526381" y="4285780"/>
          <a:ext cx="673370" cy="1096532"/>
        </a:xfrm>
        <a:custGeom>
          <a:avLst/>
          <a:gdLst/>
          <a:ahLst/>
          <a:cxnLst>
            <a:cxn ang="0">
              <a:pos x="308" y="259"/>
            </a:cxn>
            <a:cxn ang="0">
              <a:pos x="308" y="221"/>
            </a:cxn>
            <a:cxn ang="0">
              <a:pos x="318" y="177"/>
            </a:cxn>
            <a:cxn ang="0">
              <a:pos x="235" y="122"/>
            </a:cxn>
            <a:cxn ang="0">
              <a:pos x="210" y="122"/>
            </a:cxn>
            <a:cxn ang="0">
              <a:pos x="174" y="91"/>
            </a:cxn>
            <a:cxn ang="0">
              <a:pos x="192" y="47"/>
            </a:cxn>
            <a:cxn ang="0">
              <a:pos x="189" y="7"/>
            </a:cxn>
            <a:cxn ang="0">
              <a:pos x="160" y="0"/>
            </a:cxn>
            <a:cxn ang="0">
              <a:pos x="133" y="11"/>
            </a:cxn>
            <a:cxn ang="0">
              <a:pos x="128" y="39"/>
            </a:cxn>
            <a:cxn ang="0">
              <a:pos x="113" y="52"/>
            </a:cxn>
            <a:cxn ang="0">
              <a:pos x="92" y="54"/>
            </a:cxn>
            <a:cxn ang="0">
              <a:pos x="67" y="47"/>
            </a:cxn>
            <a:cxn ang="0">
              <a:pos x="63" y="34"/>
            </a:cxn>
            <a:cxn ang="0">
              <a:pos x="30" y="22"/>
            </a:cxn>
            <a:cxn ang="0">
              <a:pos x="23" y="34"/>
            </a:cxn>
            <a:cxn ang="0">
              <a:pos x="16" y="53"/>
            </a:cxn>
            <a:cxn ang="0">
              <a:pos x="19" y="58"/>
            </a:cxn>
            <a:cxn ang="0">
              <a:pos x="23" y="73"/>
            </a:cxn>
            <a:cxn ang="0">
              <a:pos x="28" y="104"/>
            </a:cxn>
            <a:cxn ang="0">
              <a:pos x="54" y="156"/>
            </a:cxn>
            <a:cxn ang="0">
              <a:pos x="80" y="198"/>
            </a:cxn>
            <a:cxn ang="0">
              <a:pos x="90" y="271"/>
            </a:cxn>
            <a:cxn ang="0">
              <a:pos x="119" y="318"/>
            </a:cxn>
            <a:cxn ang="0">
              <a:pos x="121" y="350"/>
            </a:cxn>
            <a:cxn ang="0">
              <a:pos x="96" y="375"/>
            </a:cxn>
            <a:cxn ang="0">
              <a:pos x="63" y="384"/>
            </a:cxn>
            <a:cxn ang="0">
              <a:pos x="46" y="391"/>
            </a:cxn>
            <a:cxn ang="0">
              <a:pos x="56" y="419"/>
            </a:cxn>
            <a:cxn ang="0">
              <a:pos x="60" y="453"/>
            </a:cxn>
            <a:cxn ang="0">
              <a:pos x="44" y="489"/>
            </a:cxn>
            <a:cxn ang="0">
              <a:pos x="16" y="499"/>
            </a:cxn>
            <a:cxn ang="0">
              <a:pos x="0" y="524"/>
            </a:cxn>
            <a:cxn ang="0">
              <a:pos x="7" y="558"/>
            </a:cxn>
            <a:cxn ang="0">
              <a:pos x="23" y="596"/>
            </a:cxn>
            <a:cxn ang="0">
              <a:pos x="51" y="601"/>
            </a:cxn>
            <a:cxn ang="0">
              <a:pos x="55" y="600"/>
            </a:cxn>
            <a:cxn ang="0">
              <a:pos x="55" y="594"/>
            </a:cxn>
            <a:cxn ang="0">
              <a:pos x="69" y="589"/>
            </a:cxn>
            <a:cxn ang="0">
              <a:pos x="90" y="599"/>
            </a:cxn>
            <a:cxn ang="0">
              <a:pos x="108" y="562"/>
            </a:cxn>
            <a:cxn ang="0">
              <a:pos x="149" y="494"/>
            </a:cxn>
            <a:cxn ang="0">
              <a:pos x="181" y="480"/>
            </a:cxn>
            <a:cxn ang="0">
              <a:pos x="205" y="428"/>
            </a:cxn>
            <a:cxn ang="0">
              <a:pos x="198" y="352"/>
            </a:cxn>
            <a:cxn ang="0">
              <a:pos x="258" y="312"/>
            </a:cxn>
            <a:cxn ang="0">
              <a:pos x="306" y="318"/>
            </a:cxn>
            <a:cxn ang="0">
              <a:pos x="327" y="282"/>
            </a:cxn>
          </a:cxnLst>
          <a:rect l="0" t="0" r="r" b="b"/>
          <a:pathLst>
            <a:path w="327" h="601">
              <a:moveTo>
                <a:pt x="317" y="271"/>
              </a:moveTo>
              <a:lnTo>
                <a:pt x="308" y="259"/>
              </a:lnTo>
              <a:lnTo>
                <a:pt x="317" y="243"/>
              </a:lnTo>
              <a:lnTo>
                <a:pt x="308" y="221"/>
              </a:lnTo>
              <a:lnTo>
                <a:pt x="308" y="203"/>
              </a:lnTo>
              <a:lnTo>
                <a:pt x="318" y="177"/>
              </a:lnTo>
              <a:lnTo>
                <a:pt x="274" y="152"/>
              </a:lnTo>
              <a:lnTo>
                <a:pt x="235" y="122"/>
              </a:lnTo>
              <a:lnTo>
                <a:pt x="228" y="127"/>
              </a:lnTo>
              <a:lnTo>
                <a:pt x="210" y="122"/>
              </a:lnTo>
              <a:lnTo>
                <a:pt x="190" y="111"/>
              </a:lnTo>
              <a:lnTo>
                <a:pt x="174" y="91"/>
              </a:lnTo>
              <a:lnTo>
                <a:pt x="178" y="70"/>
              </a:lnTo>
              <a:lnTo>
                <a:pt x="192" y="47"/>
              </a:lnTo>
              <a:lnTo>
                <a:pt x="194" y="29"/>
              </a:lnTo>
              <a:lnTo>
                <a:pt x="189" y="7"/>
              </a:lnTo>
              <a:lnTo>
                <a:pt x="190" y="2"/>
              </a:lnTo>
              <a:lnTo>
                <a:pt x="160" y="0"/>
              </a:lnTo>
              <a:lnTo>
                <a:pt x="140" y="2"/>
              </a:lnTo>
              <a:lnTo>
                <a:pt x="133" y="11"/>
              </a:lnTo>
              <a:lnTo>
                <a:pt x="133" y="34"/>
              </a:lnTo>
              <a:lnTo>
                <a:pt x="128" y="39"/>
              </a:lnTo>
              <a:lnTo>
                <a:pt x="128" y="55"/>
              </a:lnTo>
              <a:lnTo>
                <a:pt x="113" y="52"/>
              </a:lnTo>
              <a:lnTo>
                <a:pt x="97" y="45"/>
              </a:lnTo>
              <a:lnTo>
                <a:pt x="92" y="54"/>
              </a:lnTo>
              <a:lnTo>
                <a:pt x="72" y="54"/>
              </a:lnTo>
              <a:lnTo>
                <a:pt x="67" y="47"/>
              </a:lnTo>
              <a:lnTo>
                <a:pt x="65" y="39"/>
              </a:lnTo>
              <a:lnTo>
                <a:pt x="63" y="34"/>
              </a:lnTo>
              <a:lnTo>
                <a:pt x="42" y="36"/>
              </a:lnTo>
              <a:lnTo>
                <a:pt x="30" y="22"/>
              </a:lnTo>
              <a:lnTo>
                <a:pt x="19" y="20"/>
              </a:lnTo>
              <a:lnTo>
                <a:pt x="23" y="34"/>
              </a:lnTo>
              <a:lnTo>
                <a:pt x="23" y="47"/>
              </a:lnTo>
              <a:lnTo>
                <a:pt x="16" y="53"/>
              </a:lnTo>
              <a:lnTo>
                <a:pt x="16" y="53"/>
              </a:lnTo>
              <a:lnTo>
                <a:pt x="19" y="58"/>
              </a:lnTo>
              <a:lnTo>
                <a:pt x="19" y="63"/>
              </a:lnTo>
              <a:lnTo>
                <a:pt x="23" y="73"/>
              </a:lnTo>
              <a:lnTo>
                <a:pt x="28" y="82"/>
              </a:lnTo>
              <a:lnTo>
                <a:pt x="28" y="104"/>
              </a:lnTo>
              <a:lnTo>
                <a:pt x="40" y="143"/>
              </a:lnTo>
              <a:lnTo>
                <a:pt x="54" y="156"/>
              </a:lnTo>
              <a:lnTo>
                <a:pt x="65" y="170"/>
              </a:lnTo>
              <a:lnTo>
                <a:pt x="80" y="198"/>
              </a:lnTo>
              <a:lnTo>
                <a:pt x="85" y="221"/>
              </a:lnTo>
              <a:lnTo>
                <a:pt x="90" y="271"/>
              </a:lnTo>
              <a:lnTo>
                <a:pt x="101" y="300"/>
              </a:lnTo>
              <a:lnTo>
                <a:pt x="119" y="318"/>
              </a:lnTo>
              <a:lnTo>
                <a:pt x="121" y="332"/>
              </a:lnTo>
              <a:lnTo>
                <a:pt x="121" y="350"/>
              </a:lnTo>
              <a:lnTo>
                <a:pt x="112" y="368"/>
              </a:lnTo>
              <a:lnTo>
                <a:pt x="96" y="375"/>
              </a:lnTo>
              <a:lnTo>
                <a:pt x="80" y="373"/>
              </a:lnTo>
              <a:lnTo>
                <a:pt x="63" y="384"/>
              </a:lnTo>
              <a:lnTo>
                <a:pt x="54" y="384"/>
              </a:lnTo>
              <a:lnTo>
                <a:pt x="46" y="391"/>
              </a:lnTo>
              <a:lnTo>
                <a:pt x="40" y="406"/>
              </a:lnTo>
              <a:lnTo>
                <a:pt x="56" y="419"/>
              </a:lnTo>
              <a:lnTo>
                <a:pt x="65" y="437"/>
              </a:lnTo>
              <a:lnTo>
                <a:pt x="60" y="453"/>
              </a:lnTo>
              <a:lnTo>
                <a:pt x="44" y="476"/>
              </a:lnTo>
              <a:lnTo>
                <a:pt x="44" y="489"/>
              </a:lnTo>
              <a:lnTo>
                <a:pt x="34" y="499"/>
              </a:lnTo>
              <a:lnTo>
                <a:pt x="16" y="499"/>
              </a:lnTo>
              <a:lnTo>
                <a:pt x="3" y="505"/>
              </a:lnTo>
              <a:lnTo>
                <a:pt x="0" y="524"/>
              </a:lnTo>
              <a:lnTo>
                <a:pt x="0" y="539"/>
              </a:lnTo>
              <a:lnTo>
                <a:pt x="7" y="558"/>
              </a:lnTo>
              <a:lnTo>
                <a:pt x="7" y="583"/>
              </a:lnTo>
              <a:lnTo>
                <a:pt x="23" y="596"/>
              </a:lnTo>
              <a:lnTo>
                <a:pt x="51" y="601"/>
              </a:lnTo>
              <a:lnTo>
                <a:pt x="51" y="601"/>
              </a:lnTo>
              <a:lnTo>
                <a:pt x="54" y="601"/>
              </a:lnTo>
              <a:lnTo>
                <a:pt x="55" y="600"/>
              </a:lnTo>
              <a:lnTo>
                <a:pt x="56" y="598"/>
              </a:lnTo>
              <a:lnTo>
                <a:pt x="55" y="594"/>
              </a:lnTo>
              <a:lnTo>
                <a:pt x="53" y="589"/>
              </a:lnTo>
              <a:lnTo>
                <a:pt x="69" y="589"/>
              </a:lnTo>
              <a:lnTo>
                <a:pt x="69" y="596"/>
              </a:lnTo>
              <a:lnTo>
                <a:pt x="90" y="599"/>
              </a:lnTo>
              <a:lnTo>
                <a:pt x="105" y="589"/>
              </a:lnTo>
              <a:lnTo>
                <a:pt x="108" y="562"/>
              </a:lnTo>
              <a:lnTo>
                <a:pt x="119" y="535"/>
              </a:lnTo>
              <a:lnTo>
                <a:pt x="149" y="494"/>
              </a:lnTo>
              <a:lnTo>
                <a:pt x="162" y="492"/>
              </a:lnTo>
              <a:lnTo>
                <a:pt x="181" y="480"/>
              </a:lnTo>
              <a:lnTo>
                <a:pt x="198" y="458"/>
              </a:lnTo>
              <a:lnTo>
                <a:pt x="205" y="428"/>
              </a:lnTo>
              <a:lnTo>
                <a:pt x="194" y="369"/>
              </a:lnTo>
              <a:lnTo>
                <a:pt x="198" y="352"/>
              </a:lnTo>
              <a:lnTo>
                <a:pt x="232" y="319"/>
              </a:lnTo>
              <a:lnTo>
                <a:pt x="258" y="312"/>
              </a:lnTo>
              <a:lnTo>
                <a:pt x="288" y="307"/>
              </a:lnTo>
              <a:lnTo>
                <a:pt x="306" y="318"/>
              </a:lnTo>
              <a:lnTo>
                <a:pt x="326" y="296"/>
              </a:lnTo>
              <a:lnTo>
                <a:pt x="327" y="282"/>
              </a:lnTo>
              <a:lnTo>
                <a:pt x="317" y="271"/>
              </a:lnTo>
              <a:close/>
            </a:path>
          </a:pathLst>
        </a:custGeom>
        <a:solidFill>
          <a:srgbClr val="A6A6A6"/>
        </a:solidFill>
        <a:ln>
          <a:headEnd/>
          <a:tailEnd/>
        </a:ln>
      </xdr:spPr>
      <xdr:style>
        <a:lnRef idx="0">
          <a:schemeClr val="accent6"/>
        </a:lnRef>
        <a:fillRef idx="3">
          <a:schemeClr val="accent6"/>
        </a:fillRef>
        <a:effectRef idx="3">
          <a:schemeClr val="accent6"/>
        </a:effectRef>
        <a:fontRef idx="minor">
          <a:schemeClr val="lt1"/>
        </a:fontRef>
      </xdr:style>
      <xdr:txBody>
        <a:bodyPr wrap="square"/>
        <a:lstStyle/>
        <a:p>
          <a:endParaRPr lang="it-IT"/>
        </a:p>
      </xdr:txBody>
    </xdr:sp>
    <xdr:clientData/>
  </xdr:twoCellAnchor>
  <xdr:twoCellAnchor>
    <xdr:from>
      <xdr:col>8</xdr:col>
      <xdr:colOff>200894</xdr:colOff>
      <xdr:row>20</xdr:row>
      <xdr:rowOff>150528</xdr:rowOff>
    </xdr:from>
    <xdr:to>
      <xdr:col>9</xdr:col>
      <xdr:colOff>188747</xdr:colOff>
      <xdr:row>24</xdr:row>
      <xdr:rowOff>39777</xdr:rowOff>
    </xdr:to>
    <xdr:sp macro="" textlink="">
      <xdr:nvSpPr>
        <xdr:cNvPr id="68" name="Freeform 70">
          <a:extLst>
            <a:ext uri="{FF2B5EF4-FFF2-40B4-BE49-F238E27FC236}">
              <a16:creationId xmlns:a16="http://schemas.microsoft.com/office/drawing/2014/main" id="{6B0942F9-24E5-43F5-8E68-E002B1610A3A}"/>
            </a:ext>
          </a:extLst>
        </xdr:cNvPr>
        <xdr:cNvSpPr>
          <a:spLocks/>
        </xdr:cNvSpPr>
      </xdr:nvSpPr>
      <xdr:spPr bwMode="auto">
        <a:xfrm>
          <a:off x="5382494" y="3770028"/>
          <a:ext cx="635553" cy="613149"/>
        </a:xfrm>
        <a:custGeom>
          <a:avLst/>
          <a:gdLst/>
          <a:ahLst/>
          <a:cxnLst>
            <a:cxn ang="0">
              <a:pos x="94" y="305"/>
            </a:cxn>
            <a:cxn ang="0">
              <a:pos x="117" y="321"/>
            </a:cxn>
            <a:cxn ang="0">
              <a:pos x="140" y="324"/>
            </a:cxn>
            <a:cxn ang="0">
              <a:pos x="147" y="339"/>
            </a:cxn>
            <a:cxn ang="0">
              <a:pos x="172" y="330"/>
            </a:cxn>
            <a:cxn ang="0">
              <a:pos x="203" y="340"/>
            </a:cxn>
            <a:cxn ang="0">
              <a:pos x="208" y="319"/>
            </a:cxn>
            <a:cxn ang="0">
              <a:pos x="215" y="287"/>
            </a:cxn>
            <a:cxn ang="0">
              <a:pos x="265" y="287"/>
            </a:cxn>
            <a:cxn ang="0">
              <a:pos x="283" y="249"/>
            </a:cxn>
            <a:cxn ang="0">
              <a:pos x="309" y="197"/>
            </a:cxn>
            <a:cxn ang="0">
              <a:pos x="283" y="171"/>
            </a:cxn>
            <a:cxn ang="0">
              <a:pos x="269" y="128"/>
            </a:cxn>
            <a:cxn ang="0">
              <a:pos x="219" y="109"/>
            </a:cxn>
            <a:cxn ang="0">
              <a:pos x="196" y="109"/>
            </a:cxn>
            <a:cxn ang="0">
              <a:pos x="174" y="102"/>
            </a:cxn>
            <a:cxn ang="0">
              <a:pos x="122" y="66"/>
            </a:cxn>
            <a:cxn ang="0">
              <a:pos x="129" y="44"/>
            </a:cxn>
            <a:cxn ang="0">
              <a:pos x="100" y="0"/>
            </a:cxn>
            <a:cxn ang="0">
              <a:pos x="73" y="13"/>
            </a:cxn>
            <a:cxn ang="0">
              <a:pos x="28" y="17"/>
            </a:cxn>
            <a:cxn ang="0">
              <a:pos x="0" y="71"/>
            </a:cxn>
            <a:cxn ang="0">
              <a:pos x="16" y="128"/>
            </a:cxn>
            <a:cxn ang="0">
              <a:pos x="34" y="168"/>
            </a:cxn>
            <a:cxn ang="0">
              <a:pos x="64" y="209"/>
            </a:cxn>
            <a:cxn ang="0">
              <a:pos x="71" y="239"/>
            </a:cxn>
            <a:cxn ang="0">
              <a:pos x="87" y="245"/>
            </a:cxn>
            <a:cxn ang="0">
              <a:pos x="68" y="265"/>
            </a:cxn>
            <a:cxn ang="0">
              <a:pos x="66" y="305"/>
            </a:cxn>
            <a:cxn ang="0">
              <a:pos x="86" y="332"/>
            </a:cxn>
            <a:cxn ang="0">
              <a:pos x="87" y="333"/>
            </a:cxn>
            <a:cxn ang="0">
              <a:pos x="98" y="332"/>
            </a:cxn>
          </a:cxnLst>
          <a:rect l="0" t="0" r="r" b="b"/>
          <a:pathLst>
            <a:path w="309" h="340">
              <a:moveTo>
                <a:pt x="98" y="319"/>
              </a:moveTo>
              <a:lnTo>
                <a:pt x="94" y="305"/>
              </a:lnTo>
              <a:lnTo>
                <a:pt x="105" y="307"/>
              </a:lnTo>
              <a:lnTo>
                <a:pt x="117" y="321"/>
              </a:lnTo>
              <a:lnTo>
                <a:pt x="138" y="319"/>
              </a:lnTo>
              <a:lnTo>
                <a:pt x="140" y="324"/>
              </a:lnTo>
              <a:lnTo>
                <a:pt x="142" y="332"/>
              </a:lnTo>
              <a:lnTo>
                <a:pt x="147" y="339"/>
              </a:lnTo>
              <a:lnTo>
                <a:pt x="167" y="339"/>
              </a:lnTo>
              <a:lnTo>
                <a:pt x="172" y="330"/>
              </a:lnTo>
              <a:lnTo>
                <a:pt x="188" y="337"/>
              </a:lnTo>
              <a:lnTo>
                <a:pt x="203" y="340"/>
              </a:lnTo>
              <a:lnTo>
                <a:pt x="203" y="324"/>
              </a:lnTo>
              <a:lnTo>
                <a:pt x="208" y="319"/>
              </a:lnTo>
              <a:lnTo>
                <a:pt x="208" y="296"/>
              </a:lnTo>
              <a:lnTo>
                <a:pt x="215" y="287"/>
              </a:lnTo>
              <a:lnTo>
                <a:pt x="235" y="285"/>
              </a:lnTo>
              <a:lnTo>
                <a:pt x="265" y="287"/>
              </a:lnTo>
              <a:lnTo>
                <a:pt x="267" y="274"/>
              </a:lnTo>
              <a:lnTo>
                <a:pt x="283" y="249"/>
              </a:lnTo>
              <a:lnTo>
                <a:pt x="290" y="227"/>
              </a:lnTo>
              <a:lnTo>
                <a:pt x="309" y="197"/>
              </a:lnTo>
              <a:lnTo>
                <a:pt x="289" y="177"/>
              </a:lnTo>
              <a:lnTo>
                <a:pt x="283" y="171"/>
              </a:lnTo>
              <a:lnTo>
                <a:pt x="269" y="173"/>
              </a:lnTo>
              <a:lnTo>
                <a:pt x="269" y="128"/>
              </a:lnTo>
              <a:lnTo>
                <a:pt x="244" y="103"/>
              </a:lnTo>
              <a:lnTo>
                <a:pt x="219" y="109"/>
              </a:lnTo>
              <a:lnTo>
                <a:pt x="206" y="120"/>
              </a:lnTo>
              <a:lnTo>
                <a:pt x="196" y="109"/>
              </a:lnTo>
              <a:lnTo>
                <a:pt x="187" y="103"/>
              </a:lnTo>
              <a:lnTo>
                <a:pt x="174" y="102"/>
              </a:lnTo>
              <a:lnTo>
                <a:pt x="165" y="71"/>
              </a:lnTo>
              <a:lnTo>
                <a:pt x="122" y="66"/>
              </a:lnTo>
              <a:lnTo>
                <a:pt x="122" y="53"/>
              </a:lnTo>
              <a:lnTo>
                <a:pt x="129" y="44"/>
              </a:lnTo>
              <a:lnTo>
                <a:pt x="124" y="25"/>
              </a:lnTo>
              <a:lnTo>
                <a:pt x="100" y="0"/>
              </a:lnTo>
              <a:lnTo>
                <a:pt x="78" y="6"/>
              </a:lnTo>
              <a:lnTo>
                <a:pt x="73" y="13"/>
              </a:lnTo>
              <a:lnTo>
                <a:pt x="39" y="11"/>
              </a:lnTo>
              <a:lnTo>
                <a:pt x="28" y="17"/>
              </a:lnTo>
              <a:lnTo>
                <a:pt x="34" y="53"/>
              </a:lnTo>
              <a:lnTo>
                <a:pt x="0" y="71"/>
              </a:lnTo>
              <a:lnTo>
                <a:pt x="0" y="123"/>
              </a:lnTo>
              <a:lnTo>
                <a:pt x="16" y="128"/>
              </a:lnTo>
              <a:lnTo>
                <a:pt x="14" y="148"/>
              </a:lnTo>
              <a:lnTo>
                <a:pt x="34" y="168"/>
              </a:lnTo>
              <a:lnTo>
                <a:pt x="44" y="202"/>
              </a:lnTo>
              <a:lnTo>
                <a:pt x="64" y="209"/>
              </a:lnTo>
              <a:lnTo>
                <a:pt x="71" y="218"/>
              </a:lnTo>
              <a:lnTo>
                <a:pt x="71" y="239"/>
              </a:lnTo>
              <a:lnTo>
                <a:pt x="84" y="238"/>
              </a:lnTo>
              <a:lnTo>
                <a:pt x="87" y="245"/>
              </a:lnTo>
              <a:lnTo>
                <a:pt x="86" y="253"/>
              </a:lnTo>
              <a:lnTo>
                <a:pt x="68" y="265"/>
              </a:lnTo>
              <a:lnTo>
                <a:pt x="71" y="296"/>
              </a:lnTo>
              <a:lnTo>
                <a:pt x="66" y="305"/>
              </a:lnTo>
              <a:lnTo>
                <a:pt x="75" y="317"/>
              </a:lnTo>
              <a:lnTo>
                <a:pt x="86" y="332"/>
              </a:lnTo>
              <a:lnTo>
                <a:pt x="87" y="333"/>
              </a:lnTo>
              <a:lnTo>
                <a:pt x="87" y="333"/>
              </a:lnTo>
              <a:lnTo>
                <a:pt x="91" y="338"/>
              </a:lnTo>
              <a:lnTo>
                <a:pt x="98" y="332"/>
              </a:lnTo>
              <a:lnTo>
                <a:pt x="98" y="319"/>
              </a:lnTo>
              <a:close/>
            </a:path>
          </a:pathLst>
        </a:custGeom>
        <a:solidFill>
          <a:srgbClr val="A6A6A6"/>
        </a:solidFill>
        <a:ln>
          <a:headEnd/>
          <a:tailEnd/>
        </a:ln>
      </xdr:spPr>
      <xdr:style>
        <a:lnRef idx="0">
          <a:schemeClr val="accent6"/>
        </a:lnRef>
        <a:fillRef idx="3">
          <a:schemeClr val="accent6"/>
        </a:fillRef>
        <a:effectRef idx="3">
          <a:schemeClr val="accent6"/>
        </a:effectRef>
        <a:fontRef idx="minor">
          <a:schemeClr val="lt1"/>
        </a:fontRef>
      </xdr:style>
      <xdr:txBody>
        <a:bodyPr wrap="square"/>
        <a:lstStyle/>
        <a:p>
          <a:endParaRPr lang="it-IT"/>
        </a:p>
      </xdr:txBody>
    </xdr:sp>
    <xdr:clientData/>
  </xdr:twoCellAnchor>
  <xdr:twoCellAnchor>
    <xdr:from>
      <xdr:col>8</xdr:col>
      <xdr:colOff>29785</xdr:colOff>
      <xdr:row>18</xdr:row>
      <xdr:rowOff>99954</xdr:rowOff>
    </xdr:from>
    <xdr:to>
      <xdr:col>10</xdr:col>
      <xdr:colOff>248543</xdr:colOff>
      <xdr:row>24</xdr:row>
      <xdr:rowOff>59217</xdr:rowOff>
    </xdr:to>
    <xdr:sp macro="" textlink="">
      <xdr:nvSpPr>
        <xdr:cNvPr id="69" name="Freeform 71">
          <a:extLst>
            <a:ext uri="{FF2B5EF4-FFF2-40B4-BE49-F238E27FC236}">
              <a16:creationId xmlns:a16="http://schemas.microsoft.com/office/drawing/2014/main" id="{C97BE351-E6FA-4427-ABCA-81AF59766006}"/>
            </a:ext>
          </a:extLst>
        </xdr:cNvPr>
        <xdr:cNvSpPr>
          <a:spLocks/>
        </xdr:cNvSpPr>
      </xdr:nvSpPr>
      <xdr:spPr bwMode="auto">
        <a:xfrm>
          <a:off x="5211385" y="3362266"/>
          <a:ext cx="1514158" cy="1040351"/>
        </a:xfrm>
        <a:custGeom>
          <a:avLst/>
          <a:gdLst/>
          <a:ahLst/>
          <a:cxnLst>
            <a:cxn ang="0">
              <a:pos x="731" y="440"/>
            </a:cxn>
            <a:cxn ang="0">
              <a:pos x="678" y="388"/>
            </a:cxn>
            <a:cxn ang="0">
              <a:pos x="642" y="356"/>
            </a:cxn>
            <a:cxn ang="0">
              <a:pos x="618" y="342"/>
            </a:cxn>
            <a:cxn ang="0">
              <a:pos x="560" y="313"/>
            </a:cxn>
            <a:cxn ang="0">
              <a:pos x="355" y="207"/>
            </a:cxn>
            <a:cxn ang="0">
              <a:pos x="304" y="176"/>
            </a:cxn>
            <a:cxn ang="0">
              <a:pos x="214" y="142"/>
            </a:cxn>
            <a:cxn ang="0">
              <a:pos x="190" y="101"/>
            </a:cxn>
            <a:cxn ang="0">
              <a:pos x="216" y="62"/>
            </a:cxn>
            <a:cxn ang="0">
              <a:pos x="241" y="53"/>
            </a:cxn>
            <a:cxn ang="0">
              <a:pos x="243" y="29"/>
            </a:cxn>
            <a:cxn ang="0">
              <a:pos x="216" y="0"/>
            </a:cxn>
            <a:cxn ang="0">
              <a:pos x="188" y="7"/>
            </a:cxn>
            <a:cxn ang="0">
              <a:pos x="118" y="2"/>
            </a:cxn>
            <a:cxn ang="0">
              <a:pos x="40" y="7"/>
            </a:cxn>
            <a:cxn ang="0">
              <a:pos x="27" y="32"/>
            </a:cxn>
            <a:cxn ang="0">
              <a:pos x="0" y="96"/>
            </a:cxn>
            <a:cxn ang="0">
              <a:pos x="15" y="151"/>
            </a:cxn>
            <a:cxn ang="0">
              <a:pos x="15" y="178"/>
            </a:cxn>
            <a:cxn ang="0">
              <a:pos x="29" y="184"/>
            </a:cxn>
            <a:cxn ang="0">
              <a:pos x="52" y="184"/>
            </a:cxn>
            <a:cxn ang="0">
              <a:pos x="66" y="200"/>
            </a:cxn>
            <a:cxn ang="0">
              <a:pos x="59" y="239"/>
            </a:cxn>
            <a:cxn ang="0">
              <a:pos x="118" y="243"/>
            </a:cxn>
            <a:cxn ang="0">
              <a:pos x="163" y="239"/>
            </a:cxn>
            <a:cxn ang="0">
              <a:pos x="190" y="226"/>
            </a:cxn>
            <a:cxn ang="0">
              <a:pos x="219" y="270"/>
            </a:cxn>
            <a:cxn ang="0">
              <a:pos x="212" y="292"/>
            </a:cxn>
            <a:cxn ang="0">
              <a:pos x="264" y="328"/>
            </a:cxn>
            <a:cxn ang="0">
              <a:pos x="286" y="335"/>
            </a:cxn>
            <a:cxn ang="0">
              <a:pos x="309" y="335"/>
            </a:cxn>
            <a:cxn ang="0">
              <a:pos x="359" y="354"/>
            </a:cxn>
            <a:cxn ang="0">
              <a:pos x="373" y="397"/>
            </a:cxn>
            <a:cxn ang="0">
              <a:pos x="399" y="423"/>
            </a:cxn>
            <a:cxn ang="0">
              <a:pos x="439" y="383"/>
            </a:cxn>
            <a:cxn ang="0">
              <a:pos x="474" y="399"/>
            </a:cxn>
            <a:cxn ang="0">
              <a:pos x="521" y="440"/>
            </a:cxn>
            <a:cxn ang="0">
              <a:pos x="616" y="451"/>
            </a:cxn>
            <a:cxn ang="0">
              <a:pos x="637" y="484"/>
            </a:cxn>
            <a:cxn ang="0">
              <a:pos x="637" y="500"/>
            </a:cxn>
            <a:cxn ang="0">
              <a:pos x="649" y="516"/>
            </a:cxn>
            <a:cxn ang="0">
              <a:pos x="653" y="534"/>
            </a:cxn>
            <a:cxn ang="0">
              <a:pos x="688" y="558"/>
            </a:cxn>
            <a:cxn ang="0">
              <a:pos x="712" y="577"/>
            </a:cxn>
            <a:cxn ang="0">
              <a:pos x="728" y="550"/>
            </a:cxn>
            <a:cxn ang="0">
              <a:pos x="728" y="511"/>
            </a:cxn>
            <a:cxn ang="0">
              <a:pos x="746" y="482"/>
            </a:cxn>
          </a:cxnLst>
          <a:rect l="0" t="0" r="r" b="b"/>
          <a:pathLst>
            <a:path w="746" h="577">
              <a:moveTo>
                <a:pt x="738" y="462"/>
              </a:moveTo>
              <a:lnTo>
                <a:pt x="731" y="440"/>
              </a:lnTo>
              <a:lnTo>
                <a:pt x="722" y="424"/>
              </a:lnTo>
              <a:lnTo>
                <a:pt x="678" y="388"/>
              </a:lnTo>
              <a:lnTo>
                <a:pt x="656" y="378"/>
              </a:lnTo>
              <a:lnTo>
                <a:pt x="642" y="356"/>
              </a:lnTo>
              <a:lnTo>
                <a:pt x="626" y="338"/>
              </a:lnTo>
              <a:lnTo>
                <a:pt x="618" y="342"/>
              </a:lnTo>
              <a:lnTo>
                <a:pt x="603" y="329"/>
              </a:lnTo>
              <a:lnTo>
                <a:pt x="560" y="313"/>
              </a:lnTo>
              <a:lnTo>
                <a:pt x="411" y="223"/>
              </a:lnTo>
              <a:lnTo>
                <a:pt x="355" y="207"/>
              </a:lnTo>
              <a:lnTo>
                <a:pt x="316" y="192"/>
              </a:lnTo>
              <a:lnTo>
                <a:pt x="304" y="176"/>
              </a:lnTo>
              <a:lnTo>
                <a:pt x="271" y="171"/>
              </a:lnTo>
              <a:lnTo>
                <a:pt x="214" y="142"/>
              </a:lnTo>
              <a:lnTo>
                <a:pt x="190" y="119"/>
              </a:lnTo>
              <a:lnTo>
                <a:pt x="190" y="101"/>
              </a:lnTo>
              <a:lnTo>
                <a:pt x="201" y="89"/>
              </a:lnTo>
              <a:lnTo>
                <a:pt x="216" y="62"/>
              </a:lnTo>
              <a:lnTo>
                <a:pt x="230" y="62"/>
              </a:lnTo>
              <a:lnTo>
                <a:pt x="241" y="53"/>
              </a:lnTo>
              <a:lnTo>
                <a:pt x="246" y="42"/>
              </a:lnTo>
              <a:lnTo>
                <a:pt x="243" y="29"/>
              </a:lnTo>
              <a:lnTo>
                <a:pt x="232" y="9"/>
              </a:lnTo>
              <a:lnTo>
                <a:pt x="216" y="0"/>
              </a:lnTo>
              <a:lnTo>
                <a:pt x="201" y="2"/>
              </a:lnTo>
              <a:lnTo>
                <a:pt x="188" y="7"/>
              </a:lnTo>
              <a:lnTo>
                <a:pt x="159" y="2"/>
              </a:lnTo>
              <a:lnTo>
                <a:pt x="118" y="2"/>
              </a:lnTo>
              <a:lnTo>
                <a:pt x="108" y="9"/>
              </a:lnTo>
              <a:lnTo>
                <a:pt x="40" y="7"/>
              </a:lnTo>
              <a:lnTo>
                <a:pt x="29" y="2"/>
              </a:lnTo>
              <a:lnTo>
                <a:pt x="27" y="32"/>
              </a:lnTo>
              <a:lnTo>
                <a:pt x="27" y="65"/>
              </a:lnTo>
              <a:lnTo>
                <a:pt x="0" y="96"/>
              </a:lnTo>
              <a:lnTo>
                <a:pt x="0" y="141"/>
              </a:lnTo>
              <a:lnTo>
                <a:pt x="15" y="151"/>
              </a:lnTo>
              <a:lnTo>
                <a:pt x="16" y="166"/>
              </a:lnTo>
              <a:lnTo>
                <a:pt x="15" y="178"/>
              </a:lnTo>
              <a:lnTo>
                <a:pt x="27" y="178"/>
              </a:lnTo>
              <a:lnTo>
                <a:pt x="29" y="184"/>
              </a:lnTo>
              <a:lnTo>
                <a:pt x="36" y="185"/>
              </a:lnTo>
              <a:lnTo>
                <a:pt x="52" y="184"/>
              </a:lnTo>
              <a:lnTo>
                <a:pt x="63" y="191"/>
              </a:lnTo>
              <a:lnTo>
                <a:pt x="66" y="200"/>
              </a:lnTo>
              <a:lnTo>
                <a:pt x="52" y="226"/>
              </a:lnTo>
              <a:lnTo>
                <a:pt x="59" y="239"/>
              </a:lnTo>
              <a:lnTo>
                <a:pt x="74" y="244"/>
              </a:lnTo>
              <a:lnTo>
                <a:pt x="118" y="243"/>
              </a:lnTo>
              <a:lnTo>
                <a:pt x="129" y="237"/>
              </a:lnTo>
              <a:lnTo>
                <a:pt x="163" y="239"/>
              </a:lnTo>
              <a:lnTo>
                <a:pt x="168" y="232"/>
              </a:lnTo>
              <a:lnTo>
                <a:pt x="190" y="226"/>
              </a:lnTo>
              <a:lnTo>
                <a:pt x="214" y="251"/>
              </a:lnTo>
              <a:lnTo>
                <a:pt x="219" y="270"/>
              </a:lnTo>
              <a:lnTo>
                <a:pt x="212" y="279"/>
              </a:lnTo>
              <a:lnTo>
                <a:pt x="212" y="292"/>
              </a:lnTo>
              <a:lnTo>
                <a:pt x="255" y="297"/>
              </a:lnTo>
              <a:lnTo>
                <a:pt x="264" y="328"/>
              </a:lnTo>
              <a:lnTo>
                <a:pt x="277" y="329"/>
              </a:lnTo>
              <a:lnTo>
                <a:pt x="286" y="335"/>
              </a:lnTo>
              <a:lnTo>
                <a:pt x="296" y="346"/>
              </a:lnTo>
              <a:lnTo>
                <a:pt x="309" y="335"/>
              </a:lnTo>
              <a:lnTo>
                <a:pt x="334" y="329"/>
              </a:lnTo>
              <a:lnTo>
                <a:pt x="359" y="354"/>
              </a:lnTo>
              <a:lnTo>
                <a:pt x="359" y="399"/>
              </a:lnTo>
              <a:lnTo>
                <a:pt x="373" y="397"/>
              </a:lnTo>
              <a:lnTo>
                <a:pt x="379" y="403"/>
              </a:lnTo>
              <a:lnTo>
                <a:pt x="399" y="423"/>
              </a:lnTo>
              <a:lnTo>
                <a:pt x="407" y="410"/>
              </a:lnTo>
              <a:lnTo>
                <a:pt x="439" y="383"/>
              </a:lnTo>
              <a:lnTo>
                <a:pt x="462" y="383"/>
              </a:lnTo>
              <a:lnTo>
                <a:pt x="474" y="399"/>
              </a:lnTo>
              <a:lnTo>
                <a:pt x="474" y="413"/>
              </a:lnTo>
              <a:lnTo>
                <a:pt x="521" y="440"/>
              </a:lnTo>
              <a:lnTo>
                <a:pt x="600" y="440"/>
              </a:lnTo>
              <a:lnTo>
                <a:pt x="616" y="451"/>
              </a:lnTo>
              <a:lnTo>
                <a:pt x="625" y="472"/>
              </a:lnTo>
              <a:lnTo>
                <a:pt x="637" y="484"/>
              </a:lnTo>
              <a:lnTo>
                <a:pt x="625" y="497"/>
              </a:lnTo>
              <a:lnTo>
                <a:pt x="637" y="500"/>
              </a:lnTo>
              <a:lnTo>
                <a:pt x="649" y="511"/>
              </a:lnTo>
              <a:lnTo>
                <a:pt x="649" y="516"/>
              </a:lnTo>
              <a:lnTo>
                <a:pt x="640" y="520"/>
              </a:lnTo>
              <a:lnTo>
                <a:pt x="653" y="534"/>
              </a:lnTo>
              <a:lnTo>
                <a:pt x="667" y="550"/>
              </a:lnTo>
              <a:lnTo>
                <a:pt x="688" y="558"/>
              </a:lnTo>
              <a:lnTo>
                <a:pt x="701" y="566"/>
              </a:lnTo>
              <a:lnTo>
                <a:pt x="712" y="577"/>
              </a:lnTo>
              <a:lnTo>
                <a:pt x="722" y="568"/>
              </a:lnTo>
              <a:lnTo>
                <a:pt x="728" y="550"/>
              </a:lnTo>
              <a:lnTo>
                <a:pt x="724" y="533"/>
              </a:lnTo>
              <a:lnTo>
                <a:pt x="728" y="511"/>
              </a:lnTo>
              <a:lnTo>
                <a:pt x="737" y="495"/>
              </a:lnTo>
              <a:lnTo>
                <a:pt x="746" y="482"/>
              </a:lnTo>
              <a:lnTo>
                <a:pt x="738" y="462"/>
              </a:lnTo>
              <a:close/>
            </a:path>
          </a:pathLst>
        </a:custGeom>
        <a:solidFill>
          <a:srgbClr val="A6A6A6"/>
        </a:solidFill>
        <a:ln>
          <a:headEnd/>
          <a:tailEnd/>
        </a:ln>
      </xdr:spPr>
      <xdr:style>
        <a:lnRef idx="0">
          <a:schemeClr val="accent6"/>
        </a:lnRef>
        <a:fillRef idx="3">
          <a:schemeClr val="accent6"/>
        </a:fillRef>
        <a:effectRef idx="3">
          <a:schemeClr val="accent6"/>
        </a:effectRef>
        <a:fontRef idx="minor">
          <a:schemeClr val="lt1"/>
        </a:fontRef>
      </xdr:style>
      <xdr:txBody>
        <a:bodyPr wrap="square"/>
        <a:lstStyle/>
        <a:p>
          <a:endParaRPr lang="it-IT"/>
        </a:p>
      </xdr:txBody>
    </xdr:sp>
    <xdr:clientData/>
  </xdr:twoCellAnchor>
  <xdr:twoCellAnchor>
    <xdr:from>
      <xdr:col>7</xdr:col>
      <xdr:colOff>154709</xdr:colOff>
      <xdr:row>19</xdr:row>
      <xdr:rowOff>154401</xdr:rowOff>
    </xdr:from>
    <xdr:to>
      <xdr:col>8</xdr:col>
      <xdr:colOff>368114</xdr:colOff>
      <xdr:row>23</xdr:row>
      <xdr:rowOff>183620</xdr:rowOff>
    </xdr:to>
    <xdr:sp macro="" textlink="">
      <xdr:nvSpPr>
        <xdr:cNvPr id="70" name="Freeform 72">
          <a:extLst>
            <a:ext uri="{FF2B5EF4-FFF2-40B4-BE49-F238E27FC236}">
              <a16:creationId xmlns:a16="http://schemas.microsoft.com/office/drawing/2014/main" id="{E6EF5906-7302-437A-A454-98EAAAEA1218}"/>
            </a:ext>
          </a:extLst>
        </xdr:cNvPr>
        <xdr:cNvSpPr>
          <a:spLocks/>
        </xdr:cNvSpPr>
      </xdr:nvSpPr>
      <xdr:spPr bwMode="auto">
        <a:xfrm>
          <a:off x="4688609" y="3592926"/>
          <a:ext cx="865867" cy="748356"/>
        </a:xfrm>
        <a:custGeom>
          <a:avLst/>
          <a:gdLst/>
          <a:ahLst/>
          <a:cxnLst>
            <a:cxn ang="0">
              <a:pos x="426" y="351"/>
            </a:cxn>
            <a:cxn ang="0">
              <a:pos x="424" y="336"/>
            </a:cxn>
            <a:cxn ang="0">
              <a:pos x="411" y="316"/>
            </a:cxn>
            <a:cxn ang="0">
              <a:pos x="384" y="300"/>
            </a:cxn>
            <a:cxn ang="0">
              <a:pos x="354" y="246"/>
            </a:cxn>
            <a:cxn ang="0">
              <a:pos x="340" y="221"/>
            </a:cxn>
            <a:cxn ang="0">
              <a:pos x="374" y="151"/>
            </a:cxn>
            <a:cxn ang="0">
              <a:pos x="324" y="116"/>
            </a:cxn>
            <a:cxn ang="0">
              <a:pos x="302" y="98"/>
            </a:cxn>
            <a:cxn ang="0">
              <a:pos x="313" y="63"/>
            </a:cxn>
            <a:cxn ang="0">
              <a:pos x="286" y="57"/>
            </a:cxn>
            <a:cxn ang="0">
              <a:pos x="277" y="50"/>
            </a:cxn>
            <a:cxn ang="0">
              <a:pos x="266" y="38"/>
            </a:cxn>
            <a:cxn ang="0">
              <a:pos x="250" y="13"/>
            </a:cxn>
            <a:cxn ang="0">
              <a:pos x="224" y="30"/>
            </a:cxn>
            <a:cxn ang="0">
              <a:pos x="181" y="47"/>
            </a:cxn>
            <a:cxn ang="0">
              <a:pos x="147" y="32"/>
            </a:cxn>
            <a:cxn ang="0">
              <a:pos x="130" y="33"/>
            </a:cxn>
            <a:cxn ang="0">
              <a:pos x="112" y="31"/>
            </a:cxn>
            <a:cxn ang="0">
              <a:pos x="107" y="29"/>
            </a:cxn>
            <a:cxn ang="0">
              <a:pos x="101" y="0"/>
            </a:cxn>
            <a:cxn ang="0">
              <a:pos x="76" y="11"/>
            </a:cxn>
            <a:cxn ang="0">
              <a:pos x="56" y="36"/>
            </a:cxn>
            <a:cxn ang="0">
              <a:pos x="27" y="22"/>
            </a:cxn>
            <a:cxn ang="0">
              <a:pos x="22" y="61"/>
            </a:cxn>
            <a:cxn ang="0">
              <a:pos x="0" y="77"/>
            </a:cxn>
            <a:cxn ang="0">
              <a:pos x="31" y="115"/>
            </a:cxn>
            <a:cxn ang="0">
              <a:pos x="44" y="144"/>
            </a:cxn>
            <a:cxn ang="0">
              <a:pos x="70" y="198"/>
            </a:cxn>
            <a:cxn ang="0">
              <a:pos x="83" y="184"/>
            </a:cxn>
            <a:cxn ang="0">
              <a:pos x="113" y="189"/>
            </a:cxn>
            <a:cxn ang="0">
              <a:pos x="144" y="210"/>
            </a:cxn>
            <a:cxn ang="0">
              <a:pos x="122" y="250"/>
            </a:cxn>
            <a:cxn ang="0">
              <a:pos x="163" y="250"/>
            </a:cxn>
            <a:cxn ang="0">
              <a:pos x="196" y="223"/>
            </a:cxn>
            <a:cxn ang="0">
              <a:pos x="228" y="230"/>
            </a:cxn>
            <a:cxn ang="0">
              <a:pos x="257" y="287"/>
            </a:cxn>
            <a:cxn ang="0">
              <a:pos x="263" y="318"/>
            </a:cxn>
            <a:cxn ang="0">
              <a:pos x="250" y="328"/>
            </a:cxn>
            <a:cxn ang="0">
              <a:pos x="250" y="351"/>
            </a:cxn>
            <a:cxn ang="0">
              <a:pos x="270" y="365"/>
            </a:cxn>
            <a:cxn ang="0">
              <a:pos x="293" y="374"/>
            </a:cxn>
            <a:cxn ang="0">
              <a:pos x="318" y="383"/>
            </a:cxn>
            <a:cxn ang="0">
              <a:pos x="336" y="410"/>
            </a:cxn>
            <a:cxn ang="0">
              <a:pos x="367" y="401"/>
            </a:cxn>
            <a:cxn ang="0">
              <a:pos x="397" y="388"/>
            </a:cxn>
            <a:cxn ang="0">
              <a:pos x="406" y="403"/>
            </a:cxn>
            <a:cxn ang="0">
              <a:pos x="408" y="363"/>
            </a:cxn>
          </a:cxnLst>
          <a:rect l="0" t="0" r="r" b="b"/>
          <a:pathLst>
            <a:path w="427" h="415">
              <a:moveTo>
                <a:pt x="408" y="363"/>
              </a:moveTo>
              <a:lnTo>
                <a:pt x="426" y="351"/>
              </a:lnTo>
              <a:lnTo>
                <a:pt x="427" y="343"/>
              </a:lnTo>
              <a:lnTo>
                <a:pt x="424" y="336"/>
              </a:lnTo>
              <a:lnTo>
                <a:pt x="411" y="337"/>
              </a:lnTo>
              <a:lnTo>
                <a:pt x="411" y="316"/>
              </a:lnTo>
              <a:lnTo>
                <a:pt x="404" y="307"/>
              </a:lnTo>
              <a:lnTo>
                <a:pt x="384" y="300"/>
              </a:lnTo>
              <a:lnTo>
                <a:pt x="374" y="266"/>
              </a:lnTo>
              <a:lnTo>
                <a:pt x="354" y="246"/>
              </a:lnTo>
              <a:lnTo>
                <a:pt x="356" y="226"/>
              </a:lnTo>
              <a:lnTo>
                <a:pt x="340" y="221"/>
              </a:lnTo>
              <a:lnTo>
                <a:pt x="340" y="169"/>
              </a:lnTo>
              <a:lnTo>
                <a:pt x="374" y="151"/>
              </a:lnTo>
              <a:lnTo>
                <a:pt x="368" y="115"/>
              </a:lnTo>
              <a:lnTo>
                <a:pt x="324" y="116"/>
              </a:lnTo>
              <a:lnTo>
                <a:pt x="309" y="111"/>
              </a:lnTo>
              <a:lnTo>
                <a:pt x="302" y="98"/>
              </a:lnTo>
              <a:lnTo>
                <a:pt x="316" y="72"/>
              </a:lnTo>
              <a:lnTo>
                <a:pt x="313" y="63"/>
              </a:lnTo>
              <a:lnTo>
                <a:pt x="302" y="56"/>
              </a:lnTo>
              <a:lnTo>
                <a:pt x="286" y="57"/>
              </a:lnTo>
              <a:lnTo>
                <a:pt x="279" y="56"/>
              </a:lnTo>
              <a:lnTo>
                <a:pt x="277" y="50"/>
              </a:lnTo>
              <a:lnTo>
                <a:pt x="265" y="50"/>
              </a:lnTo>
              <a:lnTo>
                <a:pt x="266" y="38"/>
              </a:lnTo>
              <a:lnTo>
                <a:pt x="265" y="23"/>
              </a:lnTo>
              <a:lnTo>
                <a:pt x="250" y="13"/>
              </a:lnTo>
              <a:lnTo>
                <a:pt x="230" y="20"/>
              </a:lnTo>
              <a:lnTo>
                <a:pt x="224" y="30"/>
              </a:lnTo>
              <a:lnTo>
                <a:pt x="190" y="23"/>
              </a:lnTo>
              <a:lnTo>
                <a:pt x="181" y="47"/>
              </a:lnTo>
              <a:lnTo>
                <a:pt x="153" y="47"/>
              </a:lnTo>
              <a:lnTo>
                <a:pt x="147" y="32"/>
              </a:lnTo>
              <a:lnTo>
                <a:pt x="147" y="32"/>
              </a:lnTo>
              <a:lnTo>
                <a:pt x="130" y="33"/>
              </a:lnTo>
              <a:lnTo>
                <a:pt x="117" y="32"/>
              </a:lnTo>
              <a:lnTo>
                <a:pt x="112" y="31"/>
              </a:lnTo>
              <a:lnTo>
                <a:pt x="109" y="30"/>
              </a:lnTo>
              <a:lnTo>
                <a:pt x="107" y="29"/>
              </a:lnTo>
              <a:lnTo>
                <a:pt x="106" y="27"/>
              </a:lnTo>
              <a:lnTo>
                <a:pt x="101" y="0"/>
              </a:lnTo>
              <a:lnTo>
                <a:pt x="87" y="11"/>
              </a:lnTo>
              <a:lnTo>
                <a:pt x="76" y="11"/>
              </a:lnTo>
              <a:lnTo>
                <a:pt x="72" y="34"/>
              </a:lnTo>
              <a:lnTo>
                <a:pt x="56" y="36"/>
              </a:lnTo>
              <a:lnTo>
                <a:pt x="45" y="14"/>
              </a:lnTo>
              <a:lnTo>
                <a:pt x="27" y="22"/>
              </a:lnTo>
              <a:lnTo>
                <a:pt x="22" y="36"/>
              </a:lnTo>
              <a:lnTo>
                <a:pt x="22" y="61"/>
              </a:lnTo>
              <a:lnTo>
                <a:pt x="0" y="70"/>
              </a:lnTo>
              <a:lnTo>
                <a:pt x="0" y="77"/>
              </a:lnTo>
              <a:lnTo>
                <a:pt x="16" y="91"/>
              </a:lnTo>
              <a:lnTo>
                <a:pt x="31" y="115"/>
              </a:lnTo>
              <a:lnTo>
                <a:pt x="33" y="137"/>
              </a:lnTo>
              <a:lnTo>
                <a:pt x="44" y="144"/>
              </a:lnTo>
              <a:lnTo>
                <a:pt x="61" y="198"/>
              </a:lnTo>
              <a:lnTo>
                <a:pt x="70" y="198"/>
              </a:lnTo>
              <a:lnTo>
                <a:pt x="78" y="189"/>
              </a:lnTo>
              <a:lnTo>
                <a:pt x="83" y="184"/>
              </a:lnTo>
              <a:lnTo>
                <a:pt x="99" y="182"/>
              </a:lnTo>
              <a:lnTo>
                <a:pt x="113" y="189"/>
              </a:lnTo>
              <a:lnTo>
                <a:pt x="122" y="207"/>
              </a:lnTo>
              <a:lnTo>
                <a:pt x="144" y="210"/>
              </a:lnTo>
              <a:lnTo>
                <a:pt x="140" y="223"/>
              </a:lnTo>
              <a:lnTo>
                <a:pt x="122" y="250"/>
              </a:lnTo>
              <a:lnTo>
                <a:pt x="149" y="246"/>
              </a:lnTo>
              <a:lnTo>
                <a:pt x="163" y="250"/>
              </a:lnTo>
              <a:lnTo>
                <a:pt x="197" y="235"/>
              </a:lnTo>
              <a:lnTo>
                <a:pt x="196" y="223"/>
              </a:lnTo>
              <a:lnTo>
                <a:pt x="215" y="223"/>
              </a:lnTo>
              <a:lnTo>
                <a:pt x="228" y="230"/>
              </a:lnTo>
              <a:lnTo>
                <a:pt x="240" y="257"/>
              </a:lnTo>
              <a:lnTo>
                <a:pt x="257" y="287"/>
              </a:lnTo>
              <a:lnTo>
                <a:pt x="263" y="302"/>
              </a:lnTo>
              <a:lnTo>
                <a:pt x="263" y="318"/>
              </a:lnTo>
              <a:lnTo>
                <a:pt x="254" y="319"/>
              </a:lnTo>
              <a:lnTo>
                <a:pt x="250" y="328"/>
              </a:lnTo>
              <a:lnTo>
                <a:pt x="248" y="341"/>
              </a:lnTo>
              <a:lnTo>
                <a:pt x="250" y="351"/>
              </a:lnTo>
              <a:lnTo>
                <a:pt x="263" y="354"/>
              </a:lnTo>
              <a:lnTo>
                <a:pt x="270" y="365"/>
              </a:lnTo>
              <a:lnTo>
                <a:pt x="279" y="367"/>
              </a:lnTo>
              <a:lnTo>
                <a:pt x="293" y="374"/>
              </a:lnTo>
              <a:lnTo>
                <a:pt x="306" y="376"/>
              </a:lnTo>
              <a:lnTo>
                <a:pt x="318" y="383"/>
              </a:lnTo>
              <a:lnTo>
                <a:pt x="325" y="399"/>
              </a:lnTo>
              <a:lnTo>
                <a:pt x="336" y="410"/>
              </a:lnTo>
              <a:lnTo>
                <a:pt x="358" y="415"/>
              </a:lnTo>
              <a:lnTo>
                <a:pt x="367" y="401"/>
              </a:lnTo>
              <a:lnTo>
                <a:pt x="379" y="390"/>
              </a:lnTo>
              <a:lnTo>
                <a:pt x="397" y="388"/>
              </a:lnTo>
              <a:lnTo>
                <a:pt x="400" y="394"/>
              </a:lnTo>
              <a:lnTo>
                <a:pt x="406" y="403"/>
              </a:lnTo>
              <a:lnTo>
                <a:pt x="411" y="394"/>
              </a:lnTo>
              <a:lnTo>
                <a:pt x="408" y="363"/>
              </a:lnTo>
              <a:close/>
            </a:path>
          </a:pathLst>
        </a:custGeom>
        <a:ln>
          <a:headEnd/>
          <a:tailEnd/>
        </a:ln>
      </xdr:spPr>
      <xdr:style>
        <a:lnRef idx="0">
          <a:schemeClr val="accent5"/>
        </a:lnRef>
        <a:fillRef idx="3">
          <a:schemeClr val="accent5"/>
        </a:fillRef>
        <a:effectRef idx="3">
          <a:schemeClr val="accent5"/>
        </a:effectRef>
        <a:fontRef idx="minor">
          <a:schemeClr val="lt1"/>
        </a:fontRef>
      </xdr:style>
      <xdr:txBody>
        <a:bodyPr wrap="square"/>
        <a:lstStyle/>
        <a:p>
          <a:endParaRPr lang="it-IT"/>
        </a:p>
      </xdr:txBody>
    </xdr:sp>
    <xdr:clientData/>
  </xdr:twoCellAnchor>
  <xdr:twoCellAnchor>
    <xdr:from>
      <xdr:col>3</xdr:col>
      <xdr:colOff>185798</xdr:colOff>
      <xdr:row>10</xdr:row>
      <xdr:rowOff>179541</xdr:rowOff>
    </xdr:from>
    <xdr:to>
      <xdr:col>4</xdr:col>
      <xdr:colOff>539201</xdr:colOff>
      <xdr:row>13</xdr:row>
      <xdr:rowOff>39615</xdr:rowOff>
    </xdr:to>
    <xdr:sp macro="" textlink="">
      <xdr:nvSpPr>
        <xdr:cNvPr id="71" name="Freeform 73">
          <a:extLst>
            <a:ext uri="{FF2B5EF4-FFF2-40B4-BE49-F238E27FC236}">
              <a16:creationId xmlns:a16="http://schemas.microsoft.com/office/drawing/2014/main" id="{4AEA1244-F3BB-46CC-A979-A13D64AB98A1}"/>
            </a:ext>
          </a:extLst>
        </xdr:cNvPr>
        <xdr:cNvSpPr>
          <a:spLocks/>
        </xdr:cNvSpPr>
      </xdr:nvSpPr>
      <xdr:spPr bwMode="auto">
        <a:xfrm>
          <a:off x="2133660" y="1989291"/>
          <a:ext cx="1001103" cy="402999"/>
        </a:xfrm>
        <a:custGeom>
          <a:avLst/>
          <a:gdLst/>
          <a:ahLst/>
          <a:cxnLst>
            <a:cxn ang="0">
              <a:pos x="480" y="148"/>
            </a:cxn>
            <a:cxn ang="0">
              <a:pos x="469" y="126"/>
            </a:cxn>
            <a:cxn ang="0">
              <a:pos x="467" y="122"/>
            </a:cxn>
            <a:cxn ang="0">
              <a:pos x="466" y="122"/>
            </a:cxn>
            <a:cxn ang="0">
              <a:pos x="460" y="126"/>
            </a:cxn>
            <a:cxn ang="0">
              <a:pos x="453" y="122"/>
            </a:cxn>
            <a:cxn ang="0">
              <a:pos x="433" y="82"/>
            </a:cxn>
            <a:cxn ang="0">
              <a:pos x="439" y="77"/>
            </a:cxn>
            <a:cxn ang="0">
              <a:pos x="398" y="73"/>
            </a:cxn>
            <a:cxn ang="0">
              <a:pos x="397" y="52"/>
            </a:cxn>
            <a:cxn ang="0">
              <a:pos x="354" y="32"/>
            </a:cxn>
            <a:cxn ang="0">
              <a:pos x="334" y="31"/>
            </a:cxn>
            <a:cxn ang="0">
              <a:pos x="325" y="34"/>
            </a:cxn>
            <a:cxn ang="0">
              <a:pos x="307" y="32"/>
            </a:cxn>
            <a:cxn ang="0">
              <a:pos x="291" y="0"/>
            </a:cxn>
            <a:cxn ang="0">
              <a:pos x="254" y="38"/>
            </a:cxn>
            <a:cxn ang="0">
              <a:pos x="229" y="25"/>
            </a:cxn>
            <a:cxn ang="0">
              <a:pos x="170" y="43"/>
            </a:cxn>
            <a:cxn ang="0">
              <a:pos x="152" y="41"/>
            </a:cxn>
            <a:cxn ang="0">
              <a:pos x="122" y="72"/>
            </a:cxn>
            <a:cxn ang="0">
              <a:pos x="109" y="113"/>
            </a:cxn>
            <a:cxn ang="0">
              <a:pos x="117" y="130"/>
            </a:cxn>
            <a:cxn ang="0">
              <a:pos x="102" y="132"/>
            </a:cxn>
            <a:cxn ang="0">
              <a:pos x="81" y="135"/>
            </a:cxn>
            <a:cxn ang="0">
              <a:pos x="50" y="141"/>
            </a:cxn>
            <a:cxn ang="0">
              <a:pos x="43" y="155"/>
            </a:cxn>
            <a:cxn ang="0">
              <a:pos x="0" y="189"/>
            </a:cxn>
            <a:cxn ang="0">
              <a:pos x="4" y="216"/>
            </a:cxn>
            <a:cxn ang="0">
              <a:pos x="40" y="226"/>
            </a:cxn>
            <a:cxn ang="0">
              <a:pos x="79" y="212"/>
            </a:cxn>
            <a:cxn ang="0">
              <a:pos x="140" y="175"/>
            </a:cxn>
            <a:cxn ang="0">
              <a:pos x="156" y="146"/>
            </a:cxn>
            <a:cxn ang="0">
              <a:pos x="169" y="126"/>
            </a:cxn>
            <a:cxn ang="0">
              <a:pos x="193" y="106"/>
            </a:cxn>
            <a:cxn ang="0">
              <a:pos x="218" y="81"/>
            </a:cxn>
            <a:cxn ang="0">
              <a:pos x="236" y="65"/>
            </a:cxn>
            <a:cxn ang="0">
              <a:pos x="259" y="59"/>
            </a:cxn>
            <a:cxn ang="0">
              <a:pos x="282" y="65"/>
            </a:cxn>
            <a:cxn ang="0">
              <a:pos x="291" y="77"/>
            </a:cxn>
            <a:cxn ang="0">
              <a:pos x="330" y="79"/>
            </a:cxn>
            <a:cxn ang="0">
              <a:pos x="341" y="95"/>
            </a:cxn>
            <a:cxn ang="0">
              <a:pos x="373" y="98"/>
            </a:cxn>
            <a:cxn ang="0">
              <a:pos x="428" y="148"/>
            </a:cxn>
            <a:cxn ang="0">
              <a:pos x="441" y="167"/>
            </a:cxn>
            <a:cxn ang="0">
              <a:pos x="466" y="164"/>
            </a:cxn>
            <a:cxn ang="0">
              <a:pos x="466" y="161"/>
            </a:cxn>
            <a:cxn ang="0">
              <a:pos x="469" y="158"/>
            </a:cxn>
            <a:cxn ang="0">
              <a:pos x="484" y="173"/>
            </a:cxn>
            <a:cxn ang="0">
              <a:pos x="501" y="181"/>
            </a:cxn>
            <a:cxn ang="0">
              <a:pos x="480" y="148"/>
            </a:cxn>
          </a:cxnLst>
          <a:rect l="0" t="0" r="r" b="b"/>
          <a:pathLst>
            <a:path w="501" h="226">
              <a:moveTo>
                <a:pt x="480" y="148"/>
              </a:moveTo>
              <a:lnTo>
                <a:pt x="480" y="148"/>
              </a:lnTo>
              <a:lnTo>
                <a:pt x="473" y="136"/>
              </a:lnTo>
              <a:lnTo>
                <a:pt x="469" y="126"/>
              </a:lnTo>
              <a:lnTo>
                <a:pt x="469" y="126"/>
              </a:lnTo>
              <a:lnTo>
                <a:pt x="467" y="122"/>
              </a:lnTo>
              <a:lnTo>
                <a:pt x="467" y="121"/>
              </a:lnTo>
              <a:lnTo>
                <a:pt x="466" y="122"/>
              </a:lnTo>
              <a:lnTo>
                <a:pt x="460" y="126"/>
              </a:lnTo>
              <a:lnTo>
                <a:pt x="460" y="126"/>
              </a:lnTo>
              <a:lnTo>
                <a:pt x="457" y="125"/>
              </a:lnTo>
              <a:lnTo>
                <a:pt x="453" y="122"/>
              </a:lnTo>
              <a:lnTo>
                <a:pt x="442" y="111"/>
              </a:lnTo>
              <a:lnTo>
                <a:pt x="433" y="82"/>
              </a:lnTo>
              <a:lnTo>
                <a:pt x="444" y="84"/>
              </a:lnTo>
              <a:lnTo>
                <a:pt x="439" y="77"/>
              </a:lnTo>
              <a:lnTo>
                <a:pt x="416" y="73"/>
              </a:lnTo>
              <a:lnTo>
                <a:pt x="398" y="73"/>
              </a:lnTo>
              <a:lnTo>
                <a:pt x="384" y="70"/>
              </a:lnTo>
              <a:lnTo>
                <a:pt x="397" y="52"/>
              </a:lnTo>
              <a:lnTo>
                <a:pt x="382" y="41"/>
              </a:lnTo>
              <a:lnTo>
                <a:pt x="354" y="32"/>
              </a:lnTo>
              <a:lnTo>
                <a:pt x="334" y="31"/>
              </a:lnTo>
              <a:lnTo>
                <a:pt x="334" y="31"/>
              </a:lnTo>
              <a:lnTo>
                <a:pt x="328" y="33"/>
              </a:lnTo>
              <a:lnTo>
                <a:pt x="325" y="34"/>
              </a:lnTo>
              <a:lnTo>
                <a:pt x="322" y="34"/>
              </a:lnTo>
              <a:lnTo>
                <a:pt x="307" y="32"/>
              </a:lnTo>
              <a:lnTo>
                <a:pt x="305" y="7"/>
              </a:lnTo>
              <a:lnTo>
                <a:pt x="291" y="0"/>
              </a:lnTo>
              <a:lnTo>
                <a:pt x="275" y="13"/>
              </a:lnTo>
              <a:lnTo>
                <a:pt x="254" y="38"/>
              </a:lnTo>
              <a:lnTo>
                <a:pt x="246" y="23"/>
              </a:lnTo>
              <a:lnTo>
                <a:pt x="229" y="25"/>
              </a:lnTo>
              <a:lnTo>
                <a:pt x="203" y="38"/>
              </a:lnTo>
              <a:lnTo>
                <a:pt x="170" y="43"/>
              </a:lnTo>
              <a:lnTo>
                <a:pt x="156" y="27"/>
              </a:lnTo>
              <a:lnTo>
                <a:pt x="152" y="41"/>
              </a:lnTo>
              <a:lnTo>
                <a:pt x="138" y="66"/>
              </a:lnTo>
              <a:lnTo>
                <a:pt x="122" y="72"/>
              </a:lnTo>
              <a:lnTo>
                <a:pt x="117" y="95"/>
              </a:lnTo>
              <a:lnTo>
                <a:pt x="109" y="113"/>
              </a:lnTo>
              <a:lnTo>
                <a:pt x="124" y="120"/>
              </a:lnTo>
              <a:lnTo>
                <a:pt x="117" y="130"/>
              </a:lnTo>
              <a:lnTo>
                <a:pt x="106" y="126"/>
              </a:lnTo>
              <a:lnTo>
                <a:pt x="102" y="132"/>
              </a:lnTo>
              <a:lnTo>
                <a:pt x="95" y="141"/>
              </a:lnTo>
              <a:lnTo>
                <a:pt x="81" y="135"/>
              </a:lnTo>
              <a:lnTo>
                <a:pt x="63" y="141"/>
              </a:lnTo>
              <a:lnTo>
                <a:pt x="50" y="141"/>
              </a:lnTo>
              <a:lnTo>
                <a:pt x="50" y="148"/>
              </a:lnTo>
              <a:lnTo>
                <a:pt x="43" y="155"/>
              </a:lnTo>
              <a:lnTo>
                <a:pt x="13" y="184"/>
              </a:lnTo>
              <a:lnTo>
                <a:pt x="0" y="189"/>
              </a:lnTo>
              <a:lnTo>
                <a:pt x="0" y="196"/>
              </a:lnTo>
              <a:lnTo>
                <a:pt x="4" y="216"/>
              </a:lnTo>
              <a:lnTo>
                <a:pt x="18" y="225"/>
              </a:lnTo>
              <a:lnTo>
                <a:pt x="40" y="226"/>
              </a:lnTo>
              <a:lnTo>
                <a:pt x="54" y="214"/>
              </a:lnTo>
              <a:lnTo>
                <a:pt x="79" y="212"/>
              </a:lnTo>
              <a:lnTo>
                <a:pt x="135" y="187"/>
              </a:lnTo>
              <a:lnTo>
                <a:pt x="140" y="175"/>
              </a:lnTo>
              <a:lnTo>
                <a:pt x="142" y="159"/>
              </a:lnTo>
              <a:lnTo>
                <a:pt x="156" y="146"/>
              </a:lnTo>
              <a:lnTo>
                <a:pt x="160" y="133"/>
              </a:lnTo>
              <a:lnTo>
                <a:pt x="169" y="126"/>
              </a:lnTo>
              <a:lnTo>
                <a:pt x="189" y="125"/>
              </a:lnTo>
              <a:lnTo>
                <a:pt x="193" y="106"/>
              </a:lnTo>
              <a:lnTo>
                <a:pt x="209" y="81"/>
              </a:lnTo>
              <a:lnTo>
                <a:pt x="218" y="81"/>
              </a:lnTo>
              <a:lnTo>
                <a:pt x="227" y="77"/>
              </a:lnTo>
              <a:lnTo>
                <a:pt x="236" y="65"/>
              </a:lnTo>
              <a:lnTo>
                <a:pt x="252" y="63"/>
              </a:lnTo>
              <a:lnTo>
                <a:pt x="259" y="59"/>
              </a:lnTo>
              <a:lnTo>
                <a:pt x="271" y="59"/>
              </a:lnTo>
              <a:lnTo>
                <a:pt x="282" y="65"/>
              </a:lnTo>
              <a:lnTo>
                <a:pt x="282" y="73"/>
              </a:lnTo>
              <a:lnTo>
                <a:pt x="291" y="77"/>
              </a:lnTo>
              <a:lnTo>
                <a:pt x="300" y="72"/>
              </a:lnTo>
              <a:lnTo>
                <a:pt x="330" y="79"/>
              </a:lnTo>
              <a:lnTo>
                <a:pt x="334" y="91"/>
              </a:lnTo>
              <a:lnTo>
                <a:pt x="341" y="95"/>
              </a:lnTo>
              <a:lnTo>
                <a:pt x="348" y="90"/>
              </a:lnTo>
              <a:lnTo>
                <a:pt x="373" y="98"/>
              </a:lnTo>
              <a:lnTo>
                <a:pt x="389" y="116"/>
              </a:lnTo>
              <a:lnTo>
                <a:pt x="428" y="148"/>
              </a:lnTo>
              <a:lnTo>
                <a:pt x="435" y="155"/>
              </a:lnTo>
              <a:lnTo>
                <a:pt x="441" y="167"/>
              </a:lnTo>
              <a:lnTo>
                <a:pt x="462" y="178"/>
              </a:lnTo>
              <a:lnTo>
                <a:pt x="466" y="164"/>
              </a:lnTo>
              <a:lnTo>
                <a:pt x="466" y="164"/>
              </a:lnTo>
              <a:lnTo>
                <a:pt x="466" y="161"/>
              </a:lnTo>
              <a:lnTo>
                <a:pt x="467" y="159"/>
              </a:lnTo>
              <a:lnTo>
                <a:pt x="469" y="158"/>
              </a:lnTo>
              <a:lnTo>
                <a:pt x="473" y="159"/>
              </a:lnTo>
              <a:lnTo>
                <a:pt x="484" y="173"/>
              </a:lnTo>
              <a:lnTo>
                <a:pt x="496" y="180"/>
              </a:lnTo>
              <a:lnTo>
                <a:pt x="501" y="181"/>
              </a:lnTo>
              <a:lnTo>
                <a:pt x="500" y="160"/>
              </a:lnTo>
              <a:lnTo>
                <a:pt x="480" y="148"/>
              </a:lnTo>
              <a:close/>
            </a:path>
          </a:pathLst>
        </a:custGeom>
        <a:ln>
          <a:headEnd/>
          <a:tailEnd/>
        </a:ln>
      </xdr:spPr>
      <xdr:style>
        <a:lnRef idx="0">
          <a:schemeClr val="accent5"/>
        </a:lnRef>
        <a:fillRef idx="3">
          <a:schemeClr val="accent5"/>
        </a:fillRef>
        <a:effectRef idx="3">
          <a:schemeClr val="accent5"/>
        </a:effectRef>
        <a:fontRef idx="minor">
          <a:schemeClr val="lt1"/>
        </a:fontRef>
      </xdr:style>
      <xdr:txBody>
        <a:bodyPr wrap="square"/>
        <a:lstStyle/>
        <a:p>
          <a:endParaRPr lang="it-IT"/>
        </a:p>
      </xdr:txBody>
    </xdr:sp>
    <xdr:clientData/>
  </xdr:twoCellAnchor>
  <xdr:twoCellAnchor>
    <xdr:from>
      <xdr:col>5</xdr:col>
      <xdr:colOff>449277</xdr:colOff>
      <xdr:row>16</xdr:row>
      <xdr:rowOff>24107</xdr:rowOff>
    </xdr:from>
    <xdr:to>
      <xdr:col>7</xdr:col>
      <xdr:colOff>242207</xdr:colOff>
      <xdr:row>20</xdr:row>
      <xdr:rowOff>119423</xdr:rowOff>
    </xdr:to>
    <xdr:sp macro="" textlink="">
      <xdr:nvSpPr>
        <xdr:cNvPr id="72" name="Freeform 74">
          <a:extLst>
            <a:ext uri="{FF2B5EF4-FFF2-40B4-BE49-F238E27FC236}">
              <a16:creationId xmlns:a16="http://schemas.microsoft.com/office/drawing/2014/main" id="{BD1A172D-079D-4A7B-B411-1838754AB4FA}"/>
            </a:ext>
          </a:extLst>
        </xdr:cNvPr>
        <xdr:cNvSpPr>
          <a:spLocks/>
        </xdr:cNvSpPr>
      </xdr:nvSpPr>
      <xdr:spPr bwMode="auto">
        <a:xfrm>
          <a:off x="3687777" y="2924469"/>
          <a:ext cx="1093092" cy="819216"/>
        </a:xfrm>
        <a:custGeom>
          <a:avLst/>
          <a:gdLst/>
          <a:ahLst/>
          <a:cxnLst>
            <a:cxn ang="0">
              <a:pos x="505" y="389"/>
            </a:cxn>
            <a:cxn ang="0">
              <a:pos x="518" y="358"/>
            </a:cxn>
            <a:cxn ang="0">
              <a:pos x="504" y="315"/>
            </a:cxn>
            <a:cxn ang="0">
              <a:pos x="454" y="303"/>
            </a:cxn>
            <a:cxn ang="0">
              <a:pos x="435" y="308"/>
            </a:cxn>
            <a:cxn ang="0">
              <a:pos x="410" y="285"/>
            </a:cxn>
            <a:cxn ang="0">
              <a:pos x="392" y="261"/>
            </a:cxn>
            <a:cxn ang="0">
              <a:pos x="331" y="214"/>
            </a:cxn>
            <a:cxn ang="0">
              <a:pos x="358" y="189"/>
            </a:cxn>
            <a:cxn ang="0">
              <a:pos x="388" y="169"/>
            </a:cxn>
            <a:cxn ang="0">
              <a:pos x="356" y="139"/>
            </a:cxn>
            <a:cxn ang="0">
              <a:pos x="360" y="66"/>
            </a:cxn>
            <a:cxn ang="0">
              <a:pos x="404" y="51"/>
            </a:cxn>
            <a:cxn ang="0">
              <a:pos x="376" y="31"/>
            </a:cxn>
            <a:cxn ang="0">
              <a:pos x="356" y="34"/>
            </a:cxn>
            <a:cxn ang="0">
              <a:pos x="331" y="62"/>
            </a:cxn>
            <a:cxn ang="0">
              <a:pos x="292" y="80"/>
            </a:cxn>
            <a:cxn ang="0">
              <a:pos x="255" y="101"/>
            </a:cxn>
            <a:cxn ang="0">
              <a:pos x="235" y="114"/>
            </a:cxn>
            <a:cxn ang="0">
              <a:pos x="241" y="120"/>
            </a:cxn>
            <a:cxn ang="0">
              <a:pos x="243" y="124"/>
            </a:cxn>
            <a:cxn ang="0">
              <a:pos x="240" y="126"/>
            </a:cxn>
            <a:cxn ang="0">
              <a:pos x="203" y="126"/>
            </a:cxn>
            <a:cxn ang="0">
              <a:pos x="190" y="94"/>
            </a:cxn>
            <a:cxn ang="0">
              <a:pos x="169" y="78"/>
            </a:cxn>
            <a:cxn ang="0">
              <a:pos x="168" y="74"/>
            </a:cxn>
            <a:cxn ang="0">
              <a:pos x="163" y="68"/>
            </a:cxn>
            <a:cxn ang="0">
              <a:pos x="137" y="66"/>
            </a:cxn>
            <a:cxn ang="0">
              <a:pos x="114" y="31"/>
            </a:cxn>
            <a:cxn ang="0">
              <a:pos x="94" y="11"/>
            </a:cxn>
            <a:cxn ang="0">
              <a:pos x="80" y="2"/>
            </a:cxn>
            <a:cxn ang="0">
              <a:pos x="59" y="20"/>
            </a:cxn>
            <a:cxn ang="0">
              <a:pos x="55" y="64"/>
            </a:cxn>
            <a:cxn ang="0">
              <a:pos x="37" y="109"/>
            </a:cxn>
            <a:cxn ang="0">
              <a:pos x="14" y="114"/>
            </a:cxn>
            <a:cxn ang="0">
              <a:pos x="0" y="130"/>
            </a:cxn>
            <a:cxn ang="0">
              <a:pos x="52" y="164"/>
            </a:cxn>
            <a:cxn ang="0">
              <a:pos x="76" y="212"/>
            </a:cxn>
            <a:cxn ang="0">
              <a:pos x="101" y="225"/>
            </a:cxn>
            <a:cxn ang="0">
              <a:pos x="155" y="264"/>
            </a:cxn>
            <a:cxn ang="0">
              <a:pos x="162" y="297"/>
            </a:cxn>
            <a:cxn ang="0">
              <a:pos x="217" y="338"/>
            </a:cxn>
            <a:cxn ang="0">
              <a:pos x="246" y="385"/>
            </a:cxn>
            <a:cxn ang="0">
              <a:pos x="273" y="399"/>
            </a:cxn>
            <a:cxn ang="0">
              <a:pos x="311" y="408"/>
            </a:cxn>
            <a:cxn ang="0">
              <a:pos x="345" y="448"/>
            </a:cxn>
            <a:cxn ang="0">
              <a:pos x="363" y="431"/>
            </a:cxn>
            <a:cxn ang="0">
              <a:pos x="386" y="428"/>
            </a:cxn>
            <a:cxn ang="0">
              <a:pos x="431" y="449"/>
            </a:cxn>
            <a:cxn ang="0">
              <a:pos x="454" y="437"/>
            </a:cxn>
            <a:cxn ang="0">
              <a:pos x="478" y="437"/>
            </a:cxn>
            <a:cxn ang="0">
              <a:pos x="500" y="403"/>
            </a:cxn>
          </a:cxnLst>
          <a:rect l="0" t="0" r="r" b="b"/>
          <a:pathLst>
            <a:path w="523" h="449">
              <a:moveTo>
                <a:pt x="500" y="403"/>
              </a:moveTo>
              <a:lnTo>
                <a:pt x="505" y="389"/>
              </a:lnTo>
              <a:lnTo>
                <a:pt x="523" y="381"/>
              </a:lnTo>
              <a:lnTo>
                <a:pt x="518" y="358"/>
              </a:lnTo>
              <a:lnTo>
                <a:pt x="514" y="328"/>
              </a:lnTo>
              <a:lnTo>
                <a:pt x="504" y="315"/>
              </a:lnTo>
              <a:lnTo>
                <a:pt x="467" y="301"/>
              </a:lnTo>
              <a:lnTo>
                <a:pt x="454" y="303"/>
              </a:lnTo>
              <a:lnTo>
                <a:pt x="449" y="315"/>
              </a:lnTo>
              <a:lnTo>
                <a:pt x="435" y="308"/>
              </a:lnTo>
              <a:lnTo>
                <a:pt x="411" y="301"/>
              </a:lnTo>
              <a:lnTo>
                <a:pt x="410" y="285"/>
              </a:lnTo>
              <a:lnTo>
                <a:pt x="392" y="283"/>
              </a:lnTo>
              <a:lnTo>
                <a:pt x="392" y="261"/>
              </a:lnTo>
              <a:lnTo>
                <a:pt x="372" y="246"/>
              </a:lnTo>
              <a:lnTo>
                <a:pt x="331" y="214"/>
              </a:lnTo>
              <a:lnTo>
                <a:pt x="336" y="194"/>
              </a:lnTo>
              <a:lnTo>
                <a:pt x="358" y="189"/>
              </a:lnTo>
              <a:lnTo>
                <a:pt x="390" y="193"/>
              </a:lnTo>
              <a:lnTo>
                <a:pt x="388" y="169"/>
              </a:lnTo>
              <a:lnTo>
                <a:pt x="367" y="155"/>
              </a:lnTo>
              <a:lnTo>
                <a:pt x="356" y="139"/>
              </a:lnTo>
              <a:lnTo>
                <a:pt x="354" y="101"/>
              </a:lnTo>
              <a:lnTo>
                <a:pt x="360" y="66"/>
              </a:lnTo>
              <a:lnTo>
                <a:pt x="390" y="64"/>
              </a:lnTo>
              <a:lnTo>
                <a:pt x="404" y="51"/>
              </a:lnTo>
              <a:lnTo>
                <a:pt x="395" y="32"/>
              </a:lnTo>
              <a:lnTo>
                <a:pt x="376" y="31"/>
              </a:lnTo>
              <a:lnTo>
                <a:pt x="367" y="47"/>
              </a:lnTo>
              <a:lnTo>
                <a:pt x="356" y="34"/>
              </a:lnTo>
              <a:lnTo>
                <a:pt x="340" y="40"/>
              </a:lnTo>
              <a:lnTo>
                <a:pt x="331" y="62"/>
              </a:lnTo>
              <a:lnTo>
                <a:pt x="299" y="66"/>
              </a:lnTo>
              <a:lnTo>
                <a:pt x="292" y="80"/>
              </a:lnTo>
              <a:lnTo>
                <a:pt x="275" y="89"/>
              </a:lnTo>
              <a:lnTo>
                <a:pt x="255" y="101"/>
              </a:lnTo>
              <a:lnTo>
                <a:pt x="244" y="103"/>
              </a:lnTo>
              <a:lnTo>
                <a:pt x="235" y="114"/>
              </a:lnTo>
              <a:lnTo>
                <a:pt x="235" y="114"/>
              </a:lnTo>
              <a:lnTo>
                <a:pt x="241" y="120"/>
              </a:lnTo>
              <a:lnTo>
                <a:pt x="243" y="122"/>
              </a:lnTo>
              <a:lnTo>
                <a:pt x="243" y="124"/>
              </a:lnTo>
              <a:lnTo>
                <a:pt x="242" y="125"/>
              </a:lnTo>
              <a:lnTo>
                <a:pt x="240" y="126"/>
              </a:lnTo>
              <a:lnTo>
                <a:pt x="233" y="126"/>
              </a:lnTo>
              <a:lnTo>
                <a:pt x="203" y="126"/>
              </a:lnTo>
              <a:lnTo>
                <a:pt x="196" y="116"/>
              </a:lnTo>
              <a:lnTo>
                <a:pt x="190" y="94"/>
              </a:lnTo>
              <a:lnTo>
                <a:pt x="174" y="101"/>
              </a:lnTo>
              <a:lnTo>
                <a:pt x="169" y="78"/>
              </a:lnTo>
              <a:lnTo>
                <a:pt x="169" y="78"/>
              </a:lnTo>
              <a:lnTo>
                <a:pt x="168" y="74"/>
              </a:lnTo>
              <a:lnTo>
                <a:pt x="166" y="71"/>
              </a:lnTo>
              <a:lnTo>
                <a:pt x="163" y="68"/>
              </a:lnTo>
              <a:lnTo>
                <a:pt x="158" y="66"/>
              </a:lnTo>
              <a:lnTo>
                <a:pt x="137" y="66"/>
              </a:lnTo>
              <a:lnTo>
                <a:pt x="117" y="57"/>
              </a:lnTo>
              <a:lnTo>
                <a:pt x="114" y="31"/>
              </a:lnTo>
              <a:lnTo>
                <a:pt x="99" y="18"/>
              </a:lnTo>
              <a:lnTo>
                <a:pt x="94" y="11"/>
              </a:lnTo>
              <a:lnTo>
                <a:pt x="96" y="0"/>
              </a:lnTo>
              <a:lnTo>
                <a:pt x="80" y="2"/>
              </a:lnTo>
              <a:lnTo>
                <a:pt x="72" y="20"/>
              </a:lnTo>
              <a:lnTo>
                <a:pt x="59" y="20"/>
              </a:lnTo>
              <a:lnTo>
                <a:pt x="61" y="41"/>
              </a:lnTo>
              <a:lnTo>
                <a:pt x="55" y="64"/>
              </a:lnTo>
              <a:lnTo>
                <a:pt x="25" y="89"/>
              </a:lnTo>
              <a:lnTo>
                <a:pt x="37" y="109"/>
              </a:lnTo>
              <a:lnTo>
                <a:pt x="27" y="114"/>
              </a:lnTo>
              <a:lnTo>
                <a:pt x="14" y="114"/>
              </a:lnTo>
              <a:lnTo>
                <a:pt x="0" y="119"/>
              </a:lnTo>
              <a:lnTo>
                <a:pt x="0" y="130"/>
              </a:lnTo>
              <a:lnTo>
                <a:pt x="27" y="141"/>
              </a:lnTo>
              <a:lnTo>
                <a:pt x="52" y="164"/>
              </a:lnTo>
              <a:lnTo>
                <a:pt x="61" y="189"/>
              </a:lnTo>
              <a:lnTo>
                <a:pt x="76" y="212"/>
              </a:lnTo>
              <a:lnTo>
                <a:pt x="89" y="225"/>
              </a:lnTo>
              <a:lnTo>
                <a:pt x="101" y="225"/>
              </a:lnTo>
              <a:lnTo>
                <a:pt x="124" y="237"/>
              </a:lnTo>
              <a:lnTo>
                <a:pt x="155" y="264"/>
              </a:lnTo>
              <a:lnTo>
                <a:pt x="162" y="285"/>
              </a:lnTo>
              <a:lnTo>
                <a:pt x="162" y="297"/>
              </a:lnTo>
              <a:lnTo>
                <a:pt x="178" y="306"/>
              </a:lnTo>
              <a:lnTo>
                <a:pt x="217" y="338"/>
              </a:lnTo>
              <a:lnTo>
                <a:pt x="226" y="358"/>
              </a:lnTo>
              <a:lnTo>
                <a:pt x="246" y="385"/>
              </a:lnTo>
              <a:lnTo>
                <a:pt x="257" y="387"/>
              </a:lnTo>
              <a:lnTo>
                <a:pt x="273" y="399"/>
              </a:lnTo>
              <a:lnTo>
                <a:pt x="288" y="399"/>
              </a:lnTo>
              <a:lnTo>
                <a:pt x="311" y="408"/>
              </a:lnTo>
              <a:lnTo>
                <a:pt x="331" y="444"/>
              </a:lnTo>
              <a:lnTo>
                <a:pt x="345" y="448"/>
              </a:lnTo>
              <a:lnTo>
                <a:pt x="352" y="439"/>
              </a:lnTo>
              <a:lnTo>
                <a:pt x="363" y="431"/>
              </a:lnTo>
              <a:lnTo>
                <a:pt x="376" y="431"/>
              </a:lnTo>
              <a:lnTo>
                <a:pt x="386" y="428"/>
              </a:lnTo>
              <a:lnTo>
                <a:pt x="419" y="439"/>
              </a:lnTo>
              <a:lnTo>
                <a:pt x="431" y="449"/>
              </a:lnTo>
              <a:lnTo>
                <a:pt x="453" y="449"/>
              </a:lnTo>
              <a:lnTo>
                <a:pt x="454" y="437"/>
              </a:lnTo>
              <a:lnTo>
                <a:pt x="462" y="435"/>
              </a:lnTo>
              <a:lnTo>
                <a:pt x="478" y="437"/>
              </a:lnTo>
              <a:lnTo>
                <a:pt x="500" y="428"/>
              </a:lnTo>
              <a:lnTo>
                <a:pt x="500" y="403"/>
              </a:lnTo>
              <a:close/>
            </a:path>
          </a:pathLst>
        </a:custGeom>
        <a:solidFill>
          <a:schemeClr val="accent4">
            <a:lumMod val="75000"/>
          </a:schemeClr>
        </a:solidFill>
        <a:ln>
          <a:headEnd/>
          <a:tailEnd/>
        </a:ln>
      </xdr:spPr>
      <xdr:style>
        <a:lnRef idx="0">
          <a:schemeClr val="accent6"/>
        </a:lnRef>
        <a:fillRef idx="3">
          <a:schemeClr val="accent6"/>
        </a:fillRef>
        <a:effectRef idx="3">
          <a:schemeClr val="accent6"/>
        </a:effectRef>
        <a:fontRef idx="minor">
          <a:schemeClr val="lt1"/>
        </a:fontRef>
      </xdr:style>
      <xdr:txBody>
        <a:bodyPr wrap="square"/>
        <a:lstStyle/>
        <a:p>
          <a:endParaRPr lang="it-IT"/>
        </a:p>
      </xdr:txBody>
    </xdr:sp>
    <xdr:clientData/>
  </xdr:twoCellAnchor>
  <xdr:twoCellAnchor>
    <xdr:from>
      <xdr:col>4</xdr:col>
      <xdr:colOff>416862</xdr:colOff>
      <xdr:row>11</xdr:row>
      <xdr:rowOff>109571</xdr:rowOff>
    </xdr:from>
    <xdr:to>
      <xdr:col>6</xdr:col>
      <xdr:colOff>252569</xdr:colOff>
      <xdr:row>17</xdr:row>
      <xdr:rowOff>80499</xdr:rowOff>
    </xdr:to>
    <xdr:sp macro="" textlink="">
      <xdr:nvSpPr>
        <xdr:cNvPr id="73" name="Freeform 75">
          <a:extLst>
            <a:ext uri="{FF2B5EF4-FFF2-40B4-BE49-F238E27FC236}">
              <a16:creationId xmlns:a16="http://schemas.microsoft.com/office/drawing/2014/main" id="{732CE82E-D3F4-41E6-B180-545A06713F33}"/>
            </a:ext>
          </a:extLst>
        </xdr:cNvPr>
        <xdr:cNvSpPr>
          <a:spLocks/>
        </xdr:cNvSpPr>
      </xdr:nvSpPr>
      <xdr:spPr bwMode="auto">
        <a:xfrm>
          <a:off x="3007662" y="2105058"/>
          <a:ext cx="1135869" cy="1056778"/>
        </a:xfrm>
        <a:custGeom>
          <a:avLst/>
          <a:gdLst/>
          <a:ahLst/>
          <a:cxnLst>
            <a:cxn ang="0">
              <a:pos x="363" y="568"/>
            </a:cxn>
            <a:cxn ang="0">
              <a:pos x="361" y="543"/>
            </a:cxn>
            <a:cxn ang="0">
              <a:pos x="397" y="495"/>
            </a:cxn>
            <a:cxn ang="0">
              <a:pos x="408" y="474"/>
            </a:cxn>
            <a:cxn ang="0">
              <a:pos x="432" y="454"/>
            </a:cxn>
            <a:cxn ang="0">
              <a:pos x="448" y="415"/>
            </a:cxn>
            <a:cxn ang="0">
              <a:pos x="462" y="352"/>
            </a:cxn>
            <a:cxn ang="0">
              <a:pos x="487" y="349"/>
            </a:cxn>
            <a:cxn ang="0">
              <a:pos x="471" y="311"/>
            </a:cxn>
            <a:cxn ang="0">
              <a:pos x="478" y="273"/>
            </a:cxn>
            <a:cxn ang="0">
              <a:pos x="478" y="271"/>
            </a:cxn>
            <a:cxn ang="0">
              <a:pos x="480" y="269"/>
            </a:cxn>
            <a:cxn ang="0">
              <a:pos x="488" y="268"/>
            </a:cxn>
            <a:cxn ang="0">
              <a:pos x="505" y="258"/>
            </a:cxn>
            <a:cxn ang="0">
              <a:pos x="512" y="247"/>
            </a:cxn>
            <a:cxn ang="0">
              <a:pos x="541" y="222"/>
            </a:cxn>
            <a:cxn ang="0">
              <a:pos x="544" y="208"/>
            </a:cxn>
            <a:cxn ang="0">
              <a:pos x="543" y="204"/>
            </a:cxn>
            <a:cxn ang="0">
              <a:pos x="537" y="205"/>
            </a:cxn>
            <a:cxn ang="0">
              <a:pos x="484" y="201"/>
            </a:cxn>
            <a:cxn ang="0">
              <a:pos x="379" y="142"/>
            </a:cxn>
            <a:cxn ang="0">
              <a:pos x="388" y="113"/>
            </a:cxn>
            <a:cxn ang="0">
              <a:pos x="347" y="103"/>
            </a:cxn>
            <a:cxn ang="0">
              <a:pos x="344" y="99"/>
            </a:cxn>
            <a:cxn ang="0">
              <a:pos x="332" y="89"/>
            </a:cxn>
            <a:cxn ang="0">
              <a:pos x="295" y="101"/>
            </a:cxn>
            <a:cxn ang="0">
              <a:pos x="286" y="117"/>
            </a:cxn>
            <a:cxn ang="0">
              <a:pos x="263" y="124"/>
            </a:cxn>
            <a:cxn ang="0">
              <a:pos x="223" y="103"/>
            </a:cxn>
            <a:cxn ang="0">
              <a:pos x="158" y="79"/>
            </a:cxn>
            <a:cxn ang="0">
              <a:pos x="127" y="48"/>
            </a:cxn>
            <a:cxn ang="0">
              <a:pos x="92" y="30"/>
            </a:cxn>
            <a:cxn ang="0">
              <a:pos x="67" y="21"/>
            </a:cxn>
            <a:cxn ang="0">
              <a:pos x="33" y="0"/>
            </a:cxn>
            <a:cxn ang="0">
              <a:pos x="11" y="21"/>
            </a:cxn>
            <a:cxn ang="0">
              <a:pos x="0" y="19"/>
            </a:cxn>
            <a:cxn ang="0">
              <a:pos x="9" y="48"/>
            </a:cxn>
            <a:cxn ang="0">
              <a:pos x="24" y="62"/>
            </a:cxn>
            <a:cxn ang="0">
              <a:pos x="33" y="59"/>
            </a:cxn>
            <a:cxn ang="0">
              <a:pos x="34" y="58"/>
            </a:cxn>
            <a:cxn ang="0">
              <a:pos x="36" y="63"/>
            </a:cxn>
            <a:cxn ang="0">
              <a:pos x="40" y="73"/>
            </a:cxn>
            <a:cxn ang="0">
              <a:pos x="67" y="97"/>
            </a:cxn>
            <a:cxn ang="0">
              <a:pos x="74" y="119"/>
            </a:cxn>
            <a:cxn ang="0">
              <a:pos x="110" y="160"/>
            </a:cxn>
            <a:cxn ang="0">
              <a:pos x="113" y="212"/>
            </a:cxn>
            <a:cxn ang="0">
              <a:pos x="120" y="280"/>
            </a:cxn>
            <a:cxn ang="0">
              <a:pos x="138" y="300"/>
            </a:cxn>
            <a:cxn ang="0">
              <a:pos x="163" y="340"/>
            </a:cxn>
            <a:cxn ang="0">
              <a:pos x="151" y="413"/>
            </a:cxn>
            <a:cxn ang="0">
              <a:pos x="167" y="422"/>
            </a:cxn>
            <a:cxn ang="0">
              <a:pos x="204" y="422"/>
            </a:cxn>
            <a:cxn ang="0">
              <a:pos x="202" y="460"/>
            </a:cxn>
            <a:cxn ang="0">
              <a:pos x="238" y="481"/>
            </a:cxn>
            <a:cxn ang="0">
              <a:pos x="270" y="511"/>
            </a:cxn>
            <a:cxn ang="0">
              <a:pos x="288" y="536"/>
            </a:cxn>
            <a:cxn ang="0">
              <a:pos x="284" y="545"/>
            </a:cxn>
            <a:cxn ang="0">
              <a:pos x="288" y="575"/>
            </a:cxn>
            <a:cxn ang="0">
              <a:pos x="336" y="584"/>
            </a:cxn>
            <a:cxn ang="0">
              <a:pos x="350" y="568"/>
            </a:cxn>
          </a:cxnLst>
          <a:rect l="0" t="0" r="r" b="b"/>
          <a:pathLst>
            <a:path w="545" h="584">
              <a:moveTo>
                <a:pt x="350" y="568"/>
              </a:moveTo>
              <a:lnTo>
                <a:pt x="363" y="568"/>
              </a:lnTo>
              <a:lnTo>
                <a:pt x="373" y="563"/>
              </a:lnTo>
              <a:lnTo>
                <a:pt x="361" y="543"/>
              </a:lnTo>
              <a:lnTo>
                <a:pt x="391" y="518"/>
              </a:lnTo>
              <a:lnTo>
                <a:pt x="397" y="495"/>
              </a:lnTo>
              <a:lnTo>
                <a:pt x="395" y="474"/>
              </a:lnTo>
              <a:lnTo>
                <a:pt x="408" y="474"/>
              </a:lnTo>
              <a:lnTo>
                <a:pt x="416" y="456"/>
              </a:lnTo>
              <a:lnTo>
                <a:pt x="432" y="454"/>
              </a:lnTo>
              <a:lnTo>
                <a:pt x="442" y="443"/>
              </a:lnTo>
              <a:lnTo>
                <a:pt x="448" y="415"/>
              </a:lnTo>
              <a:lnTo>
                <a:pt x="451" y="367"/>
              </a:lnTo>
              <a:lnTo>
                <a:pt x="462" y="352"/>
              </a:lnTo>
              <a:lnTo>
                <a:pt x="473" y="347"/>
              </a:lnTo>
              <a:lnTo>
                <a:pt x="487" y="349"/>
              </a:lnTo>
              <a:lnTo>
                <a:pt x="489" y="340"/>
              </a:lnTo>
              <a:lnTo>
                <a:pt x="471" y="311"/>
              </a:lnTo>
              <a:lnTo>
                <a:pt x="471" y="299"/>
              </a:lnTo>
              <a:lnTo>
                <a:pt x="478" y="273"/>
              </a:lnTo>
              <a:lnTo>
                <a:pt x="478" y="273"/>
              </a:lnTo>
              <a:lnTo>
                <a:pt x="478" y="271"/>
              </a:lnTo>
              <a:lnTo>
                <a:pt x="478" y="269"/>
              </a:lnTo>
              <a:lnTo>
                <a:pt x="480" y="269"/>
              </a:lnTo>
              <a:lnTo>
                <a:pt x="482" y="268"/>
              </a:lnTo>
              <a:lnTo>
                <a:pt x="488" y="268"/>
              </a:lnTo>
              <a:lnTo>
                <a:pt x="496" y="269"/>
              </a:lnTo>
              <a:lnTo>
                <a:pt x="505" y="258"/>
              </a:lnTo>
              <a:lnTo>
                <a:pt x="512" y="254"/>
              </a:lnTo>
              <a:lnTo>
                <a:pt x="512" y="247"/>
              </a:lnTo>
              <a:lnTo>
                <a:pt x="526" y="239"/>
              </a:lnTo>
              <a:lnTo>
                <a:pt x="541" y="222"/>
              </a:lnTo>
              <a:lnTo>
                <a:pt x="544" y="208"/>
              </a:lnTo>
              <a:lnTo>
                <a:pt x="544" y="208"/>
              </a:lnTo>
              <a:lnTo>
                <a:pt x="545" y="206"/>
              </a:lnTo>
              <a:lnTo>
                <a:pt x="543" y="204"/>
              </a:lnTo>
              <a:lnTo>
                <a:pt x="541" y="204"/>
              </a:lnTo>
              <a:lnTo>
                <a:pt x="537" y="205"/>
              </a:lnTo>
              <a:lnTo>
                <a:pt x="514" y="206"/>
              </a:lnTo>
              <a:lnTo>
                <a:pt x="484" y="201"/>
              </a:lnTo>
              <a:lnTo>
                <a:pt x="433" y="194"/>
              </a:lnTo>
              <a:lnTo>
                <a:pt x="379" y="142"/>
              </a:lnTo>
              <a:lnTo>
                <a:pt x="391" y="126"/>
              </a:lnTo>
              <a:lnTo>
                <a:pt x="388" y="113"/>
              </a:lnTo>
              <a:lnTo>
                <a:pt x="350" y="117"/>
              </a:lnTo>
              <a:lnTo>
                <a:pt x="347" y="103"/>
              </a:lnTo>
              <a:lnTo>
                <a:pt x="347" y="103"/>
              </a:lnTo>
              <a:lnTo>
                <a:pt x="344" y="99"/>
              </a:lnTo>
              <a:lnTo>
                <a:pt x="339" y="94"/>
              </a:lnTo>
              <a:lnTo>
                <a:pt x="332" y="89"/>
              </a:lnTo>
              <a:lnTo>
                <a:pt x="322" y="83"/>
              </a:lnTo>
              <a:lnTo>
                <a:pt x="295" y="101"/>
              </a:lnTo>
              <a:lnTo>
                <a:pt x="297" y="117"/>
              </a:lnTo>
              <a:lnTo>
                <a:pt x="286" y="117"/>
              </a:lnTo>
              <a:lnTo>
                <a:pt x="273" y="112"/>
              </a:lnTo>
              <a:lnTo>
                <a:pt x="263" y="124"/>
              </a:lnTo>
              <a:lnTo>
                <a:pt x="238" y="115"/>
              </a:lnTo>
              <a:lnTo>
                <a:pt x="223" y="103"/>
              </a:lnTo>
              <a:lnTo>
                <a:pt x="165" y="90"/>
              </a:lnTo>
              <a:lnTo>
                <a:pt x="158" y="79"/>
              </a:lnTo>
              <a:lnTo>
                <a:pt x="156" y="65"/>
              </a:lnTo>
              <a:lnTo>
                <a:pt x="127" y="48"/>
              </a:lnTo>
              <a:lnTo>
                <a:pt x="104" y="48"/>
              </a:lnTo>
              <a:lnTo>
                <a:pt x="92" y="30"/>
              </a:lnTo>
              <a:lnTo>
                <a:pt x="79" y="25"/>
              </a:lnTo>
              <a:lnTo>
                <a:pt x="67" y="21"/>
              </a:lnTo>
              <a:lnTo>
                <a:pt x="63" y="7"/>
              </a:lnTo>
              <a:lnTo>
                <a:pt x="33" y="0"/>
              </a:lnTo>
              <a:lnTo>
                <a:pt x="15" y="12"/>
              </a:lnTo>
              <a:lnTo>
                <a:pt x="11" y="21"/>
              </a:lnTo>
              <a:lnTo>
                <a:pt x="4" y="20"/>
              </a:lnTo>
              <a:lnTo>
                <a:pt x="0" y="19"/>
              </a:lnTo>
              <a:lnTo>
                <a:pt x="9" y="48"/>
              </a:lnTo>
              <a:lnTo>
                <a:pt x="9" y="48"/>
              </a:lnTo>
              <a:lnTo>
                <a:pt x="20" y="59"/>
              </a:lnTo>
              <a:lnTo>
                <a:pt x="24" y="62"/>
              </a:lnTo>
              <a:lnTo>
                <a:pt x="27" y="63"/>
              </a:lnTo>
              <a:lnTo>
                <a:pt x="33" y="59"/>
              </a:lnTo>
              <a:lnTo>
                <a:pt x="33" y="59"/>
              </a:lnTo>
              <a:lnTo>
                <a:pt x="34" y="58"/>
              </a:lnTo>
              <a:lnTo>
                <a:pt x="34" y="59"/>
              </a:lnTo>
              <a:lnTo>
                <a:pt x="36" y="63"/>
              </a:lnTo>
              <a:lnTo>
                <a:pt x="36" y="63"/>
              </a:lnTo>
              <a:lnTo>
                <a:pt x="40" y="73"/>
              </a:lnTo>
              <a:lnTo>
                <a:pt x="47" y="85"/>
              </a:lnTo>
              <a:lnTo>
                <a:pt x="67" y="97"/>
              </a:lnTo>
              <a:lnTo>
                <a:pt x="68" y="118"/>
              </a:lnTo>
              <a:lnTo>
                <a:pt x="74" y="119"/>
              </a:lnTo>
              <a:lnTo>
                <a:pt x="92" y="133"/>
              </a:lnTo>
              <a:lnTo>
                <a:pt x="110" y="160"/>
              </a:lnTo>
              <a:lnTo>
                <a:pt x="115" y="181"/>
              </a:lnTo>
              <a:lnTo>
                <a:pt x="113" y="212"/>
              </a:lnTo>
              <a:lnTo>
                <a:pt x="118" y="240"/>
              </a:lnTo>
              <a:lnTo>
                <a:pt x="120" y="280"/>
              </a:lnTo>
              <a:lnTo>
                <a:pt x="127" y="280"/>
              </a:lnTo>
              <a:lnTo>
                <a:pt x="138" y="300"/>
              </a:lnTo>
              <a:lnTo>
                <a:pt x="154" y="322"/>
              </a:lnTo>
              <a:lnTo>
                <a:pt x="163" y="340"/>
              </a:lnTo>
              <a:lnTo>
                <a:pt x="161" y="383"/>
              </a:lnTo>
              <a:lnTo>
                <a:pt x="151" y="413"/>
              </a:lnTo>
              <a:lnTo>
                <a:pt x="158" y="427"/>
              </a:lnTo>
              <a:lnTo>
                <a:pt x="167" y="422"/>
              </a:lnTo>
              <a:lnTo>
                <a:pt x="184" y="417"/>
              </a:lnTo>
              <a:lnTo>
                <a:pt x="204" y="422"/>
              </a:lnTo>
              <a:lnTo>
                <a:pt x="207" y="438"/>
              </a:lnTo>
              <a:lnTo>
                <a:pt x="202" y="460"/>
              </a:lnTo>
              <a:lnTo>
                <a:pt x="209" y="467"/>
              </a:lnTo>
              <a:lnTo>
                <a:pt x="238" y="481"/>
              </a:lnTo>
              <a:lnTo>
                <a:pt x="254" y="499"/>
              </a:lnTo>
              <a:lnTo>
                <a:pt x="270" y="511"/>
              </a:lnTo>
              <a:lnTo>
                <a:pt x="277" y="516"/>
              </a:lnTo>
              <a:lnTo>
                <a:pt x="288" y="536"/>
              </a:lnTo>
              <a:lnTo>
                <a:pt x="291" y="546"/>
              </a:lnTo>
              <a:lnTo>
                <a:pt x="284" y="545"/>
              </a:lnTo>
              <a:lnTo>
                <a:pt x="272" y="552"/>
              </a:lnTo>
              <a:lnTo>
                <a:pt x="288" y="575"/>
              </a:lnTo>
              <a:lnTo>
                <a:pt x="302" y="570"/>
              </a:lnTo>
              <a:lnTo>
                <a:pt x="336" y="584"/>
              </a:lnTo>
              <a:lnTo>
                <a:pt x="336" y="573"/>
              </a:lnTo>
              <a:lnTo>
                <a:pt x="350" y="568"/>
              </a:lnTo>
              <a:close/>
            </a:path>
          </a:pathLst>
        </a:custGeom>
        <a:ln>
          <a:headEnd/>
          <a:tailEnd/>
        </a:ln>
      </xdr:spPr>
      <xdr:style>
        <a:lnRef idx="0">
          <a:schemeClr val="accent5"/>
        </a:lnRef>
        <a:fillRef idx="3">
          <a:schemeClr val="accent5"/>
        </a:fillRef>
        <a:effectRef idx="3">
          <a:schemeClr val="accent5"/>
        </a:effectRef>
        <a:fontRef idx="minor">
          <a:schemeClr val="lt1"/>
        </a:fontRef>
      </xdr:style>
      <xdr:txBody>
        <a:bodyPr wrap="square"/>
        <a:lstStyle/>
        <a:p>
          <a:endParaRPr lang="it-IT"/>
        </a:p>
      </xdr:txBody>
    </xdr:sp>
    <xdr:clientData/>
  </xdr:twoCellAnchor>
  <xdr:twoCellAnchor>
    <xdr:from>
      <xdr:col>2</xdr:col>
      <xdr:colOff>516830</xdr:colOff>
      <xdr:row>5</xdr:row>
      <xdr:rowOff>171692</xdr:rowOff>
    </xdr:from>
    <xdr:to>
      <xdr:col>4</xdr:col>
      <xdr:colOff>237817</xdr:colOff>
      <xdr:row>12</xdr:row>
      <xdr:rowOff>66817</xdr:rowOff>
    </xdr:to>
    <xdr:sp macro="" textlink="">
      <xdr:nvSpPr>
        <xdr:cNvPr id="74" name="Freeform 76">
          <a:extLst>
            <a:ext uri="{FF2B5EF4-FFF2-40B4-BE49-F238E27FC236}">
              <a16:creationId xmlns:a16="http://schemas.microsoft.com/office/drawing/2014/main" id="{EAADF272-E03A-4BBC-925D-9907C7EF0DBC}"/>
            </a:ext>
          </a:extLst>
        </xdr:cNvPr>
        <xdr:cNvSpPr>
          <a:spLocks/>
        </xdr:cNvSpPr>
      </xdr:nvSpPr>
      <xdr:spPr bwMode="auto">
        <a:xfrm>
          <a:off x="1816992" y="1076567"/>
          <a:ext cx="1011625" cy="1161950"/>
        </a:xfrm>
        <a:custGeom>
          <a:avLst/>
          <a:gdLst/>
          <a:ahLst/>
          <a:cxnLst>
            <a:cxn ang="0">
              <a:pos x="439" y="404"/>
            </a:cxn>
            <a:cxn ang="0">
              <a:pos x="381" y="397"/>
            </a:cxn>
            <a:cxn ang="0">
              <a:pos x="388" y="314"/>
            </a:cxn>
            <a:cxn ang="0">
              <a:pos x="413" y="309"/>
            </a:cxn>
            <a:cxn ang="0">
              <a:pos x="397" y="225"/>
            </a:cxn>
            <a:cxn ang="0">
              <a:pos x="388" y="191"/>
            </a:cxn>
            <a:cxn ang="0">
              <a:pos x="388" y="147"/>
            </a:cxn>
            <a:cxn ang="0">
              <a:pos x="415" y="115"/>
            </a:cxn>
            <a:cxn ang="0">
              <a:pos x="411" y="101"/>
            </a:cxn>
            <a:cxn ang="0">
              <a:pos x="396" y="84"/>
            </a:cxn>
            <a:cxn ang="0">
              <a:pos x="387" y="71"/>
            </a:cxn>
            <a:cxn ang="0">
              <a:pos x="374" y="63"/>
            </a:cxn>
            <a:cxn ang="0">
              <a:pos x="369" y="58"/>
            </a:cxn>
            <a:cxn ang="0">
              <a:pos x="379" y="31"/>
            </a:cxn>
            <a:cxn ang="0">
              <a:pos x="365" y="0"/>
            </a:cxn>
            <a:cxn ang="0">
              <a:pos x="337" y="27"/>
            </a:cxn>
            <a:cxn ang="0">
              <a:pos x="303" y="49"/>
            </a:cxn>
            <a:cxn ang="0">
              <a:pos x="300" y="63"/>
            </a:cxn>
            <a:cxn ang="0">
              <a:pos x="309" y="88"/>
            </a:cxn>
            <a:cxn ang="0">
              <a:pos x="294" y="102"/>
            </a:cxn>
            <a:cxn ang="0">
              <a:pos x="273" y="126"/>
            </a:cxn>
            <a:cxn ang="0">
              <a:pos x="261" y="131"/>
            </a:cxn>
            <a:cxn ang="0">
              <a:pos x="248" y="163"/>
            </a:cxn>
            <a:cxn ang="0">
              <a:pos x="226" y="241"/>
            </a:cxn>
            <a:cxn ang="0">
              <a:pos x="199" y="240"/>
            </a:cxn>
            <a:cxn ang="0">
              <a:pos x="194" y="230"/>
            </a:cxn>
            <a:cxn ang="0">
              <a:pos x="181" y="229"/>
            </a:cxn>
            <a:cxn ang="0">
              <a:pos x="125" y="241"/>
            </a:cxn>
            <a:cxn ang="0">
              <a:pos x="99" y="245"/>
            </a:cxn>
            <a:cxn ang="0">
              <a:pos x="97" y="250"/>
            </a:cxn>
            <a:cxn ang="0">
              <a:pos x="102" y="268"/>
            </a:cxn>
            <a:cxn ang="0">
              <a:pos x="113" y="277"/>
            </a:cxn>
            <a:cxn ang="0">
              <a:pos x="98" y="296"/>
            </a:cxn>
            <a:cxn ang="0">
              <a:pos x="91" y="319"/>
            </a:cxn>
            <a:cxn ang="0">
              <a:pos x="57" y="332"/>
            </a:cxn>
            <a:cxn ang="0">
              <a:pos x="4" y="372"/>
            </a:cxn>
            <a:cxn ang="0">
              <a:pos x="18" y="389"/>
            </a:cxn>
            <a:cxn ang="0">
              <a:pos x="47" y="423"/>
            </a:cxn>
            <a:cxn ang="0">
              <a:pos x="60" y="439"/>
            </a:cxn>
            <a:cxn ang="0">
              <a:pos x="72" y="449"/>
            </a:cxn>
            <a:cxn ang="0">
              <a:pos x="77" y="456"/>
            </a:cxn>
            <a:cxn ang="0">
              <a:pos x="57" y="482"/>
            </a:cxn>
            <a:cxn ang="0">
              <a:pos x="34" y="568"/>
            </a:cxn>
            <a:cxn ang="0">
              <a:pos x="73" y="596"/>
            </a:cxn>
            <a:cxn ang="0">
              <a:pos x="83" y="608"/>
            </a:cxn>
            <a:cxn ang="0">
              <a:pos x="173" y="633"/>
            </a:cxn>
            <a:cxn ang="0">
              <a:pos x="194" y="620"/>
            </a:cxn>
            <a:cxn ang="0">
              <a:pos x="195" y="629"/>
            </a:cxn>
            <a:cxn ang="0">
              <a:pos x="223" y="638"/>
            </a:cxn>
            <a:cxn ang="0">
              <a:pos x="259" y="633"/>
            </a:cxn>
            <a:cxn ang="0">
              <a:pos x="264" y="575"/>
            </a:cxn>
            <a:cxn ang="0">
              <a:pos x="312" y="546"/>
            </a:cxn>
            <a:cxn ang="0">
              <a:pos x="396" y="541"/>
            </a:cxn>
            <a:cxn ang="0">
              <a:pos x="449" y="535"/>
            </a:cxn>
            <a:cxn ang="0">
              <a:pos x="470" y="536"/>
            </a:cxn>
          </a:cxnLst>
          <a:rect l="0" t="0" r="r" b="b"/>
          <a:pathLst>
            <a:path w="485" h="644">
              <a:moveTo>
                <a:pt x="485" y="498"/>
              </a:moveTo>
              <a:lnTo>
                <a:pt x="458" y="449"/>
              </a:lnTo>
              <a:lnTo>
                <a:pt x="449" y="442"/>
              </a:lnTo>
              <a:lnTo>
                <a:pt x="439" y="404"/>
              </a:lnTo>
              <a:lnTo>
                <a:pt x="421" y="395"/>
              </a:lnTo>
              <a:lnTo>
                <a:pt x="412" y="404"/>
              </a:lnTo>
              <a:lnTo>
                <a:pt x="388" y="407"/>
              </a:lnTo>
              <a:lnTo>
                <a:pt x="381" y="397"/>
              </a:lnTo>
              <a:lnTo>
                <a:pt x="369" y="377"/>
              </a:lnTo>
              <a:lnTo>
                <a:pt x="367" y="347"/>
              </a:lnTo>
              <a:lnTo>
                <a:pt x="367" y="313"/>
              </a:lnTo>
              <a:lnTo>
                <a:pt x="388" y="314"/>
              </a:lnTo>
              <a:lnTo>
                <a:pt x="394" y="332"/>
              </a:lnTo>
              <a:lnTo>
                <a:pt x="406" y="341"/>
              </a:lnTo>
              <a:lnTo>
                <a:pt x="408" y="323"/>
              </a:lnTo>
              <a:lnTo>
                <a:pt x="413" y="309"/>
              </a:lnTo>
              <a:lnTo>
                <a:pt x="426" y="304"/>
              </a:lnTo>
              <a:lnTo>
                <a:pt x="406" y="275"/>
              </a:lnTo>
              <a:lnTo>
                <a:pt x="397" y="262"/>
              </a:lnTo>
              <a:lnTo>
                <a:pt x="397" y="225"/>
              </a:lnTo>
              <a:lnTo>
                <a:pt x="392" y="216"/>
              </a:lnTo>
              <a:lnTo>
                <a:pt x="387" y="212"/>
              </a:lnTo>
              <a:lnTo>
                <a:pt x="387" y="200"/>
              </a:lnTo>
              <a:lnTo>
                <a:pt x="388" y="191"/>
              </a:lnTo>
              <a:lnTo>
                <a:pt x="387" y="167"/>
              </a:lnTo>
              <a:lnTo>
                <a:pt x="385" y="158"/>
              </a:lnTo>
              <a:lnTo>
                <a:pt x="388" y="152"/>
              </a:lnTo>
              <a:lnTo>
                <a:pt x="388" y="147"/>
              </a:lnTo>
              <a:lnTo>
                <a:pt x="399" y="147"/>
              </a:lnTo>
              <a:lnTo>
                <a:pt x="406" y="140"/>
              </a:lnTo>
              <a:lnTo>
                <a:pt x="412" y="129"/>
              </a:lnTo>
              <a:lnTo>
                <a:pt x="415" y="115"/>
              </a:lnTo>
              <a:lnTo>
                <a:pt x="415" y="115"/>
              </a:lnTo>
              <a:lnTo>
                <a:pt x="415" y="110"/>
              </a:lnTo>
              <a:lnTo>
                <a:pt x="414" y="106"/>
              </a:lnTo>
              <a:lnTo>
                <a:pt x="411" y="101"/>
              </a:lnTo>
              <a:lnTo>
                <a:pt x="408" y="97"/>
              </a:lnTo>
              <a:lnTo>
                <a:pt x="399" y="86"/>
              </a:lnTo>
              <a:lnTo>
                <a:pt x="399" y="86"/>
              </a:lnTo>
              <a:lnTo>
                <a:pt x="396" y="84"/>
              </a:lnTo>
              <a:lnTo>
                <a:pt x="394" y="81"/>
              </a:lnTo>
              <a:lnTo>
                <a:pt x="388" y="74"/>
              </a:lnTo>
              <a:lnTo>
                <a:pt x="388" y="74"/>
              </a:lnTo>
              <a:lnTo>
                <a:pt x="387" y="71"/>
              </a:lnTo>
              <a:lnTo>
                <a:pt x="385" y="68"/>
              </a:lnTo>
              <a:lnTo>
                <a:pt x="380" y="66"/>
              </a:lnTo>
              <a:lnTo>
                <a:pt x="374" y="63"/>
              </a:lnTo>
              <a:lnTo>
                <a:pt x="374" y="63"/>
              </a:lnTo>
              <a:lnTo>
                <a:pt x="371" y="62"/>
              </a:lnTo>
              <a:lnTo>
                <a:pt x="369" y="60"/>
              </a:lnTo>
              <a:lnTo>
                <a:pt x="368" y="59"/>
              </a:lnTo>
              <a:lnTo>
                <a:pt x="369" y="58"/>
              </a:lnTo>
              <a:lnTo>
                <a:pt x="372" y="47"/>
              </a:lnTo>
              <a:lnTo>
                <a:pt x="372" y="47"/>
              </a:lnTo>
              <a:lnTo>
                <a:pt x="375" y="39"/>
              </a:lnTo>
              <a:lnTo>
                <a:pt x="379" y="31"/>
              </a:lnTo>
              <a:lnTo>
                <a:pt x="381" y="24"/>
              </a:lnTo>
              <a:lnTo>
                <a:pt x="379" y="18"/>
              </a:lnTo>
              <a:lnTo>
                <a:pt x="372" y="2"/>
              </a:lnTo>
              <a:lnTo>
                <a:pt x="365" y="0"/>
              </a:lnTo>
              <a:lnTo>
                <a:pt x="356" y="2"/>
              </a:lnTo>
              <a:lnTo>
                <a:pt x="351" y="4"/>
              </a:lnTo>
              <a:lnTo>
                <a:pt x="344" y="20"/>
              </a:lnTo>
              <a:lnTo>
                <a:pt x="337" y="27"/>
              </a:lnTo>
              <a:lnTo>
                <a:pt x="331" y="31"/>
              </a:lnTo>
              <a:lnTo>
                <a:pt x="323" y="38"/>
              </a:lnTo>
              <a:lnTo>
                <a:pt x="312" y="43"/>
              </a:lnTo>
              <a:lnTo>
                <a:pt x="303" y="49"/>
              </a:lnTo>
              <a:lnTo>
                <a:pt x="300" y="49"/>
              </a:lnTo>
              <a:lnTo>
                <a:pt x="296" y="50"/>
              </a:lnTo>
              <a:lnTo>
                <a:pt x="298" y="58"/>
              </a:lnTo>
              <a:lnTo>
                <a:pt x="300" y="63"/>
              </a:lnTo>
              <a:lnTo>
                <a:pt x="305" y="63"/>
              </a:lnTo>
              <a:lnTo>
                <a:pt x="312" y="70"/>
              </a:lnTo>
              <a:lnTo>
                <a:pt x="312" y="81"/>
              </a:lnTo>
              <a:lnTo>
                <a:pt x="309" y="88"/>
              </a:lnTo>
              <a:lnTo>
                <a:pt x="303" y="93"/>
              </a:lnTo>
              <a:lnTo>
                <a:pt x="302" y="102"/>
              </a:lnTo>
              <a:lnTo>
                <a:pt x="300" y="100"/>
              </a:lnTo>
              <a:lnTo>
                <a:pt x="294" y="102"/>
              </a:lnTo>
              <a:lnTo>
                <a:pt x="285" y="104"/>
              </a:lnTo>
              <a:lnTo>
                <a:pt x="282" y="113"/>
              </a:lnTo>
              <a:lnTo>
                <a:pt x="278" y="118"/>
              </a:lnTo>
              <a:lnTo>
                <a:pt x="273" y="126"/>
              </a:lnTo>
              <a:lnTo>
                <a:pt x="266" y="129"/>
              </a:lnTo>
              <a:lnTo>
                <a:pt x="266" y="129"/>
              </a:lnTo>
              <a:lnTo>
                <a:pt x="263" y="129"/>
              </a:lnTo>
              <a:lnTo>
                <a:pt x="261" y="131"/>
              </a:lnTo>
              <a:lnTo>
                <a:pt x="259" y="133"/>
              </a:lnTo>
              <a:lnTo>
                <a:pt x="257" y="136"/>
              </a:lnTo>
              <a:lnTo>
                <a:pt x="246" y="142"/>
              </a:lnTo>
              <a:lnTo>
                <a:pt x="248" y="163"/>
              </a:lnTo>
              <a:lnTo>
                <a:pt x="251" y="200"/>
              </a:lnTo>
              <a:lnTo>
                <a:pt x="251" y="218"/>
              </a:lnTo>
              <a:lnTo>
                <a:pt x="235" y="223"/>
              </a:lnTo>
              <a:lnTo>
                <a:pt x="226" y="241"/>
              </a:lnTo>
              <a:lnTo>
                <a:pt x="207" y="245"/>
              </a:lnTo>
              <a:lnTo>
                <a:pt x="207" y="245"/>
              </a:lnTo>
              <a:lnTo>
                <a:pt x="202" y="243"/>
              </a:lnTo>
              <a:lnTo>
                <a:pt x="199" y="240"/>
              </a:lnTo>
              <a:lnTo>
                <a:pt x="196" y="236"/>
              </a:lnTo>
              <a:lnTo>
                <a:pt x="194" y="232"/>
              </a:lnTo>
              <a:lnTo>
                <a:pt x="194" y="232"/>
              </a:lnTo>
              <a:lnTo>
                <a:pt x="194" y="230"/>
              </a:lnTo>
              <a:lnTo>
                <a:pt x="193" y="229"/>
              </a:lnTo>
              <a:lnTo>
                <a:pt x="191" y="228"/>
              </a:lnTo>
              <a:lnTo>
                <a:pt x="189" y="228"/>
              </a:lnTo>
              <a:lnTo>
                <a:pt x="181" y="229"/>
              </a:lnTo>
              <a:lnTo>
                <a:pt x="171" y="232"/>
              </a:lnTo>
              <a:lnTo>
                <a:pt x="155" y="237"/>
              </a:lnTo>
              <a:lnTo>
                <a:pt x="132" y="236"/>
              </a:lnTo>
              <a:lnTo>
                <a:pt x="125" y="241"/>
              </a:lnTo>
              <a:lnTo>
                <a:pt x="114" y="243"/>
              </a:lnTo>
              <a:lnTo>
                <a:pt x="106" y="236"/>
              </a:lnTo>
              <a:lnTo>
                <a:pt x="99" y="245"/>
              </a:lnTo>
              <a:lnTo>
                <a:pt x="99" y="245"/>
              </a:lnTo>
              <a:lnTo>
                <a:pt x="99" y="247"/>
              </a:lnTo>
              <a:lnTo>
                <a:pt x="98" y="248"/>
              </a:lnTo>
              <a:lnTo>
                <a:pt x="98" y="248"/>
              </a:lnTo>
              <a:lnTo>
                <a:pt x="97" y="250"/>
              </a:lnTo>
              <a:lnTo>
                <a:pt x="96" y="251"/>
              </a:lnTo>
              <a:lnTo>
                <a:pt x="96" y="254"/>
              </a:lnTo>
              <a:lnTo>
                <a:pt x="97" y="257"/>
              </a:lnTo>
              <a:lnTo>
                <a:pt x="102" y="268"/>
              </a:lnTo>
              <a:lnTo>
                <a:pt x="110" y="273"/>
              </a:lnTo>
              <a:lnTo>
                <a:pt x="110" y="273"/>
              </a:lnTo>
              <a:lnTo>
                <a:pt x="112" y="276"/>
              </a:lnTo>
              <a:lnTo>
                <a:pt x="113" y="277"/>
              </a:lnTo>
              <a:lnTo>
                <a:pt x="113" y="278"/>
              </a:lnTo>
              <a:lnTo>
                <a:pt x="112" y="279"/>
              </a:lnTo>
              <a:lnTo>
                <a:pt x="100" y="282"/>
              </a:lnTo>
              <a:lnTo>
                <a:pt x="98" y="296"/>
              </a:lnTo>
              <a:lnTo>
                <a:pt x="95" y="314"/>
              </a:lnTo>
              <a:lnTo>
                <a:pt x="95" y="314"/>
              </a:lnTo>
              <a:lnTo>
                <a:pt x="93" y="318"/>
              </a:lnTo>
              <a:lnTo>
                <a:pt x="91" y="319"/>
              </a:lnTo>
              <a:lnTo>
                <a:pt x="88" y="319"/>
              </a:lnTo>
              <a:lnTo>
                <a:pt x="84" y="316"/>
              </a:lnTo>
              <a:lnTo>
                <a:pt x="57" y="316"/>
              </a:lnTo>
              <a:lnTo>
                <a:pt x="57" y="332"/>
              </a:lnTo>
              <a:lnTo>
                <a:pt x="47" y="345"/>
              </a:lnTo>
              <a:lnTo>
                <a:pt x="0" y="345"/>
              </a:lnTo>
              <a:lnTo>
                <a:pt x="0" y="357"/>
              </a:lnTo>
              <a:lnTo>
                <a:pt x="4" y="372"/>
              </a:lnTo>
              <a:lnTo>
                <a:pt x="11" y="380"/>
              </a:lnTo>
              <a:lnTo>
                <a:pt x="11" y="380"/>
              </a:lnTo>
              <a:lnTo>
                <a:pt x="15" y="385"/>
              </a:lnTo>
              <a:lnTo>
                <a:pt x="18" y="389"/>
              </a:lnTo>
              <a:lnTo>
                <a:pt x="20" y="393"/>
              </a:lnTo>
              <a:lnTo>
                <a:pt x="22" y="398"/>
              </a:lnTo>
              <a:lnTo>
                <a:pt x="22" y="417"/>
              </a:lnTo>
              <a:lnTo>
                <a:pt x="47" y="423"/>
              </a:lnTo>
              <a:lnTo>
                <a:pt x="64" y="424"/>
              </a:lnTo>
              <a:lnTo>
                <a:pt x="56" y="432"/>
              </a:lnTo>
              <a:lnTo>
                <a:pt x="56" y="432"/>
              </a:lnTo>
              <a:lnTo>
                <a:pt x="60" y="439"/>
              </a:lnTo>
              <a:lnTo>
                <a:pt x="64" y="444"/>
              </a:lnTo>
              <a:lnTo>
                <a:pt x="68" y="447"/>
              </a:lnTo>
              <a:lnTo>
                <a:pt x="72" y="449"/>
              </a:lnTo>
              <a:lnTo>
                <a:pt x="72" y="449"/>
              </a:lnTo>
              <a:lnTo>
                <a:pt x="73" y="450"/>
              </a:lnTo>
              <a:lnTo>
                <a:pt x="75" y="451"/>
              </a:lnTo>
              <a:lnTo>
                <a:pt x="76" y="453"/>
              </a:lnTo>
              <a:lnTo>
                <a:pt x="77" y="456"/>
              </a:lnTo>
              <a:lnTo>
                <a:pt x="78" y="464"/>
              </a:lnTo>
              <a:lnTo>
                <a:pt x="77" y="474"/>
              </a:lnTo>
              <a:lnTo>
                <a:pt x="68" y="483"/>
              </a:lnTo>
              <a:lnTo>
                <a:pt x="57" y="482"/>
              </a:lnTo>
              <a:lnTo>
                <a:pt x="47" y="492"/>
              </a:lnTo>
              <a:lnTo>
                <a:pt x="47" y="508"/>
              </a:lnTo>
              <a:lnTo>
                <a:pt x="32" y="519"/>
              </a:lnTo>
              <a:lnTo>
                <a:pt x="34" y="568"/>
              </a:lnTo>
              <a:lnTo>
                <a:pt x="47" y="568"/>
              </a:lnTo>
              <a:lnTo>
                <a:pt x="50" y="584"/>
              </a:lnTo>
              <a:lnTo>
                <a:pt x="57" y="593"/>
              </a:lnTo>
              <a:lnTo>
                <a:pt x="73" y="596"/>
              </a:lnTo>
              <a:lnTo>
                <a:pt x="73" y="596"/>
              </a:lnTo>
              <a:lnTo>
                <a:pt x="78" y="598"/>
              </a:lnTo>
              <a:lnTo>
                <a:pt x="81" y="602"/>
              </a:lnTo>
              <a:lnTo>
                <a:pt x="83" y="608"/>
              </a:lnTo>
              <a:lnTo>
                <a:pt x="84" y="616"/>
              </a:lnTo>
              <a:lnTo>
                <a:pt x="108" y="619"/>
              </a:lnTo>
              <a:lnTo>
                <a:pt x="137" y="631"/>
              </a:lnTo>
              <a:lnTo>
                <a:pt x="173" y="633"/>
              </a:lnTo>
              <a:lnTo>
                <a:pt x="176" y="619"/>
              </a:lnTo>
              <a:lnTo>
                <a:pt x="192" y="619"/>
              </a:lnTo>
              <a:lnTo>
                <a:pt x="192" y="619"/>
              </a:lnTo>
              <a:lnTo>
                <a:pt x="194" y="620"/>
              </a:lnTo>
              <a:lnTo>
                <a:pt x="195" y="620"/>
              </a:lnTo>
              <a:lnTo>
                <a:pt x="196" y="622"/>
              </a:lnTo>
              <a:lnTo>
                <a:pt x="196" y="623"/>
              </a:lnTo>
              <a:lnTo>
                <a:pt x="195" y="629"/>
              </a:lnTo>
              <a:lnTo>
                <a:pt x="192" y="635"/>
              </a:lnTo>
              <a:lnTo>
                <a:pt x="192" y="644"/>
              </a:lnTo>
              <a:lnTo>
                <a:pt x="205" y="644"/>
              </a:lnTo>
              <a:lnTo>
                <a:pt x="223" y="638"/>
              </a:lnTo>
              <a:lnTo>
                <a:pt x="237" y="644"/>
              </a:lnTo>
              <a:lnTo>
                <a:pt x="244" y="635"/>
              </a:lnTo>
              <a:lnTo>
                <a:pt x="248" y="629"/>
              </a:lnTo>
              <a:lnTo>
                <a:pt x="259" y="633"/>
              </a:lnTo>
              <a:lnTo>
                <a:pt x="266" y="623"/>
              </a:lnTo>
              <a:lnTo>
                <a:pt x="251" y="616"/>
              </a:lnTo>
              <a:lnTo>
                <a:pt x="259" y="598"/>
              </a:lnTo>
              <a:lnTo>
                <a:pt x="264" y="575"/>
              </a:lnTo>
              <a:lnTo>
                <a:pt x="280" y="569"/>
              </a:lnTo>
              <a:lnTo>
                <a:pt x="294" y="544"/>
              </a:lnTo>
              <a:lnTo>
                <a:pt x="298" y="530"/>
              </a:lnTo>
              <a:lnTo>
                <a:pt x="312" y="546"/>
              </a:lnTo>
              <a:lnTo>
                <a:pt x="345" y="541"/>
              </a:lnTo>
              <a:lnTo>
                <a:pt x="371" y="528"/>
              </a:lnTo>
              <a:lnTo>
                <a:pt x="388" y="526"/>
              </a:lnTo>
              <a:lnTo>
                <a:pt x="396" y="541"/>
              </a:lnTo>
              <a:lnTo>
                <a:pt x="417" y="516"/>
              </a:lnTo>
              <a:lnTo>
                <a:pt x="433" y="503"/>
              </a:lnTo>
              <a:lnTo>
                <a:pt x="447" y="510"/>
              </a:lnTo>
              <a:lnTo>
                <a:pt x="449" y="535"/>
              </a:lnTo>
              <a:lnTo>
                <a:pt x="464" y="537"/>
              </a:lnTo>
              <a:lnTo>
                <a:pt x="464" y="537"/>
              </a:lnTo>
              <a:lnTo>
                <a:pt x="467" y="537"/>
              </a:lnTo>
              <a:lnTo>
                <a:pt x="470" y="536"/>
              </a:lnTo>
              <a:lnTo>
                <a:pt x="476" y="534"/>
              </a:lnTo>
              <a:lnTo>
                <a:pt x="474" y="507"/>
              </a:lnTo>
              <a:lnTo>
                <a:pt x="485" y="498"/>
              </a:lnTo>
              <a:close/>
            </a:path>
          </a:pathLst>
        </a:custGeom>
        <a:solidFill>
          <a:srgbClr val="FFCA03"/>
        </a:solidFill>
        <a:ln>
          <a:headEnd/>
          <a:tailEnd/>
        </a:ln>
      </xdr:spPr>
      <xdr:style>
        <a:lnRef idx="0">
          <a:schemeClr val="accent6"/>
        </a:lnRef>
        <a:fillRef idx="3">
          <a:schemeClr val="accent6"/>
        </a:fillRef>
        <a:effectRef idx="3">
          <a:schemeClr val="accent6"/>
        </a:effectRef>
        <a:fontRef idx="minor">
          <a:schemeClr val="lt1"/>
        </a:fontRef>
      </xdr:style>
      <xdr:txBody>
        <a:bodyPr wrap="square"/>
        <a:lstStyle/>
        <a:p>
          <a:pPr marL="0" indent="0"/>
          <a:endParaRPr lang="it-IT" sz="1100">
            <a:solidFill>
              <a:schemeClr val="lt1"/>
            </a:solidFill>
            <a:latin typeface="+mn-lt"/>
            <a:ea typeface="+mn-ea"/>
            <a:cs typeface="+mn-cs"/>
          </a:endParaRPr>
        </a:p>
      </xdr:txBody>
    </xdr:sp>
    <xdr:clientData/>
  </xdr:twoCellAnchor>
  <xdr:twoCellAnchor>
    <xdr:from>
      <xdr:col>3</xdr:col>
      <xdr:colOff>14690</xdr:colOff>
      <xdr:row>7</xdr:row>
      <xdr:rowOff>31751</xdr:rowOff>
    </xdr:from>
    <xdr:to>
      <xdr:col>3</xdr:col>
      <xdr:colOff>391907</xdr:colOff>
      <xdr:row>8</xdr:row>
      <xdr:rowOff>66758</xdr:rowOff>
    </xdr:to>
    <xdr:sp macro="" textlink="">
      <xdr:nvSpPr>
        <xdr:cNvPr id="75" name="Freeform 77">
          <a:extLst>
            <a:ext uri="{FF2B5EF4-FFF2-40B4-BE49-F238E27FC236}">
              <a16:creationId xmlns:a16="http://schemas.microsoft.com/office/drawing/2014/main" id="{B46BF54D-8562-4775-BE54-81626D7D2E4B}"/>
            </a:ext>
          </a:extLst>
        </xdr:cNvPr>
        <xdr:cNvSpPr>
          <a:spLocks/>
        </xdr:cNvSpPr>
      </xdr:nvSpPr>
      <xdr:spPr bwMode="auto">
        <a:xfrm>
          <a:off x="1962552" y="1303338"/>
          <a:ext cx="372455" cy="211220"/>
        </a:xfrm>
        <a:custGeom>
          <a:avLst/>
          <a:gdLst/>
          <a:ahLst/>
          <a:cxnLst>
            <a:cxn ang="0">
              <a:pos x="72" y="115"/>
            </a:cxn>
            <a:cxn ang="0">
              <a:pos x="102" y="111"/>
            </a:cxn>
            <a:cxn ang="0">
              <a:pos x="118" y="106"/>
            </a:cxn>
            <a:cxn ang="0">
              <a:pos x="136" y="102"/>
            </a:cxn>
            <a:cxn ang="0">
              <a:pos x="140" y="103"/>
            </a:cxn>
            <a:cxn ang="0">
              <a:pos x="141" y="106"/>
            </a:cxn>
            <a:cxn ang="0">
              <a:pos x="143" y="110"/>
            </a:cxn>
            <a:cxn ang="0">
              <a:pos x="149" y="117"/>
            </a:cxn>
            <a:cxn ang="0">
              <a:pos x="173" y="115"/>
            </a:cxn>
            <a:cxn ang="0">
              <a:pos x="198" y="92"/>
            </a:cxn>
            <a:cxn ang="0">
              <a:pos x="195" y="37"/>
            </a:cxn>
            <a:cxn ang="0">
              <a:pos x="181" y="16"/>
            </a:cxn>
            <a:cxn ang="0">
              <a:pos x="177" y="16"/>
            </a:cxn>
            <a:cxn ang="0">
              <a:pos x="174" y="14"/>
            </a:cxn>
            <a:cxn ang="0">
              <a:pos x="168" y="3"/>
            </a:cxn>
            <a:cxn ang="0">
              <a:pos x="138" y="0"/>
            </a:cxn>
            <a:cxn ang="0">
              <a:pos x="125" y="5"/>
            </a:cxn>
            <a:cxn ang="0">
              <a:pos x="88" y="10"/>
            </a:cxn>
            <a:cxn ang="0">
              <a:pos x="80" y="19"/>
            </a:cxn>
            <a:cxn ang="0">
              <a:pos x="78" y="23"/>
            </a:cxn>
            <a:cxn ang="0">
              <a:pos x="75" y="23"/>
            </a:cxn>
            <a:cxn ang="0">
              <a:pos x="57" y="21"/>
            </a:cxn>
            <a:cxn ang="0">
              <a:pos x="55" y="8"/>
            </a:cxn>
            <a:cxn ang="0">
              <a:pos x="53" y="3"/>
            </a:cxn>
            <a:cxn ang="0">
              <a:pos x="47" y="3"/>
            </a:cxn>
            <a:cxn ang="0">
              <a:pos x="17" y="26"/>
            </a:cxn>
            <a:cxn ang="0">
              <a:pos x="3" y="32"/>
            </a:cxn>
            <a:cxn ang="0">
              <a:pos x="3" y="41"/>
            </a:cxn>
            <a:cxn ang="0">
              <a:pos x="0" y="48"/>
            </a:cxn>
            <a:cxn ang="0">
              <a:pos x="3" y="60"/>
            </a:cxn>
            <a:cxn ang="0">
              <a:pos x="8" y="76"/>
            </a:cxn>
            <a:cxn ang="0">
              <a:pos x="8" y="78"/>
            </a:cxn>
            <a:cxn ang="0">
              <a:pos x="10" y="80"/>
            </a:cxn>
            <a:cxn ang="0">
              <a:pos x="24" y="79"/>
            </a:cxn>
            <a:cxn ang="0">
              <a:pos x="28" y="81"/>
            </a:cxn>
            <a:cxn ang="0">
              <a:pos x="29" y="83"/>
            </a:cxn>
            <a:cxn ang="0">
              <a:pos x="25" y="86"/>
            </a:cxn>
            <a:cxn ang="0">
              <a:pos x="24" y="90"/>
            </a:cxn>
            <a:cxn ang="0">
              <a:pos x="24" y="96"/>
            </a:cxn>
            <a:cxn ang="0">
              <a:pos x="28" y="108"/>
            </a:cxn>
            <a:cxn ang="0">
              <a:pos x="30" y="112"/>
            </a:cxn>
            <a:cxn ang="0">
              <a:pos x="33" y="111"/>
            </a:cxn>
            <a:cxn ang="0">
              <a:pos x="44" y="115"/>
            </a:cxn>
            <a:cxn ang="0">
              <a:pos x="46" y="119"/>
            </a:cxn>
            <a:cxn ang="0">
              <a:pos x="61" y="117"/>
            </a:cxn>
          </a:cxnLst>
          <a:rect l="0" t="0" r="r" b="b"/>
          <a:pathLst>
            <a:path w="198" h="119">
              <a:moveTo>
                <a:pt x="61" y="117"/>
              </a:moveTo>
              <a:lnTo>
                <a:pt x="72" y="115"/>
              </a:lnTo>
              <a:lnTo>
                <a:pt x="79" y="110"/>
              </a:lnTo>
              <a:lnTo>
                <a:pt x="102" y="111"/>
              </a:lnTo>
              <a:lnTo>
                <a:pt x="118" y="106"/>
              </a:lnTo>
              <a:lnTo>
                <a:pt x="118" y="106"/>
              </a:lnTo>
              <a:lnTo>
                <a:pt x="128" y="103"/>
              </a:lnTo>
              <a:lnTo>
                <a:pt x="136" y="102"/>
              </a:lnTo>
              <a:lnTo>
                <a:pt x="138" y="102"/>
              </a:lnTo>
              <a:lnTo>
                <a:pt x="140" y="103"/>
              </a:lnTo>
              <a:lnTo>
                <a:pt x="141" y="104"/>
              </a:lnTo>
              <a:lnTo>
                <a:pt x="141" y="106"/>
              </a:lnTo>
              <a:lnTo>
                <a:pt x="141" y="106"/>
              </a:lnTo>
              <a:lnTo>
                <a:pt x="143" y="110"/>
              </a:lnTo>
              <a:lnTo>
                <a:pt x="146" y="114"/>
              </a:lnTo>
              <a:lnTo>
                <a:pt x="149" y="117"/>
              </a:lnTo>
              <a:lnTo>
                <a:pt x="154" y="119"/>
              </a:lnTo>
              <a:lnTo>
                <a:pt x="173" y="115"/>
              </a:lnTo>
              <a:lnTo>
                <a:pt x="182" y="97"/>
              </a:lnTo>
              <a:lnTo>
                <a:pt x="198" y="92"/>
              </a:lnTo>
              <a:lnTo>
                <a:pt x="198" y="74"/>
              </a:lnTo>
              <a:lnTo>
                <a:pt x="195" y="37"/>
              </a:lnTo>
              <a:lnTo>
                <a:pt x="193" y="16"/>
              </a:lnTo>
              <a:lnTo>
                <a:pt x="181" y="16"/>
              </a:lnTo>
              <a:lnTo>
                <a:pt x="181" y="16"/>
              </a:lnTo>
              <a:lnTo>
                <a:pt x="177" y="16"/>
              </a:lnTo>
              <a:lnTo>
                <a:pt x="175" y="16"/>
              </a:lnTo>
              <a:lnTo>
                <a:pt x="174" y="14"/>
              </a:lnTo>
              <a:lnTo>
                <a:pt x="173" y="12"/>
              </a:lnTo>
              <a:lnTo>
                <a:pt x="168" y="3"/>
              </a:lnTo>
              <a:lnTo>
                <a:pt x="161" y="0"/>
              </a:lnTo>
              <a:lnTo>
                <a:pt x="138" y="0"/>
              </a:lnTo>
              <a:lnTo>
                <a:pt x="131" y="3"/>
              </a:lnTo>
              <a:lnTo>
                <a:pt x="125" y="5"/>
              </a:lnTo>
              <a:lnTo>
                <a:pt x="105" y="5"/>
              </a:lnTo>
              <a:lnTo>
                <a:pt x="88" y="10"/>
              </a:lnTo>
              <a:lnTo>
                <a:pt x="79" y="14"/>
              </a:lnTo>
              <a:lnTo>
                <a:pt x="80" y="19"/>
              </a:lnTo>
              <a:lnTo>
                <a:pt x="80" y="19"/>
              </a:lnTo>
              <a:lnTo>
                <a:pt x="78" y="23"/>
              </a:lnTo>
              <a:lnTo>
                <a:pt x="76" y="23"/>
              </a:lnTo>
              <a:lnTo>
                <a:pt x="75" y="23"/>
              </a:lnTo>
              <a:lnTo>
                <a:pt x="64" y="23"/>
              </a:lnTo>
              <a:lnTo>
                <a:pt x="57" y="21"/>
              </a:lnTo>
              <a:lnTo>
                <a:pt x="55" y="8"/>
              </a:lnTo>
              <a:lnTo>
                <a:pt x="55" y="8"/>
              </a:lnTo>
              <a:lnTo>
                <a:pt x="55" y="5"/>
              </a:lnTo>
              <a:lnTo>
                <a:pt x="53" y="3"/>
              </a:lnTo>
              <a:lnTo>
                <a:pt x="51" y="2"/>
              </a:lnTo>
              <a:lnTo>
                <a:pt x="47" y="3"/>
              </a:lnTo>
              <a:lnTo>
                <a:pt x="26" y="16"/>
              </a:lnTo>
              <a:lnTo>
                <a:pt x="17" y="26"/>
              </a:lnTo>
              <a:lnTo>
                <a:pt x="8" y="30"/>
              </a:lnTo>
              <a:lnTo>
                <a:pt x="3" y="32"/>
              </a:lnTo>
              <a:lnTo>
                <a:pt x="3" y="41"/>
              </a:lnTo>
              <a:lnTo>
                <a:pt x="3" y="41"/>
              </a:lnTo>
              <a:lnTo>
                <a:pt x="0" y="46"/>
              </a:lnTo>
              <a:lnTo>
                <a:pt x="0" y="48"/>
              </a:lnTo>
              <a:lnTo>
                <a:pt x="1" y="50"/>
              </a:lnTo>
              <a:lnTo>
                <a:pt x="3" y="60"/>
              </a:lnTo>
              <a:lnTo>
                <a:pt x="6" y="68"/>
              </a:lnTo>
              <a:lnTo>
                <a:pt x="8" y="76"/>
              </a:lnTo>
              <a:lnTo>
                <a:pt x="8" y="76"/>
              </a:lnTo>
              <a:lnTo>
                <a:pt x="8" y="78"/>
              </a:lnTo>
              <a:lnTo>
                <a:pt x="9" y="79"/>
              </a:lnTo>
              <a:lnTo>
                <a:pt x="10" y="80"/>
              </a:lnTo>
              <a:lnTo>
                <a:pt x="11" y="79"/>
              </a:lnTo>
              <a:lnTo>
                <a:pt x="24" y="79"/>
              </a:lnTo>
              <a:lnTo>
                <a:pt x="24" y="79"/>
              </a:lnTo>
              <a:lnTo>
                <a:pt x="28" y="81"/>
              </a:lnTo>
              <a:lnTo>
                <a:pt x="29" y="82"/>
              </a:lnTo>
              <a:lnTo>
                <a:pt x="29" y="83"/>
              </a:lnTo>
              <a:lnTo>
                <a:pt x="29" y="83"/>
              </a:lnTo>
              <a:lnTo>
                <a:pt x="25" y="86"/>
              </a:lnTo>
              <a:lnTo>
                <a:pt x="24" y="88"/>
              </a:lnTo>
              <a:lnTo>
                <a:pt x="24" y="90"/>
              </a:lnTo>
              <a:lnTo>
                <a:pt x="24" y="90"/>
              </a:lnTo>
              <a:lnTo>
                <a:pt x="24" y="96"/>
              </a:lnTo>
              <a:lnTo>
                <a:pt x="25" y="101"/>
              </a:lnTo>
              <a:lnTo>
                <a:pt x="28" y="108"/>
              </a:lnTo>
              <a:lnTo>
                <a:pt x="28" y="108"/>
              </a:lnTo>
              <a:lnTo>
                <a:pt x="30" y="112"/>
              </a:lnTo>
              <a:lnTo>
                <a:pt x="32" y="112"/>
              </a:lnTo>
              <a:lnTo>
                <a:pt x="33" y="111"/>
              </a:lnTo>
              <a:lnTo>
                <a:pt x="44" y="115"/>
              </a:lnTo>
              <a:lnTo>
                <a:pt x="44" y="115"/>
              </a:lnTo>
              <a:lnTo>
                <a:pt x="45" y="117"/>
              </a:lnTo>
              <a:lnTo>
                <a:pt x="46" y="119"/>
              </a:lnTo>
              <a:lnTo>
                <a:pt x="53" y="110"/>
              </a:lnTo>
              <a:lnTo>
                <a:pt x="61" y="117"/>
              </a:lnTo>
              <a:close/>
            </a:path>
          </a:pathLst>
        </a:custGeom>
        <a:ln>
          <a:headEnd/>
          <a:tailEnd/>
        </a:ln>
      </xdr:spPr>
      <xdr:style>
        <a:lnRef idx="0">
          <a:schemeClr val="accent5"/>
        </a:lnRef>
        <a:fillRef idx="3">
          <a:schemeClr val="accent5"/>
        </a:fillRef>
        <a:effectRef idx="3">
          <a:schemeClr val="accent5"/>
        </a:effectRef>
        <a:fontRef idx="minor">
          <a:schemeClr val="lt1"/>
        </a:fontRef>
      </xdr:style>
      <xdr:txBody>
        <a:bodyPr wrap="square"/>
        <a:lstStyle/>
        <a:p>
          <a:endParaRPr lang="it-IT"/>
        </a:p>
      </xdr:txBody>
    </xdr:sp>
    <xdr:clientData/>
  </xdr:twoCellAnchor>
  <xdr:twoCellAnchor>
    <xdr:from>
      <xdr:col>6</xdr:col>
      <xdr:colOff>211578</xdr:colOff>
      <xdr:row>5</xdr:row>
      <xdr:rowOff>136699</xdr:rowOff>
    </xdr:from>
    <xdr:to>
      <xdr:col>7</xdr:col>
      <xdr:colOff>197486</xdr:colOff>
      <xdr:row>8</xdr:row>
      <xdr:rowOff>132855</xdr:rowOff>
    </xdr:to>
    <xdr:sp macro="" textlink="">
      <xdr:nvSpPr>
        <xdr:cNvPr id="76" name="Freeform 78">
          <a:extLst>
            <a:ext uri="{FF2B5EF4-FFF2-40B4-BE49-F238E27FC236}">
              <a16:creationId xmlns:a16="http://schemas.microsoft.com/office/drawing/2014/main" id="{0FC80C06-F2AF-4B96-8803-630BED166767}"/>
            </a:ext>
          </a:extLst>
        </xdr:cNvPr>
        <xdr:cNvSpPr>
          <a:spLocks/>
        </xdr:cNvSpPr>
      </xdr:nvSpPr>
      <xdr:spPr bwMode="auto">
        <a:xfrm>
          <a:off x="4097778" y="1046336"/>
          <a:ext cx="638370" cy="534319"/>
        </a:xfrm>
        <a:custGeom>
          <a:avLst/>
          <a:gdLst/>
          <a:ahLst/>
          <a:cxnLst>
            <a:cxn ang="0">
              <a:pos x="49" y="49"/>
            </a:cxn>
            <a:cxn ang="0">
              <a:pos x="16" y="93"/>
            </a:cxn>
            <a:cxn ang="0">
              <a:pos x="15" y="161"/>
            </a:cxn>
            <a:cxn ang="0">
              <a:pos x="16" y="192"/>
            </a:cxn>
            <a:cxn ang="0">
              <a:pos x="63" y="221"/>
            </a:cxn>
            <a:cxn ang="0">
              <a:pos x="121" y="234"/>
            </a:cxn>
            <a:cxn ang="0">
              <a:pos x="152" y="271"/>
            </a:cxn>
            <a:cxn ang="0">
              <a:pos x="152" y="259"/>
            </a:cxn>
            <a:cxn ang="0">
              <a:pos x="155" y="238"/>
            </a:cxn>
            <a:cxn ang="0">
              <a:pos x="161" y="236"/>
            </a:cxn>
            <a:cxn ang="0">
              <a:pos x="187" y="243"/>
            </a:cxn>
            <a:cxn ang="0">
              <a:pos x="216" y="261"/>
            </a:cxn>
            <a:cxn ang="0">
              <a:pos x="228" y="248"/>
            </a:cxn>
            <a:cxn ang="0">
              <a:pos x="234" y="245"/>
            </a:cxn>
            <a:cxn ang="0">
              <a:pos x="236" y="239"/>
            </a:cxn>
            <a:cxn ang="0">
              <a:pos x="235" y="234"/>
            </a:cxn>
            <a:cxn ang="0">
              <a:pos x="238" y="231"/>
            </a:cxn>
            <a:cxn ang="0">
              <a:pos x="248" y="238"/>
            </a:cxn>
            <a:cxn ang="0">
              <a:pos x="250" y="239"/>
            </a:cxn>
            <a:cxn ang="0">
              <a:pos x="270" y="254"/>
            </a:cxn>
            <a:cxn ang="0">
              <a:pos x="275" y="291"/>
            </a:cxn>
            <a:cxn ang="0">
              <a:pos x="298" y="293"/>
            </a:cxn>
            <a:cxn ang="0">
              <a:pos x="308" y="271"/>
            </a:cxn>
            <a:cxn ang="0">
              <a:pos x="304" y="264"/>
            </a:cxn>
            <a:cxn ang="0">
              <a:pos x="295" y="261"/>
            </a:cxn>
            <a:cxn ang="0">
              <a:pos x="280" y="245"/>
            </a:cxn>
            <a:cxn ang="0">
              <a:pos x="262" y="227"/>
            </a:cxn>
            <a:cxn ang="0">
              <a:pos x="251" y="224"/>
            </a:cxn>
            <a:cxn ang="0">
              <a:pos x="245" y="212"/>
            </a:cxn>
            <a:cxn ang="0">
              <a:pos x="245" y="179"/>
            </a:cxn>
            <a:cxn ang="0">
              <a:pos x="234" y="184"/>
            </a:cxn>
            <a:cxn ang="0">
              <a:pos x="227" y="181"/>
            </a:cxn>
            <a:cxn ang="0">
              <a:pos x="224" y="176"/>
            </a:cxn>
            <a:cxn ang="0">
              <a:pos x="227" y="161"/>
            </a:cxn>
            <a:cxn ang="0">
              <a:pos x="241" y="160"/>
            </a:cxn>
            <a:cxn ang="0">
              <a:pos x="241" y="129"/>
            </a:cxn>
            <a:cxn ang="0">
              <a:pos x="236" y="122"/>
            </a:cxn>
            <a:cxn ang="0">
              <a:pos x="207" y="108"/>
            </a:cxn>
            <a:cxn ang="0">
              <a:pos x="209" y="90"/>
            </a:cxn>
            <a:cxn ang="0">
              <a:pos x="213" y="84"/>
            </a:cxn>
            <a:cxn ang="0">
              <a:pos x="230" y="79"/>
            </a:cxn>
            <a:cxn ang="0">
              <a:pos x="241" y="65"/>
            </a:cxn>
            <a:cxn ang="0">
              <a:pos x="253" y="51"/>
            </a:cxn>
            <a:cxn ang="0">
              <a:pos x="249" y="32"/>
            </a:cxn>
            <a:cxn ang="0">
              <a:pos x="241" y="29"/>
            </a:cxn>
            <a:cxn ang="0">
              <a:pos x="207" y="20"/>
            </a:cxn>
            <a:cxn ang="0">
              <a:pos x="197" y="19"/>
            </a:cxn>
            <a:cxn ang="0">
              <a:pos x="175" y="22"/>
            </a:cxn>
            <a:cxn ang="0">
              <a:pos x="152" y="9"/>
            </a:cxn>
            <a:cxn ang="0">
              <a:pos x="98" y="6"/>
            </a:cxn>
            <a:cxn ang="0">
              <a:pos x="63" y="8"/>
            </a:cxn>
          </a:cxnLst>
          <a:rect l="0" t="0" r="r" b="b"/>
          <a:pathLst>
            <a:path w="309" h="297">
              <a:moveTo>
                <a:pt x="58" y="25"/>
              </a:moveTo>
              <a:lnTo>
                <a:pt x="50" y="31"/>
              </a:lnTo>
              <a:lnTo>
                <a:pt x="49" y="49"/>
              </a:lnTo>
              <a:lnTo>
                <a:pt x="34" y="51"/>
              </a:lnTo>
              <a:lnTo>
                <a:pt x="18" y="67"/>
              </a:lnTo>
              <a:lnTo>
                <a:pt x="16" y="93"/>
              </a:lnTo>
              <a:lnTo>
                <a:pt x="2" y="110"/>
              </a:lnTo>
              <a:lnTo>
                <a:pt x="11" y="140"/>
              </a:lnTo>
              <a:lnTo>
                <a:pt x="15" y="161"/>
              </a:lnTo>
              <a:lnTo>
                <a:pt x="0" y="165"/>
              </a:lnTo>
              <a:lnTo>
                <a:pt x="6" y="185"/>
              </a:lnTo>
              <a:lnTo>
                <a:pt x="16" y="192"/>
              </a:lnTo>
              <a:lnTo>
                <a:pt x="31" y="190"/>
              </a:lnTo>
              <a:lnTo>
                <a:pt x="41" y="220"/>
              </a:lnTo>
              <a:lnTo>
                <a:pt x="63" y="221"/>
              </a:lnTo>
              <a:lnTo>
                <a:pt x="75" y="209"/>
              </a:lnTo>
              <a:lnTo>
                <a:pt x="116" y="207"/>
              </a:lnTo>
              <a:lnTo>
                <a:pt x="121" y="234"/>
              </a:lnTo>
              <a:lnTo>
                <a:pt x="137" y="263"/>
              </a:lnTo>
              <a:lnTo>
                <a:pt x="140" y="274"/>
              </a:lnTo>
              <a:lnTo>
                <a:pt x="152" y="271"/>
              </a:lnTo>
              <a:lnTo>
                <a:pt x="155" y="266"/>
              </a:lnTo>
              <a:lnTo>
                <a:pt x="152" y="259"/>
              </a:lnTo>
              <a:lnTo>
                <a:pt x="152" y="259"/>
              </a:lnTo>
              <a:lnTo>
                <a:pt x="153" y="251"/>
              </a:lnTo>
              <a:lnTo>
                <a:pt x="155" y="238"/>
              </a:lnTo>
              <a:lnTo>
                <a:pt x="155" y="238"/>
              </a:lnTo>
              <a:lnTo>
                <a:pt x="156" y="236"/>
              </a:lnTo>
              <a:lnTo>
                <a:pt x="157" y="236"/>
              </a:lnTo>
              <a:lnTo>
                <a:pt x="161" y="236"/>
              </a:lnTo>
              <a:lnTo>
                <a:pt x="167" y="238"/>
              </a:lnTo>
              <a:lnTo>
                <a:pt x="175" y="241"/>
              </a:lnTo>
              <a:lnTo>
                <a:pt x="187" y="243"/>
              </a:lnTo>
              <a:lnTo>
                <a:pt x="203" y="248"/>
              </a:lnTo>
              <a:lnTo>
                <a:pt x="216" y="261"/>
              </a:lnTo>
              <a:lnTo>
                <a:pt x="216" y="261"/>
              </a:lnTo>
              <a:lnTo>
                <a:pt x="220" y="255"/>
              </a:lnTo>
              <a:lnTo>
                <a:pt x="224" y="251"/>
              </a:lnTo>
              <a:lnTo>
                <a:pt x="228" y="248"/>
              </a:lnTo>
              <a:lnTo>
                <a:pt x="232" y="246"/>
              </a:lnTo>
              <a:lnTo>
                <a:pt x="232" y="246"/>
              </a:lnTo>
              <a:lnTo>
                <a:pt x="234" y="245"/>
              </a:lnTo>
              <a:lnTo>
                <a:pt x="236" y="244"/>
              </a:lnTo>
              <a:lnTo>
                <a:pt x="236" y="242"/>
              </a:lnTo>
              <a:lnTo>
                <a:pt x="236" y="239"/>
              </a:lnTo>
              <a:lnTo>
                <a:pt x="236" y="239"/>
              </a:lnTo>
              <a:lnTo>
                <a:pt x="234" y="235"/>
              </a:lnTo>
              <a:lnTo>
                <a:pt x="235" y="234"/>
              </a:lnTo>
              <a:lnTo>
                <a:pt x="236" y="232"/>
              </a:lnTo>
              <a:lnTo>
                <a:pt x="236" y="232"/>
              </a:lnTo>
              <a:lnTo>
                <a:pt x="238" y="231"/>
              </a:lnTo>
              <a:lnTo>
                <a:pt x="241" y="232"/>
              </a:lnTo>
              <a:lnTo>
                <a:pt x="244" y="234"/>
              </a:lnTo>
              <a:lnTo>
                <a:pt x="248" y="238"/>
              </a:lnTo>
              <a:lnTo>
                <a:pt x="248" y="238"/>
              </a:lnTo>
              <a:lnTo>
                <a:pt x="248" y="239"/>
              </a:lnTo>
              <a:lnTo>
                <a:pt x="250" y="239"/>
              </a:lnTo>
              <a:lnTo>
                <a:pt x="255" y="241"/>
              </a:lnTo>
              <a:lnTo>
                <a:pt x="264" y="248"/>
              </a:lnTo>
              <a:lnTo>
                <a:pt x="270" y="254"/>
              </a:lnTo>
              <a:lnTo>
                <a:pt x="273" y="275"/>
              </a:lnTo>
              <a:lnTo>
                <a:pt x="271" y="284"/>
              </a:lnTo>
              <a:lnTo>
                <a:pt x="275" y="291"/>
              </a:lnTo>
              <a:lnTo>
                <a:pt x="286" y="295"/>
              </a:lnTo>
              <a:lnTo>
                <a:pt x="293" y="297"/>
              </a:lnTo>
              <a:lnTo>
                <a:pt x="298" y="293"/>
              </a:lnTo>
              <a:lnTo>
                <a:pt x="305" y="284"/>
              </a:lnTo>
              <a:lnTo>
                <a:pt x="308" y="271"/>
              </a:lnTo>
              <a:lnTo>
                <a:pt x="308" y="271"/>
              </a:lnTo>
              <a:lnTo>
                <a:pt x="309" y="269"/>
              </a:lnTo>
              <a:lnTo>
                <a:pt x="308" y="266"/>
              </a:lnTo>
              <a:lnTo>
                <a:pt x="304" y="264"/>
              </a:lnTo>
              <a:lnTo>
                <a:pt x="298" y="263"/>
              </a:lnTo>
              <a:lnTo>
                <a:pt x="298" y="263"/>
              </a:lnTo>
              <a:lnTo>
                <a:pt x="295" y="261"/>
              </a:lnTo>
              <a:lnTo>
                <a:pt x="292" y="259"/>
              </a:lnTo>
              <a:lnTo>
                <a:pt x="289" y="254"/>
              </a:lnTo>
              <a:lnTo>
                <a:pt x="280" y="245"/>
              </a:lnTo>
              <a:lnTo>
                <a:pt x="275" y="239"/>
              </a:lnTo>
              <a:lnTo>
                <a:pt x="270" y="230"/>
              </a:lnTo>
              <a:lnTo>
                <a:pt x="262" y="227"/>
              </a:lnTo>
              <a:lnTo>
                <a:pt x="255" y="227"/>
              </a:lnTo>
              <a:lnTo>
                <a:pt x="255" y="227"/>
              </a:lnTo>
              <a:lnTo>
                <a:pt x="251" y="224"/>
              </a:lnTo>
              <a:lnTo>
                <a:pt x="247" y="220"/>
              </a:lnTo>
              <a:lnTo>
                <a:pt x="245" y="216"/>
              </a:lnTo>
              <a:lnTo>
                <a:pt x="245" y="212"/>
              </a:lnTo>
              <a:lnTo>
                <a:pt x="248" y="201"/>
              </a:lnTo>
              <a:lnTo>
                <a:pt x="248" y="188"/>
              </a:lnTo>
              <a:lnTo>
                <a:pt x="245" y="179"/>
              </a:lnTo>
              <a:lnTo>
                <a:pt x="245" y="179"/>
              </a:lnTo>
              <a:lnTo>
                <a:pt x="238" y="182"/>
              </a:lnTo>
              <a:lnTo>
                <a:pt x="234" y="184"/>
              </a:lnTo>
              <a:lnTo>
                <a:pt x="230" y="183"/>
              </a:lnTo>
              <a:lnTo>
                <a:pt x="227" y="181"/>
              </a:lnTo>
              <a:lnTo>
                <a:pt x="227" y="181"/>
              </a:lnTo>
              <a:lnTo>
                <a:pt x="225" y="180"/>
              </a:lnTo>
              <a:lnTo>
                <a:pt x="224" y="178"/>
              </a:lnTo>
              <a:lnTo>
                <a:pt x="224" y="176"/>
              </a:lnTo>
              <a:lnTo>
                <a:pt x="225" y="172"/>
              </a:lnTo>
              <a:lnTo>
                <a:pt x="227" y="161"/>
              </a:lnTo>
              <a:lnTo>
                <a:pt x="227" y="161"/>
              </a:lnTo>
              <a:lnTo>
                <a:pt x="228" y="159"/>
              </a:lnTo>
              <a:lnTo>
                <a:pt x="230" y="158"/>
              </a:lnTo>
              <a:lnTo>
                <a:pt x="241" y="160"/>
              </a:lnTo>
              <a:lnTo>
                <a:pt x="248" y="156"/>
              </a:lnTo>
              <a:lnTo>
                <a:pt x="248" y="149"/>
              </a:lnTo>
              <a:lnTo>
                <a:pt x="241" y="129"/>
              </a:lnTo>
              <a:lnTo>
                <a:pt x="241" y="129"/>
              </a:lnTo>
              <a:lnTo>
                <a:pt x="239" y="125"/>
              </a:lnTo>
              <a:lnTo>
                <a:pt x="236" y="122"/>
              </a:lnTo>
              <a:lnTo>
                <a:pt x="231" y="119"/>
              </a:lnTo>
              <a:lnTo>
                <a:pt x="225" y="117"/>
              </a:lnTo>
              <a:lnTo>
                <a:pt x="207" y="108"/>
              </a:lnTo>
              <a:lnTo>
                <a:pt x="205" y="101"/>
              </a:lnTo>
              <a:lnTo>
                <a:pt x="207" y="93"/>
              </a:lnTo>
              <a:lnTo>
                <a:pt x="209" y="90"/>
              </a:lnTo>
              <a:lnTo>
                <a:pt x="212" y="86"/>
              </a:lnTo>
              <a:lnTo>
                <a:pt x="212" y="86"/>
              </a:lnTo>
              <a:lnTo>
                <a:pt x="213" y="84"/>
              </a:lnTo>
              <a:lnTo>
                <a:pt x="217" y="82"/>
              </a:lnTo>
              <a:lnTo>
                <a:pt x="222" y="80"/>
              </a:lnTo>
              <a:lnTo>
                <a:pt x="230" y="79"/>
              </a:lnTo>
              <a:lnTo>
                <a:pt x="236" y="74"/>
              </a:lnTo>
              <a:lnTo>
                <a:pt x="236" y="68"/>
              </a:lnTo>
              <a:lnTo>
                <a:pt x="241" y="65"/>
              </a:lnTo>
              <a:lnTo>
                <a:pt x="248" y="61"/>
              </a:lnTo>
              <a:lnTo>
                <a:pt x="253" y="51"/>
              </a:lnTo>
              <a:lnTo>
                <a:pt x="253" y="51"/>
              </a:lnTo>
              <a:lnTo>
                <a:pt x="253" y="41"/>
              </a:lnTo>
              <a:lnTo>
                <a:pt x="251" y="34"/>
              </a:lnTo>
              <a:lnTo>
                <a:pt x="249" y="32"/>
              </a:lnTo>
              <a:lnTo>
                <a:pt x="247" y="30"/>
              </a:lnTo>
              <a:lnTo>
                <a:pt x="244" y="29"/>
              </a:lnTo>
              <a:lnTo>
                <a:pt x="241" y="29"/>
              </a:lnTo>
              <a:lnTo>
                <a:pt x="232" y="29"/>
              </a:lnTo>
              <a:lnTo>
                <a:pt x="216" y="20"/>
              </a:lnTo>
              <a:lnTo>
                <a:pt x="207" y="20"/>
              </a:lnTo>
              <a:lnTo>
                <a:pt x="207" y="20"/>
              </a:lnTo>
              <a:lnTo>
                <a:pt x="202" y="19"/>
              </a:lnTo>
              <a:lnTo>
                <a:pt x="197" y="19"/>
              </a:lnTo>
              <a:lnTo>
                <a:pt x="193" y="19"/>
              </a:lnTo>
              <a:lnTo>
                <a:pt x="189" y="20"/>
              </a:lnTo>
              <a:lnTo>
                <a:pt x="175" y="22"/>
              </a:lnTo>
              <a:lnTo>
                <a:pt x="168" y="22"/>
              </a:lnTo>
              <a:lnTo>
                <a:pt x="162" y="17"/>
              </a:lnTo>
              <a:lnTo>
                <a:pt x="152" y="9"/>
              </a:lnTo>
              <a:lnTo>
                <a:pt x="141" y="8"/>
              </a:lnTo>
              <a:lnTo>
                <a:pt x="112" y="8"/>
              </a:lnTo>
              <a:lnTo>
                <a:pt x="98" y="6"/>
              </a:lnTo>
              <a:lnTo>
                <a:pt x="100" y="0"/>
              </a:lnTo>
              <a:lnTo>
                <a:pt x="74" y="4"/>
              </a:lnTo>
              <a:lnTo>
                <a:pt x="63" y="8"/>
              </a:lnTo>
              <a:lnTo>
                <a:pt x="63" y="22"/>
              </a:lnTo>
              <a:lnTo>
                <a:pt x="58" y="25"/>
              </a:lnTo>
              <a:close/>
            </a:path>
          </a:pathLst>
        </a:custGeom>
        <a:solidFill>
          <a:srgbClr val="FFCA03"/>
        </a:solidFill>
        <a:ln>
          <a:headEnd/>
          <a:tailEnd/>
        </a:ln>
      </xdr:spPr>
      <xdr:style>
        <a:lnRef idx="0">
          <a:schemeClr val="accent5"/>
        </a:lnRef>
        <a:fillRef idx="3">
          <a:schemeClr val="accent5"/>
        </a:fillRef>
        <a:effectRef idx="3">
          <a:schemeClr val="accent5"/>
        </a:effectRef>
        <a:fontRef idx="minor">
          <a:schemeClr val="lt1"/>
        </a:fontRef>
      </xdr:style>
      <xdr:txBody>
        <a:bodyPr wrap="square"/>
        <a:lstStyle/>
        <a:p>
          <a:endParaRPr lang="it-IT"/>
        </a:p>
      </xdr:txBody>
    </xdr:sp>
    <xdr:clientData/>
  </xdr:twoCellAnchor>
  <xdr:twoCellAnchor>
    <xdr:from>
      <xdr:col>10</xdr:col>
      <xdr:colOff>592137</xdr:colOff>
      <xdr:row>5</xdr:row>
      <xdr:rowOff>58814</xdr:rowOff>
    </xdr:from>
    <xdr:to>
      <xdr:col>14</xdr:col>
      <xdr:colOff>465137</xdr:colOff>
      <xdr:row>16</xdr:row>
      <xdr:rowOff>171783</xdr:rowOff>
    </xdr:to>
    <xdr:grpSp>
      <xdr:nvGrpSpPr>
        <xdr:cNvPr id="77" name="Group 79">
          <a:extLst>
            <a:ext uri="{FF2B5EF4-FFF2-40B4-BE49-F238E27FC236}">
              <a16:creationId xmlns:a16="http://schemas.microsoft.com/office/drawing/2014/main" id="{0E4412A1-4463-4123-B3B8-9C6F4B3F6605}"/>
            </a:ext>
          </a:extLst>
        </xdr:cNvPr>
        <xdr:cNvGrpSpPr>
          <a:grpSpLocks/>
        </xdr:cNvGrpSpPr>
      </xdr:nvGrpSpPr>
      <xdr:grpSpPr bwMode="auto">
        <a:xfrm>
          <a:off x="6715351" y="965957"/>
          <a:ext cx="2322286" cy="2108683"/>
          <a:chOff x="6659640" y="1042291"/>
          <a:chExt cx="1655593" cy="628352"/>
        </a:xfrm>
      </xdr:grpSpPr>
      <xdr:sp macro="" textlink="">
        <xdr:nvSpPr>
          <xdr:cNvPr id="78" name="Rectangle 104">
            <a:extLst>
              <a:ext uri="{FF2B5EF4-FFF2-40B4-BE49-F238E27FC236}">
                <a16:creationId xmlns:a16="http://schemas.microsoft.com/office/drawing/2014/main" id="{FBF1CFF9-6DC6-6D95-34B0-7591C6778BDF}"/>
              </a:ext>
            </a:extLst>
          </xdr:cNvPr>
          <xdr:cNvSpPr/>
        </xdr:nvSpPr>
        <xdr:spPr>
          <a:xfrm>
            <a:off x="6660232" y="1042291"/>
            <a:ext cx="85531" cy="121865"/>
          </a:xfrm>
          <a:prstGeom prst="rect">
            <a:avLst/>
          </a:prstGeom>
          <a:ln>
            <a:headEnd/>
            <a:tailEnd/>
          </a:ln>
        </xdr:spPr>
        <xdr:style>
          <a:lnRef idx="0">
            <a:schemeClr val="accent5"/>
          </a:lnRef>
          <a:fillRef idx="3">
            <a:schemeClr val="accent5"/>
          </a:fillRef>
          <a:effectRef idx="3">
            <a:schemeClr val="accent5"/>
          </a:effectRef>
          <a:fontRef idx="minor">
            <a:schemeClr val="lt1"/>
          </a:fontRef>
        </xdr:style>
        <xdr:txBody>
          <a:bodyPr wrap="square"/>
          <a:lstStyle/>
          <a:p>
            <a:endParaRPr lang="it-IT"/>
          </a:p>
        </xdr:txBody>
      </xdr:sp>
      <xdr:sp macro="" textlink="">
        <xdr:nvSpPr>
          <xdr:cNvPr id="79" name="Rectangle 105">
            <a:extLst>
              <a:ext uri="{FF2B5EF4-FFF2-40B4-BE49-F238E27FC236}">
                <a16:creationId xmlns:a16="http://schemas.microsoft.com/office/drawing/2014/main" id="{3A1570D6-8B26-766D-0731-E5FA21798D9D}"/>
              </a:ext>
            </a:extLst>
          </xdr:cNvPr>
          <xdr:cNvSpPr/>
        </xdr:nvSpPr>
        <xdr:spPr>
          <a:xfrm>
            <a:off x="6659640" y="1215816"/>
            <a:ext cx="85531" cy="111710"/>
          </a:xfrm>
          <a:prstGeom prst="rect">
            <a:avLst/>
          </a:prstGeom>
          <a:solidFill>
            <a:srgbClr val="FFC000"/>
          </a:solidFill>
          <a:ln>
            <a:headEnd/>
            <a:tailEnd/>
          </a:ln>
        </xdr:spPr>
        <xdr:style>
          <a:lnRef idx="0">
            <a:schemeClr val="accent6"/>
          </a:lnRef>
          <a:fillRef idx="3">
            <a:schemeClr val="accent6"/>
          </a:fillRef>
          <a:effectRef idx="3">
            <a:schemeClr val="accent6"/>
          </a:effectRef>
          <a:fontRef idx="minor">
            <a:schemeClr val="lt1"/>
          </a:fontRef>
        </xdr:style>
        <xdr:txBody>
          <a:bodyPr wrap="square"/>
          <a:lstStyle/>
          <a:p>
            <a:endParaRPr lang="it-IT"/>
          </a:p>
        </xdr:txBody>
      </xdr:sp>
      <xdr:sp macro="" textlink="">
        <xdr:nvSpPr>
          <xdr:cNvPr id="80" name="Rectangle 106">
            <a:extLst>
              <a:ext uri="{FF2B5EF4-FFF2-40B4-BE49-F238E27FC236}">
                <a16:creationId xmlns:a16="http://schemas.microsoft.com/office/drawing/2014/main" id="{308B8202-5E54-F7C3-EFE1-F9017E0BA48D}"/>
              </a:ext>
            </a:extLst>
          </xdr:cNvPr>
          <xdr:cNvSpPr/>
        </xdr:nvSpPr>
        <xdr:spPr>
          <a:xfrm>
            <a:off x="6671137" y="1388811"/>
            <a:ext cx="85531" cy="111710"/>
          </a:xfrm>
          <a:prstGeom prst="rect">
            <a:avLst/>
          </a:prstGeom>
          <a:ln>
            <a:headEnd/>
            <a:tailEnd/>
          </a:ln>
        </xdr:spPr>
        <xdr:style>
          <a:lnRef idx="0">
            <a:schemeClr val="accent6"/>
          </a:lnRef>
          <a:fillRef idx="3">
            <a:schemeClr val="accent6"/>
          </a:fillRef>
          <a:effectRef idx="3">
            <a:schemeClr val="accent6"/>
          </a:effectRef>
          <a:fontRef idx="minor">
            <a:schemeClr val="lt1"/>
          </a:fontRef>
        </xdr:style>
        <xdr:txBody>
          <a:bodyPr wrap="square"/>
          <a:lstStyle/>
          <a:p>
            <a:endParaRPr lang="it-IT"/>
          </a:p>
        </xdr:txBody>
      </xdr:sp>
      <xdr:sp macro="" textlink="">
        <xdr:nvSpPr>
          <xdr:cNvPr id="81" name="Rectangle 107">
            <a:extLst>
              <a:ext uri="{FF2B5EF4-FFF2-40B4-BE49-F238E27FC236}">
                <a16:creationId xmlns:a16="http://schemas.microsoft.com/office/drawing/2014/main" id="{FB3BC050-62B5-1C63-7119-84426F12DA11}"/>
              </a:ext>
            </a:extLst>
          </xdr:cNvPr>
          <xdr:cNvSpPr/>
        </xdr:nvSpPr>
        <xdr:spPr>
          <a:xfrm>
            <a:off x="6671137" y="1548778"/>
            <a:ext cx="85531" cy="121865"/>
          </a:xfrm>
          <a:prstGeom prst="rect">
            <a:avLst/>
          </a:prstGeom>
          <a:solidFill>
            <a:srgbClr val="A6A6A6"/>
          </a:solidFill>
          <a:ln>
            <a:headEnd/>
            <a:tailEnd/>
          </a:ln>
        </xdr:spPr>
        <xdr:style>
          <a:lnRef idx="0">
            <a:schemeClr val="accent6"/>
          </a:lnRef>
          <a:fillRef idx="3">
            <a:schemeClr val="accent6"/>
          </a:fillRef>
          <a:effectRef idx="3">
            <a:schemeClr val="accent6"/>
          </a:effectRef>
          <a:fontRef idx="minor">
            <a:schemeClr val="lt1"/>
          </a:fontRef>
        </xdr:style>
        <xdr:txBody>
          <a:bodyPr wrap="square"/>
          <a:lstStyle/>
          <a:p>
            <a:endParaRPr lang="it-IT"/>
          </a:p>
        </xdr:txBody>
      </xdr:sp>
      <xdr:sp macro="" textlink="">
        <xdr:nvSpPr>
          <xdr:cNvPr id="82" name="TextBox 29">
            <a:extLst>
              <a:ext uri="{FF2B5EF4-FFF2-40B4-BE49-F238E27FC236}">
                <a16:creationId xmlns:a16="http://schemas.microsoft.com/office/drawing/2014/main" id="{301A785D-96D8-3830-0AB5-1E4384393FD1}"/>
              </a:ext>
            </a:extLst>
          </xdr:cNvPr>
          <xdr:cNvSpPr txBox="1"/>
        </xdr:nvSpPr>
        <xdr:spPr>
          <a:xfrm>
            <a:off x="6776865" y="1052680"/>
            <a:ext cx="1236306" cy="104110"/>
          </a:xfrm>
          <a:prstGeom prst="rect">
            <a:avLst/>
          </a:prstGeom>
          <a:noFill/>
        </xdr:spPr>
        <xdr:txBody>
          <a:bodyPr wrap="square" rtlCol="0">
            <a:no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sz="1400"/>
              <a:t>Alberghi e Ristoranti</a:t>
            </a:r>
          </a:p>
        </xdr:txBody>
      </xdr:sp>
      <xdr:sp macro="" textlink="">
        <xdr:nvSpPr>
          <xdr:cNvPr id="83" name="TextBox 30">
            <a:extLst>
              <a:ext uri="{FF2B5EF4-FFF2-40B4-BE49-F238E27FC236}">
                <a16:creationId xmlns:a16="http://schemas.microsoft.com/office/drawing/2014/main" id="{44A118A3-DB5B-4406-9142-E7F029240A38}"/>
              </a:ext>
            </a:extLst>
          </xdr:cNvPr>
          <xdr:cNvSpPr txBox="1"/>
        </xdr:nvSpPr>
        <xdr:spPr>
          <a:xfrm>
            <a:off x="6753871" y="1221992"/>
            <a:ext cx="1360715" cy="106805"/>
          </a:xfrm>
          <a:prstGeom prst="rect">
            <a:avLst/>
          </a:prstGeom>
          <a:noFill/>
        </xdr:spPr>
        <xdr:txBody>
          <a:bodyPr wrap="square" rtlCol="0">
            <a:no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sz="1400"/>
              <a:t>P.A., Istruzione e Sanità</a:t>
            </a:r>
          </a:p>
        </xdr:txBody>
      </xdr:sp>
      <xdr:sp macro="" textlink="">
        <xdr:nvSpPr>
          <xdr:cNvPr id="84" name="TextBox 31">
            <a:extLst>
              <a:ext uri="{FF2B5EF4-FFF2-40B4-BE49-F238E27FC236}">
                <a16:creationId xmlns:a16="http://schemas.microsoft.com/office/drawing/2014/main" id="{2F66F064-2182-E0F8-31D9-00147BCE60AA}"/>
              </a:ext>
            </a:extLst>
          </xdr:cNvPr>
          <xdr:cNvSpPr txBox="1"/>
        </xdr:nvSpPr>
        <xdr:spPr>
          <a:xfrm>
            <a:off x="6775682" y="1350869"/>
            <a:ext cx="1539551" cy="186147"/>
          </a:xfrm>
          <a:prstGeom prst="rect">
            <a:avLst/>
          </a:prstGeom>
          <a:noFill/>
        </xdr:spPr>
        <xdr:txBody>
          <a:bodyPr wrap="square" rtlCol="0">
            <a:no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sz="1400"/>
              <a:t>Trasporti, Comunicazioni, Attività finanziarie, etc</a:t>
            </a:r>
          </a:p>
        </xdr:txBody>
      </xdr:sp>
      <xdr:sp macro="" textlink="">
        <xdr:nvSpPr>
          <xdr:cNvPr id="85" name="TextBox 32">
            <a:extLst>
              <a:ext uri="{FF2B5EF4-FFF2-40B4-BE49-F238E27FC236}">
                <a16:creationId xmlns:a16="http://schemas.microsoft.com/office/drawing/2014/main" id="{6BBC538D-0D6A-E863-A870-CB9EDDAF80D7}"/>
              </a:ext>
            </a:extLst>
          </xdr:cNvPr>
          <xdr:cNvSpPr txBox="1"/>
        </xdr:nvSpPr>
        <xdr:spPr>
          <a:xfrm>
            <a:off x="6809581" y="1560432"/>
            <a:ext cx="804324" cy="85220"/>
          </a:xfrm>
          <a:prstGeom prst="rect">
            <a:avLst/>
          </a:prstGeom>
          <a:noFill/>
        </xdr:spPr>
        <xdr:txBody>
          <a:bodyPr wrap="square" rtlCol="0">
            <a:no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sz="1400" kern="1200">
                <a:solidFill>
                  <a:schemeClr val="tx1"/>
                </a:solidFill>
                <a:latin typeface="+mn-lt"/>
                <a:ea typeface="+mn-ea"/>
                <a:cs typeface="+mn-cs"/>
              </a:rPr>
              <a:t>Agricoltura</a:t>
            </a:r>
          </a:p>
        </xdr:txBody>
      </xdr:sp>
    </xdr:grpSp>
    <xdr:clientData/>
  </xdr:twoCellAnchor>
  <xdr:twoCellAnchor>
    <xdr:from>
      <xdr:col>7</xdr:col>
      <xdr:colOff>107131</xdr:colOff>
      <xdr:row>20</xdr:row>
      <xdr:rowOff>1860</xdr:rowOff>
    </xdr:from>
    <xdr:to>
      <xdr:col>8</xdr:col>
      <xdr:colOff>584001</xdr:colOff>
      <xdr:row>22</xdr:row>
      <xdr:rowOff>10876</xdr:rowOff>
    </xdr:to>
    <xdr:sp macro="" textlink="">
      <xdr:nvSpPr>
        <xdr:cNvPr id="86" name="TextBox 44">
          <a:extLst>
            <a:ext uri="{FF2B5EF4-FFF2-40B4-BE49-F238E27FC236}">
              <a16:creationId xmlns:a16="http://schemas.microsoft.com/office/drawing/2014/main" id="{700B08CE-A911-490B-B4E7-3CAC16FC9936}"/>
            </a:ext>
          </a:extLst>
        </xdr:cNvPr>
        <xdr:cNvSpPr txBox="1"/>
      </xdr:nvSpPr>
      <xdr:spPr>
        <a:xfrm>
          <a:off x="4641031" y="3621360"/>
          <a:ext cx="1129332" cy="370966"/>
        </a:xfrm>
        <a:prstGeom prst="rect">
          <a:avLst/>
        </a:prstGeom>
        <a:noFill/>
      </xdr:spPr>
      <xdr:txBody>
        <a:bodyPr wrap="square" rtlCol="0">
          <a:sp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a:t>21,0% </a:t>
          </a:r>
        </a:p>
      </xdr:txBody>
    </xdr:sp>
    <xdr:clientData/>
  </xdr:twoCellAnchor>
  <xdr:twoCellAnchor>
    <xdr:from>
      <xdr:col>6</xdr:col>
      <xdr:colOff>534628</xdr:colOff>
      <xdr:row>13</xdr:row>
      <xdr:rowOff>76587</xdr:rowOff>
    </xdr:from>
    <xdr:to>
      <xdr:col>8</xdr:col>
      <xdr:colOff>411423</xdr:colOff>
      <xdr:row>15</xdr:row>
      <xdr:rowOff>85603</xdr:rowOff>
    </xdr:to>
    <xdr:sp macro="" textlink="">
      <xdr:nvSpPr>
        <xdr:cNvPr id="87" name="TextBox 45">
          <a:extLst>
            <a:ext uri="{FF2B5EF4-FFF2-40B4-BE49-F238E27FC236}">
              <a16:creationId xmlns:a16="http://schemas.microsoft.com/office/drawing/2014/main" id="{44BE41E6-B12D-4CA7-A31C-6C311752514B}"/>
            </a:ext>
          </a:extLst>
        </xdr:cNvPr>
        <xdr:cNvSpPr txBox="1"/>
      </xdr:nvSpPr>
      <xdr:spPr>
        <a:xfrm>
          <a:off x="4420828" y="2429262"/>
          <a:ext cx="1172195" cy="370966"/>
        </a:xfrm>
        <a:prstGeom prst="rect">
          <a:avLst/>
        </a:prstGeom>
        <a:noFill/>
      </xdr:spPr>
      <xdr:txBody>
        <a:bodyPr wrap="square" rtlCol="0">
          <a:sp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a:t>22,7% </a:t>
          </a:r>
        </a:p>
      </xdr:txBody>
    </xdr:sp>
    <xdr:clientData/>
  </xdr:twoCellAnchor>
  <xdr:twoCellAnchor>
    <xdr:from>
      <xdr:col>4</xdr:col>
      <xdr:colOff>545554</xdr:colOff>
      <xdr:row>13</xdr:row>
      <xdr:rowOff>39216</xdr:rowOff>
    </xdr:from>
    <xdr:to>
      <xdr:col>6</xdr:col>
      <xdr:colOff>419174</xdr:colOff>
      <xdr:row>15</xdr:row>
      <xdr:rowOff>48232</xdr:rowOff>
    </xdr:to>
    <xdr:sp macro="" textlink="">
      <xdr:nvSpPr>
        <xdr:cNvPr id="88" name="TextBox 46">
          <a:extLst>
            <a:ext uri="{FF2B5EF4-FFF2-40B4-BE49-F238E27FC236}">
              <a16:creationId xmlns:a16="http://schemas.microsoft.com/office/drawing/2014/main" id="{8C87B40E-03C3-40CD-A8FF-1EC4A7A1D53C}"/>
            </a:ext>
          </a:extLst>
        </xdr:cNvPr>
        <xdr:cNvSpPr txBox="1"/>
      </xdr:nvSpPr>
      <xdr:spPr>
        <a:xfrm>
          <a:off x="3141116" y="2391891"/>
          <a:ext cx="1164258" cy="370966"/>
        </a:xfrm>
        <a:prstGeom prst="rect">
          <a:avLst/>
        </a:prstGeom>
        <a:noFill/>
      </xdr:spPr>
      <xdr:txBody>
        <a:bodyPr wrap="square" rtlCol="0">
          <a:sp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a:t>21,2% </a:t>
          </a:r>
        </a:p>
      </xdr:txBody>
    </xdr:sp>
    <xdr:clientData/>
  </xdr:twoCellAnchor>
  <xdr:twoCellAnchor>
    <xdr:from>
      <xdr:col>5</xdr:col>
      <xdr:colOff>167853</xdr:colOff>
      <xdr:row>7</xdr:row>
      <xdr:rowOff>167987</xdr:rowOff>
    </xdr:from>
    <xdr:to>
      <xdr:col>7</xdr:col>
      <xdr:colOff>28773</xdr:colOff>
      <xdr:row>9</xdr:row>
      <xdr:rowOff>177003</xdr:rowOff>
    </xdr:to>
    <xdr:sp macro="" textlink="">
      <xdr:nvSpPr>
        <xdr:cNvPr id="89" name="TextBox 47">
          <a:extLst>
            <a:ext uri="{FF2B5EF4-FFF2-40B4-BE49-F238E27FC236}">
              <a16:creationId xmlns:a16="http://schemas.microsoft.com/office/drawing/2014/main" id="{09EEA43C-F1EA-47EC-B06F-8516149131E9}"/>
            </a:ext>
          </a:extLst>
        </xdr:cNvPr>
        <xdr:cNvSpPr txBox="1"/>
      </xdr:nvSpPr>
      <xdr:spPr>
        <a:xfrm>
          <a:off x="3411115" y="1439574"/>
          <a:ext cx="1151558" cy="370966"/>
        </a:xfrm>
        <a:prstGeom prst="rect">
          <a:avLst/>
        </a:prstGeom>
        <a:noFill/>
      </xdr:spPr>
      <xdr:txBody>
        <a:bodyPr wrap="square" rtlCol="0">
          <a:sp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a:t>20,7% </a:t>
          </a:r>
        </a:p>
      </xdr:txBody>
    </xdr:sp>
    <xdr:clientData/>
  </xdr:twoCellAnchor>
  <xdr:twoCellAnchor>
    <xdr:from>
      <xdr:col>4</xdr:col>
      <xdr:colOff>47848</xdr:colOff>
      <xdr:row>7</xdr:row>
      <xdr:rowOff>127000</xdr:rowOff>
    </xdr:from>
    <xdr:to>
      <xdr:col>5</xdr:col>
      <xdr:colOff>261938</xdr:colOff>
      <xdr:row>9</xdr:row>
      <xdr:rowOff>136016</xdr:rowOff>
    </xdr:to>
    <xdr:sp macro="" textlink="">
      <xdr:nvSpPr>
        <xdr:cNvPr id="90" name="TextBox 48">
          <a:extLst>
            <a:ext uri="{FF2B5EF4-FFF2-40B4-BE49-F238E27FC236}">
              <a16:creationId xmlns:a16="http://schemas.microsoft.com/office/drawing/2014/main" id="{61838DA9-F838-4B9F-AC0C-9DE21D0BF565}"/>
            </a:ext>
          </a:extLst>
        </xdr:cNvPr>
        <xdr:cNvSpPr txBox="1"/>
      </xdr:nvSpPr>
      <xdr:spPr>
        <a:xfrm>
          <a:off x="2638648" y="1398587"/>
          <a:ext cx="866552" cy="370966"/>
        </a:xfrm>
        <a:prstGeom prst="rect">
          <a:avLst/>
        </a:prstGeom>
        <a:noFill/>
      </xdr:spPr>
      <xdr:txBody>
        <a:bodyPr wrap="square" rtlCol="0">
          <a:sp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a:t>23,5% </a:t>
          </a:r>
        </a:p>
      </xdr:txBody>
    </xdr:sp>
    <xdr:clientData/>
  </xdr:twoCellAnchor>
  <xdr:twoCellAnchor>
    <xdr:from>
      <xdr:col>9</xdr:col>
      <xdr:colOff>118184</xdr:colOff>
      <xdr:row>19</xdr:row>
      <xdr:rowOff>167523</xdr:rowOff>
    </xdr:from>
    <xdr:to>
      <xdr:col>10</xdr:col>
      <xdr:colOff>604125</xdr:colOff>
      <xdr:row>21</xdr:row>
      <xdr:rowOff>176539</xdr:rowOff>
    </xdr:to>
    <xdr:sp macro="" textlink="">
      <xdr:nvSpPr>
        <xdr:cNvPr id="91" name="TextBox 49">
          <a:extLst>
            <a:ext uri="{FF2B5EF4-FFF2-40B4-BE49-F238E27FC236}">
              <a16:creationId xmlns:a16="http://schemas.microsoft.com/office/drawing/2014/main" id="{A6DC8F9D-B9A2-4B7D-9D84-0D38993BF6C1}"/>
            </a:ext>
          </a:extLst>
        </xdr:cNvPr>
        <xdr:cNvSpPr txBox="1"/>
      </xdr:nvSpPr>
      <xdr:spPr>
        <a:xfrm>
          <a:off x="5952246" y="3610810"/>
          <a:ext cx="1133641" cy="370966"/>
        </a:xfrm>
        <a:prstGeom prst="rect">
          <a:avLst/>
        </a:prstGeom>
        <a:noFill/>
      </xdr:spPr>
      <xdr:txBody>
        <a:bodyPr wrap="square" rtlCol="0">
          <a:sp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sz="1800" b="0" i="0" u="none" strike="noStrike" kern="1200">
              <a:solidFill>
                <a:schemeClr val="tx1"/>
              </a:solidFill>
              <a:effectLst/>
              <a:latin typeface="+mn-lt"/>
              <a:ea typeface="+mn-ea"/>
              <a:cs typeface="+mn-cs"/>
            </a:rPr>
            <a:t>36,3%</a:t>
          </a:r>
          <a:r>
            <a:rPr lang="it-IT"/>
            <a:t> </a:t>
          </a:r>
        </a:p>
      </xdr:txBody>
    </xdr:sp>
    <xdr:clientData/>
  </xdr:twoCellAnchor>
  <xdr:twoCellAnchor>
    <xdr:from>
      <xdr:col>8</xdr:col>
      <xdr:colOff>261058</xdr:colOff>
      <xdr:row>25</xdr:row>
      <xdr:rowOff>22836</xdr:rowOff>
    </xdr:from>
    <xdr:to>
      <xdr:col>10</xdr:col>
      <xdr:colOff>141028</xdr:colOff>
      <xdr:row>27</xdr:row>
      <xdr:rowOff>31852</xdr:rowOff>
    </xdr:to>
    <xdr:sp macro="" textlink="">
      <xdr:nvSpPr>
        <xdr:cNvPr id="92" name="TextBox 50">
          <a:extLst>
            <a:ext uri="{FF2B5EF4-FFF2-40B4-BE49-F238E27FC236}">
              <a16:creationId xmlns:a16="http://schemas.microsoft.com/office/drawing/2014/main" id="{BCC3CC24-1665-465D-A8C5-60528E9766AB}"/>
            </a:ext>
          </a:extLst>
        </xdr:cNvPr>
        <xdr:cNvSpPr txBox="1"/>
      </xdr:nvSpPr>
      <xdr:spPr>
        <a:xfrm>
          <a:off x="5447420" y="4551973"/>
          <a:ext cx="1170608" cy="370966"/>
        </a:xfrm>
        <a:prstGeom prst="rect">
          <a:avLst/>
        </a:prstGeom>
        <a:noFill/>
      </xdr:spPr>
      <xdr:txBody>
        <a:bodyPr wrap="square" rtlCol="0">
          <a:sp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a:t>31,9% </a:t>
          </a:r>
        </a:p>
      </xdr:txBody>
    </xdr:sp>
    <xdr:clientData/>
  </xdr:twoCellAnchor>
  <xdr:twoCellAnchor>
    <xdr:from>
      <xdr:col>6</xdr:col>
      <xdr:colOff>488007</xdr:colOff>
      <xdr:row>16</xdr:row>
      <xdr:rowOff>109671</xdr:rowOff>
    </xdr:from>
    <xdr:to>
      <xdr:col>8</xdr:col>
      <xdr:colOff>364802</xdr:colOff>
      <xdr:row>18</xdr:row>
      <xdr:rowOff>118687</xdr:rowOff>
    </xdr:to>
    <xdr:sp macro="" textlink="">
      <xdr:nvSpPr>
        <xdr:cNvPr id="93" name="TextBox 53">
          <a:extLst>
            <a:ext uri="{FF2B5EF4-FFF2-40B4-BE49-F238E27FC236}">
              <a16:creationId xmlns:a16="http://schemas.microsoft.com/office/drawing/2014/main" id="{6A2E28FC-6553-4FC9-91B9-51A02EDB4DDD}"/>
            </a:ext>
          </a:extLst>
        </xdr:cNvPr>
        <xdr:cNvSpPr txBox="1"/>
      </xdr:nvSpPr>
      <xdr:spPr>
        <a:xfrm>
          <a:off x="4374207" y="3010033"/>
          <a:ext cx="1176957" cy="370966"/>
        </a:xfrm>
        <a:prstGeom prst="rect">
          <a:avLst/>
        </a:prstGeom>
        <a:noFill/>
      </xdr:spPr>
      <xdr:txBody>
        <a:bodyPr wrap="square" rtlCol="0">
          <a:sp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a:t>20,9% </a:t>
          </a:r>
        </a:p>
      </xdr:txBody>
    </xdr:sp>
    <xdr:clientData/>
  </xdr:twoCellAnchor>
  <xdr:twoCellAnchor>
    <xdr:from>
      <xdr:col>5</xdr:col>
      <xdr:colOff>591393</xdr:colOff>
      <xdr:row>14</xdr:row>
      <xdr:rowOff>151839</xdr:rowOff>
    </xdr:from>
    <xdr:to>
      <xdr:col>7</xdr:col>
      <xdr:colOff>173831</xdr:colOff>
      <xdr:row>16</xdr:row>
      <xdr:rowOff>160855</xdr:rowOff>
    </xdr:to>
    <xdr:sp macro="" textlink="">
      <xdr:nvSpPr>
        <xdr:cNvPr id="94" name="TextBox 54">
          <a:extLst>
            <a:ext uri="{FF2B5EF4-FFF2-40B4-BE49-F238E27FC236}">
              <a16:creationId xmlns:a16="http://schemas.microsoft.com/office/drawing/2014/main" id="{5780D613-F930-4B2D-8DFD-234D942EF57C}"/>
            </a:ext>
          </a:extLst>
        </xdr:cNvPr>
        <xdr:cNvSpPr txBox="1"/>
      </xdr:nvSpPr>
      <xdr:spPr>
        <a:xfrm>
          <a:off x="3829893" y="2685489"/>
          <a:ext cx="877838" cy="370966"/>
        </a:xfrm>
        <a:prstGeom prst="rect">
          <a:avLst/>
        </a:prstGeom>
        <a:noFill/>
      </xdr:spPr>
      <xdr:txBody>
        <a:bodyPr wrap="square" rtlCol="0">
          <a:sp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a:t>20,8% </a:t>
          </a:r>
        </a:p>
      </xdr:txBody>
    </xdr:sp>
    <xdr:clientData/>
  </xdr:twoCellAnchor>
  <xdr:twoCellAnchor>
    <xdr:from>
      <xdr:col>6</xdr:col>
      <xdr:colOff>555625</xdr:colOff>
      <xdr:row>29</xdr:row>
      <xdr:rowOff>142875</xdr:rowOff>
    </xdr:from>
    <xdr:to>
      <xdr:col>8</xdr:col>
      <xdr:colOff>174625</xdr:colOff>
      <xdr:row>31</xdr:row>
      <xdr:rowOff>151891</xdr:rowOff>
    </xdr:to>
    <xdr:sp macro="" textlink="">
      <xdr:nvSpPr>
        <xdr:cNvPr id="95" name="TextBox 50">
          <a:extLst>
            <a:ext uri="{FF2B5EF4-FFF2-40B4-BE49-F238E27FC236}">
              <a16:creationId xmlns:a16="http://schemas.microsoft.com/office/drawing/2014/main" id="{B53F0F45-2CA3-4E87-95D2-188FA9D4FED8}"/>
            </a:ext>
          </a:extLst>
        </xdr:cNvPr>
        <xdr:cNvSpPr txBox="1"/>
      </xdr:nvSpPr>
      <xdr:spPr>
        <a:xfrm>
          <a:off x="4446587" y="5391150"/>
          <a:ext cx="914400" cy="370966"/>
        </a:xfrm>
        <a:prstGeom prst="rect">
          <a:avLst/>
        </a:prstGeom>
        <a:noFill/>
      </xdr:spPr>
      <xdr:txBody>
        <a:bodyPr wrap="square" rtlCol="0">
          <a:sp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a:t>21,7% </a:t>
          </a:r>
        </a:p>
      </xdr:txBody>
    </xdr:sp>
    <xdr:clientData/>
  </xdr:twoCellAnchor>
  <xdr:twoCellAnchor>
    <xdr:from>
      <xdr:col>11</xdr:col>
      <xdr:colOff>0</xdr:colOff>
      <xdr:row>18</xdr:row>
      <xdr:rowOff>0</xdr:rowOff>
    </xdr:from>
    <xdr:to>
      <xdr:col>11</xdr:col>
      <xdr:colOff>118485</xdr:colOff>
      <xdr:row>20</xdr:row>
      <xdr:rowOff>35189</xdr:rowOff>
    </xdr:to>
    <xdr:sp macro="" textlink="">
      <xdr:nvSpPr>
        <xdr:cNvPr id="96" name="Rectangle 107">
          <a:extLst>
            <a:ext uri="{FF2B5EF4-FFF2-40B4-BE49-F238E27FC236}">
              <a16:creationId xmlns:a16="http://schemas.microsoft.com/office/drawing/2014/main" id="{E3414D89-7DE8-4294-88D3-41ECB2BDD5D2}"/>
            </a:ext>
          </a:extLst>
        </xdr:cNvPr>
        <xdr:cNvSpPr/>
      </xdr:nvSpPr>
      <xdr:spPr bwMode="auto">
        <a:xfrm>
          <a:off x="7124700" y="3257550"/>
          <a:ext cx="123247" cy="401901"/>
        </a:xfrm>
        <a:prstGeom prst="rect">
          <a:avLst/>
        </a:prstGeom>
        <a:solidFill>
          <a:schemeClr val="accent4">
            <a:lumMod val="75000"/>
          </a:schemeClr>
        </a:solidFill>
        <a:ln>
          <a:headEnd/>
          <a:tailEnd/>
        </a:ln>
      </xdr:spPr>
      <xdr:style>
        <a:lnRef idx="0">
          <a:schemeClr val="accent6"/>
        </a:lnRef>
        <a:fillRef idx="3">
          <a:schemeClr val="accent6"/>
        </a:fillRef>
        <a:effectRef idx="3">
          <a:schemeClr val="accent6"/>
        </a:effectRef>
        <a:fontRef idx="minor">
          <a:schemeClr val="lt1"/>
        </a:fontRef>
      </xdr:style>
      <xdr:txBody>
        <a:bodyPr wrap="square"/>
        <a:lstStyle/>
        <a:p>
          <a:endParaRPr lang="it-IT"/>
        </a:p>
      </xdr:txBody>
    </xdr:sp>
    <xdr:clientData/>
  </xdr:twoCellAnchor>
  <xdr:twoCellAnchor>
    <xdr:from>
      <xdr:col>11</xdr:col>
      <xdr:colOff>224118</xdr:colOff>
      <xdr:row>18</xdr:row>
      <xdr:rowOff>56029</xdr:rowOff>
    </xdr:from>
    <xdr:to>
      <xdr:col>13</xdr:col>
      <xdr:colOff>128102</xdr:colOff>
      <xdr:row>19</xdr:row>
      <xdr:rowOff>153200</xdr:rowOff>
    </xdr:to>
    <xdr:sp macro="" textlink="">
      <xdr:nvSpPr>
        <xdr:cNvPr id="97" name="TextBox 32">
          <a:extLst>
            <a:ext uri="{FF2B5EF4-FFF2-40B4-BE49-F238E27FC236}">
              <a16:creationId xmlns:a16="http://schemas.microsoft.com/office/drawing/2014/main" id="{497D8E6B-CD19-4D6B-81B3-061C1CFD630C}"/>
            </a:ext>
          </a:extLst>
        </xdr:cNvPr>
        <xdr:cNvSpPr txBox="1"/>
      </xdr:nvSpPr>
      <xdr:spPr bwMode="auto">
        <a:xfrm>
          <a:off x="7353580" y="3313579"/>
          <a:ext cx="1199384" cy="278146"/>
        </a:xfrm>
        <a:prstGeom prst="rect">
          <a:avLst/>
        </a:prstGeom>
        <a:noFill/>
      </xdr:spPr>
      <xdr:txBody>
        <a:bodyPr wrap="square" rtlCol="0">
          <a:no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sz="1400" kern="1200">
              <a:solidFill>
                <a:schemeClr val="tx1"/>
              </a:solidFill>
              <a:latin typeface="+mn-lt"/>
              <a:ea typeface="+mn-ea"/>
              <a:cs typeface="+mn-cs"/>
            </a:rPr>
            <a:t>Altri</a:t>
          </a:r>
          <a:r>
            <a:rPr lang="it-IT" sz="1400">
              <a:latin typeface="+mn-lt"/>
            </a:rPr>
            <a:t> servizi</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130175</xdr:colOff>
      <xdr:row>1</xdr:row>
      <xdr:rowOff>47625</xdr:rowOff>
    </xdr:from>
    <xdr:to>
      <xdr:col>6</xdr:col>
      <xdr:colOff>2749550</xdr:colOff>
      <xdr:row>26</xdr:row>
      <xdr:rowOff>114300</xdr:rowOff>
    </xdr:to>
    <xdr:graphicFrame macro="">
      <xdr:nvGraphicFramePr>
        <xdr:cNvPr id="2" name="Chart 1">
          <a:extLst>
            <a:ext uri="{FF2B5EF4-FFF2-40B4-BE49-F238E27FC236}">
              <a16:creationId xmlns:a16="http://schemas.microsoft.com/office/drawing/2014/main" id="{B6F09124-CB42-4F2E-BF1F-26ED54FFE8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2"/>
  <dimension ref="B1:R57"/>
  <sheetViews>
    <sheetView tabSelected="1" topLeftCell="B1" zoomScaleNormal="100" zoomScaleSheetLayoutView="100" workbookViewId="0">
      <selection activeCell="B2" sqref="B2"/>
    </sheetView>
  </sheetViews>
  <sheetFormatPr defaultRowHeight="14" x14ac:dyDescent="0.3"/>
  <cols>
    <col min="1" max="1" width="2.7265625" style="151" customWidth="1"/>
    <col min="2" max="2" width="140.54296875" style="321" customWidth="1"/>
    <col min="3" max="5" width="12.26953125" style="151" customWidth="1"/>
    <col min="6" max="7" width="30.81640625" style="151" customWidth="1"/>
    <col min="8" max="15" width="12.26953125" style="151" customWidth="1"/>
    <col min="16" max="16" width="77.26953125" style="151" customWidth="1"/>
    <col min="17" max="17" width="12.26953125" style="151" hidden="1" customWidth="1"/>
    <col min="18" max="18" width="69" style="151" hidden="1" customWidth="1"/>
    <col min="19" max="257" width="9.1796875" style="151"/>
    <col min="258" max="258" width="45.1796875" style="151" customWidth="1"/>
    <col min="259" max="261" width="12.26953125" style="151" customWidth="1"/>
    <col min="262" max="263" width="30.81640625" style="151" customWidth="1"/>
    <col min="264" max="271" width="12.26953125" style="151" customWidth="1"/>
    <col min="272" max="272" width="77.26953125" style="151" customWidth="1"/>
    <col min="273" max="274" width="0" style="151" hidden="1" customWidth="1"/>
    <col min="275" max="513" width="9.1796875" style="151"/>
    <col min="514" max="514" width="45.1796875" style="151" customWidth="1"/>
    <col min="515" max="517" width="12.26953125" style="151" customWidth="1"/>
    <col min="518" max="519" width="30.81640625" style="151" customWidth="1"/>
    <col min="520" max="527" width="12.26953125" style="151" customWidth="1"/>
    <col min="528" max="528" width="77.26953125" style="151" customWidth="1"/>
    <col min="529" max="530" width="0" style="151" hidden="1" customWidth="1"/>
    <col min="531" max="769" width="9.1796875" style="151"/>
    <col min="770" max="770" width="45.1796875" style="151" customWidth="1"/>
    <col min="771" max="773" width="12.26953125" style="151" customWidth="1"/>
    <col min="774" max="775" width="30.81640625" style="151" customWidth="1"/>
    <col min="776" max="783" width="12.26953125" style="151" customWidth="1"/>
    <col min="784" max="784" width="77.26953125" style="151" customWidth="1"/>
    <col min="785" max="786" width="0" style="151" hidden="1" customWidth="1"/>
    <col min="787" max="1025" width="9.1796875" style="151"/>
    <col min="1026" max="1026" width="45.1796875" style="151" customWidth="1"/>
    <col min="1027" max="1029" width="12.26953125" style="151" customWidth="1"/>
    <col min="1030" max="1031" width="30.81640625" style="151" customWidth="1"/>
    <col min="1032" max="1039" width="12.26953125" style="151" customWidth="1"/>
    <col min="1040" max="1040" width="77.26953125" style="151" customWidth="1"/>
    <col min="1041" max="1042" width="0" style="151" hidden="1" customWidth="1"/>
    <col min="1043" max="1281" width="9.1796875" style="151"/>
    <col min="1282" max="1282" width="45.1796875" style="151" customWidth="1"/>
    <col min="1283" max="1285" width="12.26953125" style="151" customWidth="1"/>
    <col min="1286" max="1287" width="30.81640625" style="151" customWidth="1"/>
    <col min="1288" max="1295" width="12.26953125" style="151" customWidth="1"/>
    <col min="1296" max="1296" width="77.26953125" style="151" customWidth="1"/>
    <col min="1297" max="1298" width="0" style="151" hidden="1" customWidth="1"/>
    <col min="1299" max="1537" width="9.1796875" style="151"/>
    <col min="1538" max="1538" width="45.1796875" style="151" customWidth="1"/>
    <col min="1539" max="1541" width="12.26953125" style="151" customWidth="1"/>
    <col min="1542" max="1543" width="30.81640625" style="151" customWidth="1"/>
    <col min="1544" max="1551" width="12.26953125" style="151" customWidth="1"/>
    <col min="1552" max="1552" width="77.26953125" style="151" customWidth="1"/>
    <col min="1553" max="1554" width="0" style="151" hidden="1" customWidth="1"/>
    <col min="1555" max="1793" width="9.1796875" style="151"/>
    <col min="1794" max="1794" width="45.1796875" style="151" customWidth="1"/>
    <col min="1795" max="1797" width="12.26953125" style="151" customWidth="1"/>
    <col min="1798" max="1799" width="30.81640625" style="151" customWidth="1"/>
    <col min="1800" max="1807" width="12.26953125" style="151" customWidth="1"/>
    <col min="1808" max="1808" width="77.26953125" style="151" customWidth="1"/>
    <col min="1809" max="1810" width="0" style="151" hidden="1" customWidth="1"/>
    <col min="1811" max="2049" width="9.1796875" style="151"/>
    <col min="2050" max="2050" width="45.1796875" style="151" customWidth="1"/>
    <col min="2051" max="2053" width="12.26953125" style="151" customWidth="1"/>
    <col min="2054" max="2055" width="30.81640625" style="151" customWidth="1"/>
    <col min="2056" max="2063" width="12.26953125" style="151" customWidth="1"/>
    <col min="2064" max="2064" width="77.26953125" style="151" customWidth="1"/>
    <col min="2065" max="2066" width="0" style="151" hidden="1" customWidth="1"/>
    <col min="2067" max="2305" width="9.1796875" style="151"/>
    <col min="2306" max="2306" width="45.1796875" style="151" customWidth="1"/>
    <col min="2307" max="2309" width="12.26953125" style="151" customWidth="1"/>
    <col min="2310" max="2311" width="30.81640625" style="151" customWidth="1"/>
    <col min="2312" max="2319" width="12.26953125" style="151" customWidth="1"/>
    <col min="2320" max="2320" width="77.26953125" style="151" customWidth="1"/>
    <col min="2321" max="2322" width="0" style="151" hidden="1" customWidth="1"/>
    <col min="2323" max="2561" width="9.1796875" style="151"/>
    <col min="2562" max="2562" width="45.1796875" style="151" customWidth="1"/>
    <col min="2563" max="2565" width="12.26953125" style="151" customWidth="1"/>
    <col min="2566" max="2567" width="30.81640625" style="151" customWidth="1"/>
    <col min="2568" max="2575" width="12.26953125" style="151" customWidth="1"/>
    <col min="2576" max="2576" width="77.26953125" style="151" customWidth="1"/>
    <col min="2577" max="2578" width="0" style="151" hidden="1" customWidth="1"/>
    <col min="2579" max="2817" width="9.1796875" style="151"/>
    <col min="2818" max="2818" width="45.1796875" style="151" customWidth="1"/>
    <col min="2819" max="2821" width="12.26953125" style="151" customWidth="1"/>
    <col min="2822" max="2823" width="30.81640625" style="151" customWidth="1"/>
    <col min="2824" max="2831" width="12.26953125" style="151" customWidth="1"/>
    <col min="2832" max="2832" width="77.26953125" style="151" customWidth="1"/>
    <col min="2833" max="2834" width="0" style="151" hidden="1" customWidth="1"/>
    <col min="2835" max="3073" width="9.1796875" style="151"/>
    <col min="3074" max="3074" width="45.1796875" style="151" customWidth="1"/>
    <col min="3075" max="3077" width="12.26953125" style="151" customWidth="1"/>
    <col min="3078" max="3079" width="30.81640625" style="151" customWidth="1"/>
    <col min="3080" max="3087" width="12.26953125" style="151" customWidth="1"/>
    <col min="3088" max="3088" width="77.26953125" style="151" customWidth="1"/>
    <col min="3089" max="3090" width="0" style="151" hidden="1" customWidth="1"/>
    <col min="3091" max="3329" width="9.1796875" style="151"/>
    <col min="3330" max="3330" width="45.1796875" style="151" customWidth="1"/>
    <col min="3331" max="3333" width="12.26953125" style="151" customWidth="1"/>
    <col min="3334" max="3335" width="30.81640625" style="151" customWidth="1"/>
    <col min="3336" max="3343" width="12.26953125" style="151" customWidth="1"/>
    <col min="3344" max="3344" width="77.26953125" style="151" customWidth="1"/>
    <col min="3345" max="3346" width="0" style="151" hidden="1" customWidth="1"/>
    <col min="3347" max="3585" width="9.1796875" style="151"/>
    <col min="3586" max="3586" width="45.1796875" style="151" customWidth="1"/>
    <col min="3587" max="3589" width="12.26953125" style="151" customWidth="1"/>
    <col min="3590" max="3591" width="30.81640625" style="151" customWidth="1"/>
    <col min="3592" max="3599" width="12.26953125" style="151" customWidth="1"/>
    <col min="3600" max="3600" width="77.26953125" style="151" customWidth="1"/>
    <col min="3601" max="3602" width="0" style="151" hidden="1" customWidth="1"/>
    <col min="3603" max="3841" width="9.1796875" style="151"/>
    <col min="3842" max="3842" width="45.1796875" style="151" customWidth="1"/>
    <col min="3843" max="3845" width="12.26953125" style="151" customWidth="1"/>
    <col min="3846" max="3847" width="30.81640625" style="151" customWidth="1"/>
    <col min="3848" max="3855" width="12.26953125" style="151" customWidth="1"/>
    <col min="3856" max="3856" width="77.26953125" style="151" customWidth="1"/>
    <col min="3857" max="3858" width="0" style="151" hidden="1" customWidth="1"/>
    <col min="3859" max="4097" width="9.1796875" style="151"/>
    <col min="4098" max="4098" width="45.1796875" style="151" customWidth="1"/>
    <col min="4099" max="4101" width="12.26953125" style="151" customWidth="1"/>
    <col min="4102" max="4103" width="30.81640625" style="151" customWidth="1"/>
    <col min="4104" max="4111" width="12.26953125" style="151" customWidth="1"/>
    <col min="4112" max="4112" width="77.26953125" style="151" customWidth="1"/>
    <col min="4113" max="4114" width="0" style="151" hidden="1" customWidth="1"/>
    <col min="4115" max="4353" width="9.1796875" style="151"/>
    <col min="4354" max="4354" width="45.1796875" style="151" customWidth="1"/>
    <col min="4355" max="4357" width="12.26953125" style="151" customWidth="1"/>
    <col min="4358" max="4359" width="30.81640625" style="151" customWidth="1"/>
    <col min="4360" max="4367" width="12.26953125" style="151" customWidth="1"/>
    <col min="4368" max="4368" width="77.26953125" style="151" customWidth="1"/>
    <col min="4369" max="4370" width="0" style="151" hidden="1" customWidth="1"/>
    <col min="4371" max="4609" width="9.1796875" style="151"/>
    <col min="4610" max="4610" width="45.1796875" style="151" customWidth="1"/>
    <col min="4611" max="4613" width="12.26953125" style="151" customWidth="1"/>
    <col min="4614" max="4615" width="30.81640625" style="151" customWidth="1"/>
    <col min="4616" max="4623" width="12.26953125" style="151" customWidth="1"/>
    <col min="4624" max="4624" width="77.26953125" style="151" customWidth="1"/>
    <col min="4625" max="4626" width="0" style="151" hidden="1" customWidth="1"/>
    <col min="4627" max="4865" width="9.1796875" style="151"/>
    <col min="4866" max="4866" width="45.1796875" style="151" customWidth="1"/>
    <col min="4867" max="4869" width="12.26953125" style="151" customWidth="1"/>
    <col min="4870" max="4871" width="30.81640625" style="151" customWidth="1"/>
    <col min="4872" max="4879" width="12.26953125" style="151" customWidth="1"/>
    <col min="4880" max="4880" width="77.26953125" style="151" customWidth="1"/>
    <col min="4881" max="4882" width="0" style="151" hidden="1" customWidth="1"/>
    <col min="4883" max="5121" width="9.1796875" style="151"/>
    <col min="5122" max="5122" width="45.1796875" style="151" customWidth="1"/>
    <col min="5123" max="5125" width="12.26953125" style="151" customWidth="1"/>
    <col min="5126" max="5127" width="30.81640625" style="151" customWidth="1"/>
    <col min="5128" max="5135" width="12.26953125" style="151" customWidth="1"/>
    <col min="5136" max="5136" width="77.26953125" style="151" customWidth="1"/>
    <col min="5137" max="5138" width="0" style="151" hidden="1" customWidth="1"/>
    <col min="5139" max="5377" width="9.1796875" style="151"/>
    <col min="5378" max="5378" width="45.1796875" style="151" customWidth="1"/>
    <col min="5379" max="5381" width="12.26953125" style="151" customWidth="1"/>
    <col min="5382" max="5383" width="30.81640625" style="151" customWidth="1"/>
    <col min="5384" max="5391" width="12.26953125" style="151" customWidth="1"/>
    <col min="5392" max="5392" width="77.26953125" style="151" customWidth="1"/>
    <col min="5393" max="5394" width="0" style="151" hidden="1" customWidth="1"/>
    <col min="5395" max="5633" width="9.1796875" style="151"/>
    <col min="5634" max="5634" width="45.1796875" style="151" customWidth="1"/>
    <col min="5635" max="5637" width="12.26953125" style="151" customWidth="1"/>
    <col min="5638" max="5639" width="30.81640625" style="151" customWidth="1"/>
    <col min="5640" max="5647" width="12.26953125" style="151" customWidth="1"/>
    <col min="5648" max="5648" width="77.26953125" style="151" customWidth="1"/>
    <col min="5649" max="5650" width="0" style="151" hidden="1" customWidth="1"/>
    <col min="5651" max="5889" width="9.1796875" style="151"/>
    <col min="5890" max="5890" width="45.1796875" style="151" customWidth="1"/>
    <col min="5891" max="5893" width="12.26953125" style="151" customWidth="1"/>
    <col min="5894" max="5895" width="30.81640625" style="151" customWidth="1"/>
    <col min="5896" max="5903" width="12.26953125" style="151" customWidth="1"/>
    <col min="5904" max="5904" width="77.26953125" style="151" customWidth="1"/>
    <col min="5905" max="5906" width="0" style="151" hidden="1" customWidth="1"/>
    <col min="5907" max="6145" width="9.1796875" style="151"/>
    <col min="6146" max="6146" width="45.1796875" style="151" customWidth="1"/>
    <col min="6147" max="6149" width="12.26953125" style="151" customWidth="1"/>
    <col min="6150" max="6151" width="30.81640625" style="151" customWidth="1"/>
    <col min="6152" max="6159" width="12.26953125" style="151" customWidth="1"/>
    <col min="6160" max="6160" width="77.26953125" style="151" customWidth="1"/>
    <col min="6161" max="6162" width="0" style="151" hidden="1" customWidth="1"/>
    <col min="6163" max="6401" width="9.1796875" style="151"/>
    <col min="6402" max="6402" width="45.1796875" style="151" customWidth="1"/>
    <col min="6403" max="6405" width="12.26953125" style="151" customWidth="1"/>
    <col min="6406" max="6407" width="30.81640625" style="151" customWidth="1"/>
    <col min="6408" max="6415" width="12.26953125" style="151" customWidth="1"/>
    <col min="6416" max="6416" width="77.26953125" style="151" customWidth="1"/>
    <col min="6417" max="6418" width="0" style="151" hidden="1" customWidth="1"/>
    <col min="6419" max="6657" width="9.1796875" style="151"/>
    <col min="6658" max="6658" width="45.1796875" style="151" customWidth="1"/>
    <col min="6659" max="6661" width="12.26953125" style="151" customWidth="1"/>
    <col min="6662" max="6663" width="30.81640625" style="151" customWidth="1"/>
    <col min="6664" max="6671" width="12.26953125" style="151" customWidth="1"/>
    <col min="6672" max="6672" width="77.26953125" style="151" customWidth="1"/>
    <col min="6673" max="6674" width="0" style="151" hidden="1" customWidth="1"/>
    <col min="6675" max="6913" width="9.1796875" style="151"/>
    <col min="6914" max="6914" width="45.1796875" style="151" customWidth="1"/>
    <col min="6915" max="6917" width="12.26953125" style="151" customWidth="1"/>
    <col min="6918" max="6919" width="30.81640625" style="151" customWidth="1"/>
    <col min="6920" max="6927" width="12.26953125" style="151" customWidth="1"/>
    <col min="6928" max="6928" width="77.26953125" style="151" customWidth="1"/>
    <col min="6929" max="6930" width="0" style="151" hidden="1" customWidth="1"/>
    <col min="6931" max="7169" width="9.1796875" style="151"/>
    <col min="7170" max="7170" width="45.1796875" style="151" customWidth="1"/>
    <col min="7171" max="7173" width="12.26953125" style="151" customWidth="1"/>
    <col min="7174" max="7175" width="30.81640625" style="151" customWidth="1"/>
    <col min="7176" max="7183" width="12.26953125" style="151" customWidth="1"/>
    <col min="7184" max="7184" width="77.26953125" style="151" customWidth="1"/>
    <col min="7185" max="7186" width="0" style="151" hidden="1" customWidth="1"/>
    <col min="7187" max="7425" width="9.1796875" style="151"/>
    <col min="7426" max="7426" width="45.1796875" style="151" customWidth="1"/>
    <col min="7427" max="7429" width="12.26953125" style="151" customWidth="1"/>
    <col min="7430" max="7431" width="30.81640625" style="151" customWidth="1"/>
    <col min="7432" max="7439" width="12.26953125" style="151" customWidth="1"/>
    <col min="7440" max="7440" width="77.26953125" style="151" customWidth="1"/>
    <col min="7441" max="7442" width="0" style="151" hidden="1" customWidth="1"/>
    <col min="7443" max="7681" width="9.1796875" style="151"/>
    <col min="7682" max="7682" width="45.1796875" style="151" customWidth="1"/>
    <col min="7683" max="7685" width="12.26953125" style="151" customWidth="1"/>
    <col min="7686" max="7687" width="30.81640625" style="151" customWidth="1"/>
    <col min="7688" max="7695" width="12.26953125" style="151" customWidth="1"/>
    <col min="7696" max="7696" width="77.26953125" style="151" customWidth="1"/>
    <col min="7697" max="7698" width="0" style="151" hidden="1" customWidth="1"/>
    <col min="7699" max="7937" width="9.1796875" style="151"/>
    <col min="7938" max="7938" width="45.1796875" style="151" customWidth="1"/>
    <col min="7939" max="7941" width="12.26953125" style="151" customWidth="1"/>
    <col min="7942" max="7943" width="30.81640625" style="151" customWidth="1"/>
    <col min="7944" max="7951" width="12.26953125" style="151" customWidth="1"/>
    <col min="7952" max="7952" width="77.26953125" style="151" customWidth="1"/>
    <col min="7953" max="7954" width="0" style="151" hidden="1" customWidth="1"/>
    <col min="7955" max="8193" width="9.1796875" style="151"/>
    <col min="8194" max="8194" width="45.1796875" style="151" customWidth="1"/>
    <col min="8195" max="8197" width="12.26953125" style="151" customWidth="1"/>
    <col min="8198" max="8199" width="30.81640625" style="151" customWidth="1"/>
    <col min="8200" max="8207" width="12.26953125" style="151" customWidth="1"/>
    <col min="8208" max="8208" width="77.26953125" style="151" customWidth="1"/>
    <col min="8209" max="8210" width="0" style="151" hidden="1" customWidth="1"/>
    <col min="8211" max="8449" width="9.1796875" style="151"/>
    <col min="8450" max="8450" width="45.1796875" style="151" customWidth="1"/>
    <col min="8451" max="8453" width="12.26953125" style="151" customWidth="1"/>
    <col min="8454" max="8455" width="30.81640625" style="151" customWidth="1"/>
    <col min="8456" max="8463" width="12.26953125" style="151" customWidth="1"/>
    <col min="8464" max="8464" width="77.26953125" style="151" customWidth="1"/>
    <col min="8465" max="8466" width="0" style="151" hidden="1" customWidth="1"/>
    <col min="8467" max="8705" width="9.1796875" style="151"/>
    <col min="8706" max="8706" width="45.1796875" style="151" customWidth="1"/>
    <col min="8707" max="8709" width="12.26953125" style="151" customWidth="1"/>
    <col min="8710" max="8711" width="30.81640625" style="151" customWidth="1"/>
    <col min="8712" max="8719" width="12.26953125" style="151" customWidth="1"/>
    <col min="8720" max="8720" width="77.26953125" style="151" customWidth="1"/>
    <col min="8721" max="8722" width="0" style="151" hidden="1" customWidth="1"/>
    <col min="8723" max="8961" width="9.1796875" style="151"/>
    <col min="8962" max="8962" width="45.1796875" style="151" customWidth="1"/>
    <col min="8963" max="8965" width="12.26953125" style="151" customWidth="1"/>
    <col min="8966" max="8967" width="30.81640625" style="151" customWidth="1"/>
    <col min="8968" max="8975" width="12.26953125" style="151" customWidth="1"/>
    <col min="8976" max="8976" width="77.26953125" style="151" customWidth="1"/>
    <col min="8977" max="8978" width="0" style="151" hidden="1" customWidth="1"/>
    <col min="8979" max="9217" width="9.1796875" style="151"/>
    <col min="9218" max="9218" width="45.1796875" style="151" customWidth="1"/>
    <col min="9219" max="9221" width="12.26953125" style="151" customWidth="1"/>
    <col min="9222" max="9223" width="30.81640625" style="151" customWidth="1"/>
    <col min="9224" max="9231" width="12.26953125" style="151" customWidth="1"/>
    <col min="9232" max="9232" width="77.26953125" style="151" customWidth="1"/>
    <col min="9233" max="9234" width="0" style="151" hidden="1" customWidth="1"/>
    <col min="9235" max="9473" width="9.1796875" style="151"/>
    <col min="9474" max="9474" width="45.1796875" style="151" customWidth="1"/>
    <col min="9475" max="9477" width="12.26953125" style="151" customWidth="1"/>
    <col min="9478" max="9479" width="30.81640625" style="151" customWidth="1"/>
    <col min="9480" max="9487" width="12.26953125" style="151" customWidth="1"/>
    <col min="9488" max="9488" width="77.26953125" style="151" customWidth="1"/>
    <col min="9489" max="9490" width="0" style="151" hidden="1" customWidth="1"/>
    <col min="9491" max="9729" width="9.1796875" style="151"/>
    <col min="9730" max="9730" width="45.1796875" style="151" customWidth="1"/>
    <col min="9731" max="9733" width="12.26953125" style="151" customWidth="1"/>
    <col min="9734" max="9735" width="30.81640625" style="151" customWidth="1"/>
    <col min="9736" max="9743" width="12.26953125" style="151" customWidth="1"/>
    <col min="9744" max="9744" width="77.26953125" style="151" customWidth="1"/>
    <col min="9745" max="9746" width="0" style="151" hidden="1" customWidth="1"/>
    <col min="9747" max="9985" width="9.1796875" style="151"/>
    <col min="9986" max="9986" width="45.1796875" style="151" customWidth="1"/>
    <col min="9987" max="9989" width="12.26953125" style="151" customWidth="1"/>
    <col min="9990" max="9991" width="30.81640625" style="151" customWidth="1"/>
    <col min="9992" max="9999" width="12.26953125" style="151" customWidth="1"/>
    <col min="10000" max="10000" width="77.26953125" style="151" customWidth="1"/>
    <col min="10001" max="10002" width="0" style="151" hidden="1" customWidth="1"/>
    <col min="10003" max="10241" width="9.1796875" style="151"/>
    <col min="10242" max="10242" width="45.1796875" style="151" customWidth="1"/>
    <col min="10243" max="10245" width="12.26953125" style="151" customWidth="1"/>
    <col min="10246" max="10247" width="30.81640625" style="151" customWidth="1"/>
    <col min="10248" max="10255" width="12.26953125" style="151" customWidth="1"/>
    <col min="10256" max="10256" width="77.26953125" style="151" customWidth="1"/>
    <col min="10257" max="10258" width="0" style="151" hidden="1" customWidth="1"/>
    <col min="10259" max="10497" width="9.1796875" style="151"/>
    <col min="10498" max="10498" width="45.1796875" style="151" customWidth="1"/>
    <col min="10499" max="10501" width="12.26953125" style="151" customWidth="1"/>
    <col min="10502" max="10503" width="30.81640625" style="151" customWidth="1"/>
    <col min="10504" max="10511" width="12.26953125" style="151" customWidth="1"/>
    <col min="10512" max="10512" width="77.26953125" style="151" customWidth="1"/>
    <col min="10513" max="10514" width="0" style="151" hidden="1" customWidth="1"/>
    <col min="10515" max="10753" width="9.1796875" style="151"/>
    <col min="10754" max="10754" width="45.1796875" style="151" customWidth="1"/>
    <col min="10755" max="10757" width="12.26953125" style="151" customWidth="1"/>
    <col min="10758" max="10759" width="30.81640625" style="151" customWidth="1"/>
    <col min="10760" max="10767" width="12.26953125" style="151" customWidth="1"/>
    <col min="10768" max="10768" width="77.26953125" style="151" customWidth="1"/>
    <col min="10769" max="10770" width="0" style="151" hidden="1" customWidth="1"/>
    <col min="10771" max="11009" width="9.1796875" style="151"/>
    <col min="11010" max="11010" width="45.1796875" style="151" customWidth="1"/>
    <col min="11011" max="11013" width="12.26953125" style="151" customWidth="1"/>
    <col min="11014" max="11015" width="30.81640625" style="151" customWidth="1"/>
    <col min="11016" max="11023" width="12.26953125" style="151" customWidth="1"/>
    <col min="11024" max="11024" width="77.26953125" style="151" customWidth="1"/>
    <col min="11025" max="11026" width="0" style="151" hidden="1" customWidth="1"/>
    <col min="11027" max="11265" width="9.1796875" style="151"/>
    <col min="11266" max="11266" width="45.1796875" style="151" customWidth="1"/>
    <col min="11267" max="11269" width="12.26953125" style="151" customWidth="1"/>
    <col min="11270" max="11271" width="30.81640625" style="151" customWidth="1"/>
    <col min="11272" max="11279" width="12.26953125" style="151" customWidth="1"/>
    <col min="11280" max="11280" width="77.26953125" style="151" customWidth="1"/>
    <col min="11281" max="11282" width="0" style="151" hidden="1" customWidth="1"/>
    <col min="11283" max="11521" width="9.1796875" style="151"/>
    <col min="11522" max="11522" width="45.1796875" style="151" customWidth="1"/>
    <col min="11523" max="11525" width="12.26953125" style="151" customWidth="1"/>
    <col min="11526" max="11527" width="30.81640625" style="151" customWidth="1"/>
    <col min="11528" max="11535" width="12.26953125" style="151" customWidth="1"/>
    <col min="11536" max="11536" width="77.26953125" style="151" customWidth="1"/>
    <col min="11537" max="11538" width="0" style="151" hidden="1" customWidth="1"/>
    <col min="11539" max="11777" width="9.1796875" style="151"/>
    <col min="11778" max="11778" width="45.1796875" style="151" customWidth="1"/>
    <col min="11779" max="11781" width="12.26953125" style="151" customWidth="1"/>
    <col min="11782" max="11783" width="30.81640625" style="151" customWidth="1"/>
    <col min="11784" max="11791" width="12.26953125" style="151" customWidth="1"/>
    <col min="11792" max="11792" width="77.26953125" style="151" customWidth="1"/>
    <col min="11793" max="11794" width="0" style="151" hidden="1" customWidth="1"/>
    <col min="11795" max="12033" width="9.1796875" style="151"/>
    <col min="12034" max="12034" width="45.1796875" style="151" customWidth="1"/>
    <col min="12035" max="12037" width="12.26953125" style="151" customWidth="1"/>
    <col min="12038" max="12039" width="30.81640625" style="151" customWidth="1"/>
    <col min="12040" max="12047" width="12.26953125" style="151" customWidth="1"/>
    <col min="12048" max="12048" width="77.26953125" style="151" customWidth="1"/>
    <col min="12049" max="12050" width="0" style="151" hidden="1" customWidth="1"/>
    <col min="12051" max="12289" width="9.1796875" style="151"/>
    <col min="12290" max="12290" width="45.1796875" style="151" customWidth="1"/>
    <col min="12291" max="12293" width="12.26953125" style="151" customWidth="1"/>
    <col min="12294" max="12295" width="30.81640625" style="151" customWidth="1"/>
    <col min="12296" max="12303" width="12.26953125" style="151" customWidth="1"/>
    <col min="12304" max="12304" width="77.26953125" style="151" customWidth="1"/>
    <col min="12305" max="12306" width="0" style="151" hidden="1" customWidth="1"/>
    <col min="12307" max="12545" width="9.1796875" style="151"/>
    <col min="12546" max="12546" width="45.1796875" style="151" customWidth="1"/>
    <col min="12547" max="12549" width="12.26953125" style="151" customWidth="1"/>
    <col min="12550" max="12551" width="30.81640625" style="151" customWidth="1"/>
    <col min="12552" max="12559" width="12.26953125" style="151" customWidth="1"/>
    <col min="12560" max="12560" width="77.26953125" style="151" customWidth="1"/>
    <col min="12561" max="12562" width="0" style="151" hidden="1" customWidth="1"/>
    <col min="12563" max="12801" width="9.1796875" style="151"/>
    <col min="12802" max="12802" width="45.1796875" style="151" customWidth="1"/>
    <col min="12803" max="12805" width="12.26953125" style="151" customWidth="1"/>
    <col min="12806" max="12807" width="30.81640625" style="151" customWidth="1"/>
    <col min="12808" max="12815" width="12.26953125" style="151" customWidth="1"/>
    <col min="12816" max="12816" width="77.26953125" style="151" customWidth="1"/>
    <col min="12817" max="12818" width="0" style="151" hidden="1" customWidth="1"/>
    <col min="12819" max="13057" width="9.1796875" style="151"/>
    <col min="13058" max="13058" width="45.1796875" style="151" customWidth="1"/>
    <col min="13059" max="13061" width="12.26953125" style="151" customWidth="1"/>
    <col min="13062" max="13063" width="30.81640625" style="151" customWidth="1"/>
    <col min="13064" max="13071" width="12.26953125" style="151" customWidth="1"/>
    <col min="13072" max="13072" width="77.26953125" style="151" customWidth="1"/>
    <col min="13073" max="13074" width="0" style="151" hidden="1" customWidth="1"/>
    <col min="13075" max="13313" width="9.1796875" style="151"/>
    <col min="13314" max="13314" width="45.1796875" style="151" customWidth="1"/>
    <col min="13315" max="13317" width="12.26953125" style="151" customWidth="1"/>
    <col min="13318" max="13319" width="30.81640625" style="151" customWidth="1"/>
    <col min="13320" max="13327" width="12.26953125" style="151" customWidth="1"/>
    <col min="13328" max="13328" width="77.26953125" style="151" customWidth="1"/>
    <col min="13329" max="13330" width="0" style="151" hidden="1" customWidth="1"/>
    <col min="13331" max="13569" width="9.1796875" style="151"/>
    <col min="13570" max="13570" width="45.1796875" style="151" customWidth="1"/>
    <col min="13571" max="13573" width="12.26953125" style="151" customWidth="1"/>
    <col min="13574" max="13575" width="30.81640625" style="151" customWidth="1"/>
    <col min="13576" max="13583" width="12.26953125" style="151" customWidth="1"/>
    <col min="13584" max="13584" width="77.26953125" style="151" customWidth="1"/>
    <col min="13585" max="13586" width="0" style="151" hidden="1" customWidth="1"/>
    <col min="13587" max="13825" width="9.1796875" style="151"/>
    <col min="13826" max="13826" width="45.1796875" style="151" customWidth="1"/>
    <col min="13827" max="13829" width="12.26953125" style="151" customWidth="1"/>
    <col min="13830" max="13831" width="30.81640625" style="151" customWidth="1"/>
    <col min="13832" max="13839" width="12.26953125" style="151" customWidth="1"/>
    <col min="13840" max="13840" width="77.26953125" style="151" customWidth="1"/>
    <col min="13841" max="13842" width="0" style="151" hidden="1" customWidth="1"/>
    <col min="13843" max="14081" width="9.1796875" style="151"/>
    <col min="14082" max="14082" width="45.1796875" style="151" customWidth="1"/>
    <col min="14083" max="14085" width="12.26953125" style="151" customWidth="1"/>
    <col min="14086" max="14087" width="30.81640625" style="151" customWidth="1"/>
    <col min="14088" max="14095" width="12.26953125" style="151" customWidth="1"/>
    <col min="14096" max="14096" width="77.26953125" style="151" customWidth="1"/>
    <col min="14097" max="14098" width="0" style="151" hidden="1" customWidth="1"/>
    <col min="14099" max="14337" width="9.1796875" style="151"/>
    <col min="14338" max="14338" width="45.1796875" style="151" customWidth="1"/>
    <col min="14339" max="14341" width="12.26953125" style="151" customWidth="1"/>
    <col min="14342" max="14343" width="30.81640625" style="151" customWidth="1"/>
    <col min="14344" max="14351" width="12.26953125" style="151" customWidth="1"/>
    <col min="14352" max="14352" width="77.26953125" style="151" customWidth="1"/>
    <col min="14353" max="14354" width="0" style="151" hidden="1" customWidth="1"/>
    <col min="14355" max="14593" width="9.1796875" style="151"/>
    <col min="14594" max="14594" width="45.1796875" style="151" customWidth="1"/>
    <col min="14595" max="14597" width="12.26953125" style="151" customWidth="1"/>
    <col min="14598" max="14599" width="30.81640625" style="151" customWidth="1"/>
    <col min="14600" max="14607" width="12.26953125" style="151" customWidth="1"/>
    <col min="14608" max="14608" width="77.26953125" style="151" customWidth="1"/>
    <col min="14609" max="14610" width="0" style="151" hidden="1" customWidth="1"/>
    <col min="14611" max="14849" width="9.1796875" style="151"/>
    <col min="14850" max="14850" width="45.1796875" style="151" customWidth="1"/>
    <col min="14851" max="14853" width="12.26953125" style="151" customWidth="1"/>
    <col min="14854" max="14855" width="30.81640625" style="151" customWidth="1"/>
    <col min="14856" max="14863" width="12.26953125" style="151" customWidth="1"/>
    <col min="14864" max="14864" width="77.26953125" style="151" customWidth="1"/>
    <col min="14865" max="14866" width="0" style="151" hidden="1" customWidth="1"/>
    <col min="14867" max="15105" width="9.1796875" style="151"/>
    <col min="15106" max="15106" width="45.1796875" style="151" customWidth="1"/>
    <col min="15107" max="15109" width="12.26953125" style="151" customWidth="1"/>
    <col min="15110" max="15111" width="30.81640625" style="151" customWidth="1"/>
    <col min="15112" max="15119" width="12.26953125" style="151" customWidth="1"/>
    <col min="15120" max="15120" width="77.26953125" style="151" customWidth="1"/>
    <col min="15121" max="15122" width="0" style="151" hidden="1" customWidth="1"/>
    <col min="15123" max="15361" width="9.1796875" style="151"/>
    <col min="15362" max="15362" width="45.1796875" style="151" customWidth="1"/>
    <col min="15363" max="15365" width="12.26953125" style="151" customWidth="1"/>
    <col min="15366" max="15367" width="30.81640625" style="151" customWidth="1"/>
    <col min="15368" max="15375" width="12.26953125" style="151" customWidth="1"/>
    <col min="15376" max="15376" width="77.26953125" style="151" customWidth="1"/>
    <col min="15377" max="15378" width="0" style="151" hidden="1" customWidth="1"/>
    <col min="15379" max="15617" width="9.1796875" style="151"/>
    <col min="15618" max="15618" width="45.1796875" style="151" customWidth="1"/>
    <col min="15619" max="15621" width="12.26953125" style="151" customWidth="1"/>
    <col min="15622" max="15623" width="30.81640625" style="151" customWidth="1"/>
    <col min="15624" max="15631" width="12.26953125" style="151" customWidth="1"/>
    <col min="15632" max="15632" width="77.26953125" style="151" customWidth="1"/>
    <col min="15633" max="15634" width="0" style="151" hidden="1" customWidth="1"/>
    <col min="15635" max="15873" width="9.1796875" style="151"/>
    <col min="15874" max="15874" width="45.1796875" style="151" customWidth="1"/>
    <col min="15875" max="15877" width="12.26953125" style="151" customWidth="1"/>
    <col min="15878" max="15879" width="30.81640625" style="151" customWidth="1"/>
    <col min="15880" max="15887" width="12.26953125" style="151" customWidth="1"/>
    <col min="15888" max="15888" width="77.26953125" style="151" customWidth="1"/>
    <col min="15889" max="15890" width="0" style="151" hidden="1" customWidth="1"/>
    <col min="15891" max="16129" width="9.1796875" style="151"/>
    <col min="16130" max="16130" width="45.1796875" style="151" customWidth="1"/>
    <col min="16131" max="16133" width="12.26953125" style="151" customWidth="1"/>
    <col min="16134" max="16135" width="30.81640625" style="151" customWidth="1"/>
    <col min="16136" max="16143" width="12.26953125" style="151" customWidth="1"/>
    <col min="16144" max="16144" width="77.26953125" style="151" customWidth="1"/>
    <col min="16145" max="16146" width="0" style="151" hidden="1" customWidth="1"/>
    <col min="16147" max="16383" width="9.1796875" style="151"/>
    <col min="16384" max="16384" width="9.1796875" style="151" customWidth="1"/>
  </cols>
  <sheetData>
    <row r="1" spans="2:2" ht="18" x14ac:dyDescent="0.3">
      <c r="B1" s="322" t="s">
        <v>0</v>
      </c>
    </row>
    <row r="3" spans="2:2" x14ac:dyDescent="0.3">
      <c r="B3" s="320" t="s">
        <v>1</v>
      </c>
    </row>
    <row r="4" spans="2:2" x14ac:dyDescent="0.3">
      <c r="B4" s="321" t="str">
        <f>fig.1!A1</f>
        <v>Figura 1 - Rapporti di lavoro attivati e cessati (valori assoluti). I trimestre 2020 - IV trimestre 2022</v>
      </c>
    </row>
    <row r="5" spans="2:2" x14ac:dyDescent="0.3">
      <c r="B5" s="321" t="str">
        <f>fig.2!A1</f>
        <v>Figura 2 – Variazione percentuale rispetto all’anno precedente dei rapporti di lavoro cessati per motivo di cessazione. Anno 2022</v>
      </c>
    </row>
    <row r="6" spans="2:2" x14ac:dyDescent="0.3">
      <c r="B6" s="321" t="str">
        <f>fig.3!A1</f>
        <v>Figura 3 – Variazione percentuale rispetto all’anno precedente dei rapporti di lavoro cessati per durata effettiva del rapporto di lavoro (giorni) e genere. Anno 2022</v>
      </c>
    </row>
    <row r="7" spans="2:2" x14ac:dyDescent="0.3">
      <c r="B7" s="321" t="str">
        <f>fig.4!A1</f>
        <v>Figura 4 –  Lavoratori interessati da almeno un’attivazione per classe d’età e tipologia di contratto (composizione percentuale*). Anno 2022</v>
      </c>
    </row>
    <row r="8" spans="2:2" x14ac:dyDescent="0.3">
      <c r="B8" s="321" t="str">
        <f>fig.5!A1</f>
        <v>Figura 5 – Rapporti di lavoro attivati per tipologia di contratto (composizioni percentuali e variazioni percentuali rispetto all’anno precedente). Anni 2020, 2021 e 2022</v>
      </c>
    </row>
    <row r="9" spans="2:2" x14ac:dyDescent="0.3">
      <c r="B9" s="321" t="str">
        <f>fig.6!A1</f>
        <v>Figura 6 – Rapporti di lavoro attivati per Regione (a) e settore di attività economica (composizione percentuale). Anno 2022</v>
      </c>
    </row>
    <row r="10" spans="2:2" x14ac:dyDescent="0.3">
      <c r="B10" s="321" t="str">
        <f>fig.7!A1</f>
        <v>Figura 7 – Rapporti di lavoro attivati per Regione (a). Settori prevalenti (composizioni percentuali). Anno 2022</v>
      </c>
    </row>
    <row r="11" spans="2:2" x14ac:dyDescent="0.3">
      <c r="B11" s="343" t="str">
        <f>fig.8!A1</f>
        <v>Figura 8 – Rapporti di lavoro attivati per tipologia di contratto e Regione (a) (composizione percentuale). Anno 2022</v>
      </c>
    </row>
    <row r="12" spans="2:2" x14ac:dyDescent="0.3">
      <c r="B12" s="321" t="str">
        <f>fig.9!A1</f>
        <v>Figura 9 – Rapporti di lavoro attivati per settore di attività economica (composizione percentuale). Anni 2020, 2021 e 2022</v>
      </c>
    </row>
    <row r="13" spans="2:2" x14ac:dyDescent="0.3">
      <c r="B13" s="321" t="str">
        <f>fig.10!A1</f>
        <v>Figura 10 – Rapporti di lavoro attivati per settore di attività economica (composizione percentuale e variazione percentuale rispetto all’anno precedente). Anni 2020, 2021 e 2022</v>
      </c>
    </row>
    <row r="14" spans="2:2" x14ac:dyDescent="0.3">
      <c r="B14" s="321" t="str">
        <f>fig.11!A1</f>
        <v>Figura 11 – Rapporti di lavoro attivati per settore di attività economica e ripartizione geografica (composizione percentuale). Anno 2022</v>
      </c>
    </row>
    <row r="15" spans="2:2" x14ac:dyDescent="0.3">
      <c r="B15" s="321" t="str">
        <f>fig.12!A1</f>
        <v>Figura 12 – Rapporti di lavoro attivati per ripartizione geografica, settore di attività economica e genere del lavoratore interessato (composizione percentuale).  Anno 2022</v>
      </c>
    </row>
    <row r="16" spans="2:2" x14ac:dyDescent="0.3">
      <c r="B16" s="321" t="str">
        <f>fig.13!A1</f>
        <v>Figura 13  – Rapporti di lavoro cessati per area geografica e settore di attività economica (composizione percentuale). Anno 2022</v>
      </c>
    </row>
    <row r="17" spans="2:16" x14ac:dyDescent="0.3">
      <c r="B17" s="321" t="str">
        <f>fig.14!A1</f>
        <v>Figura 14 – Rapporti di lavoro attivati per qualifica professionale (prime dieci posizioni per numerosità) e genere del lavoratore interessato (incidenza percentuale sul totale dei rapporti di lavoro attivati). Anno 2022</v>
      </c>
    </row>
    <row r="18" spans="2:16" x14ac:dyDescent="0.3">
      <c r="B18" s="321" t="str">
        <f>fig.15!A1</f>
        <v>Figura 15 – Tirocini extracurriculari attivati per genere dell'individuo interessato e settore di attività economica (composizioni percentuali). Anno 2022</v>
      </c>
    </row>
    <row r="19" spans="2:16" x14ac:dyDescent="0.3">
      <c r="B19" s="321" t="str">
        <f>fig.16!A1</f>
        <v>Figura 16 – Tirocini extracurriculari cessati per durata effettiva del rapporto di tirocinio (giorni) (composizioni percentuali). Anno 2022</v>
      </c>
    </row>
    <row r="20" spans="2:16" x14ac:dyDescent="0.3">
      <c r="B20" s="321" t="str">
        <f>fig.17!A1</f>
        <v>Figura 17 – Tirocini extracurriculari cessati per motivo di cessazione (composizioni percentuali). Anno 2022</v>
      </c>
    </row>
    <row r="23" spans="2:16" x14ac:dyDescent="0.3">
      <c r="B23" s="320" t="s">
        <v>2</v>
      </c>
    </row>
    <row r="24" spans="2:16" x14ac:dyDescent="0.3">
      <c r="B24" s="321" t="str">
        <f>tav.1!A1</f>
        <v>Tavola 1 – Rapporti di lavoro attivati e lavoratori interessati da almeno un‘attivazione (valori assoluti e variazione tendenziale percentuale). I trimestre 2020 – IV trimestre 2022</v>
      </c>
      <c r="C24" s="152"/>
      <c r="D24" s="152"/>
      <c r="E24" s="152"/>
      <c r="F24" s="152"/>
      <c r="G24" s="152"/>
      <c r="H24" s="152"/>
      <c r="I24" s="152"/>
      <c r="J24" s="152"/>
      <c r="K24" s="152"/>
      <c r="L24" s="152"/>
      <c r="M24" s="152"/>
      <c r="N24" s="152"/>
      <c r="O24" s="152"/>
      <c r="P24" s="152"/>
    </row>
    <row r="25" spans="2:16" x14ac:dyDescent="0.3">
      <c r="B25" s="321" t="str">
        <f>tav.2!A1</f>
        <v>Tavola 2 – Rapporti di lavoro cessati e lavoratori interessati da almeno una cessazione  (valori assoluti e variazione tendenziale percentuale). I trimestre 2020 – IV trimestre 2022</v>
      </c>
    </row>
    <row r="26" spans="2:16" x14ac:dyDescent="0.3">
      <c r="B26" s="321" t="str">
        <f>tav.3!A1</f>
        <v>Tavola 3 – Rapporti di lavoro cessati per motivo di cessazione (valori assoluti, composizioni percentuali e variazioni percentuali). Anni 2020, 2021 e 2022.</v>
      </c>
    </row>
    <row r="27" spans="2:16" x14ac:dyDescent="0.3">
      <c r="B27" s="321" t="str">
        <f>tav.4!A1</f>
        <v>Tavola 4 – Rapporti di lavoro cessati per durata effettiva del rapporto di lavoro (valori assoluti, composizioni percentuali e variazioni percentuali). Anni 2020, 2021 e 2022.</v>
      </c>
    </row>
    <row r="28" spans="2:16" x14ac:dyDescent="0.3">
      <c r="B28" s="321" t="str">
        <f>tav.5!A1</f>
        <v>Tavola 5 - Rapporti di lavoro a tempo determinato trasformati a tempo indeterminato per Regione (a). Valori assoluti, composizioni percentuali e variazioni percentuali. Anni 2020, 2021 e 2022.</v>
      </c>
    </row>
    <row r="29" spans="2:16" x14ac:dyDescent="0.3">
      <c r="B29" s="321" t="str">
        <f>tav.6!A1</f>
        <v>Tavola 6 - Rapporti di lavoro a tempo determinato trasformati a tempo indeterminato per settore di attività economica. Valori assoluti, composizioni percentuali e variazioni percentuali. Anni 2020, 2021 e 2022.</v>
      </c>
    </row>
    <row r="30" spans="2:16" x14ac:dyDescent="0.3">
      <c r="B30" s="321" t="str">
        <f>tav.7!A1</f>
        <v>Tavola 7 - Rapporti di lavoro a tempo determinato trasformati a tempo indeterminato per qualifica professionale del lavoratore coinvolto (composizioni percentuali). Anno 2022</v>
      </c>
    </row>
    <row r="31" spans="2:16" x14ac:dyDescent="0.3">
      <c r="B31" s="321" t="str">
        <f>tav.8!A1</f>
        <v>Tavola 8 - Durata del contratto prima della trasformazione. Valori assoluti, composizioni percentuali e variazioni percentuali. Anni 2020, 2021 e 2022</v>
      </c>
    </row>
    <row r="32" spans="2:16" x14ac:dyDescent="0.3">
      <c r="B32" s="321" t="str">
        <f>tav.9!A1</f>
        <v>Tavola 9 - Contratti di lavoro trasformati e cessati per anno di trasformazione e anno di cessazione. Valori assoluti composizioni percentuali e composizione percentuale sul totale. Anni 2020, 2021 e 2022</v>
      </c>
    </row>
    <row r="33" spans="2:2" x14ac:dyDescent="0.3">
      <c r="B33" s="321" t="str">
        <f>tav.10!A1</f>
        <v>Tavola 10 - Lavoratori interessati da trasformazioni da tempo determinato a tempo indeterminato per genere e classe di età. Valori assoluti, composizioni e variazioni percentuali. Anni 2020, 2021 e 2022.</v>
      </c>
    </row>
    <row r="34" spans="2:2" x14ac:dyDescent="0.3">
      <c r="B34" s="323" t="str">
        <f>tav.11!A1</f>
        <v>Tavola 11 – Rapporti di lavoro attivati, lavoratori interessati da almeno un’attivazione di rapporto di lavoro (a), numero medio di attivazioni per lavoratore per classe di età del lavoratore interessato (valori assoluti). Anni 2020, 2021 e 2022.</v>
      </c>
    </row>
    <row r="35" spans="2:2" x14ac:dyDescent="0.3">
      <c r="B35" s="321" t="str">
        <f>tav.12!A1</f>
        <v>Tavola 12 – Variazione percentuale rispetto all’anno precedente dei lavoratori interessati da almeno una attivazione di rapporto di lavoro per classe di età e genere. Anni 2020, 2021 e 2022.</v>
      </c>
    </row>
    <row r="36" spans="2:2" x14ac:dyDescent="0.3">
      <c r="B36" s="321" t="str">
        <f>tav.13!A1</f>
        <v>Tavola 13 – Lavoratori interessati da almeno una cessazione di rapporto di lavoro (a), rapporti di lavoro cessati e numero medio di cessazioni per lavoratore, per classe di età (valori assoluti). Anni 2020, 2021 e 2022.</v>
      </c>
    </row>
    <row r="37" spans="2:2" x14ac:dyDescent="0.3">
      <c r="B37" s="321" t="str">
        <f>tav.14!A1</f>
        <v>Tavola 14 – Variazione percentuale rispetto all’anno precedente dei lavoratori interessati da almeno una cessazione di rapporto di lavoro per classe di età e genere. Anni 2020, 2021 e 2022.</v>
      </c>
    </row>
    <row r="38" spans="2:2" x14ac:dyDescent="0.3">
      <c r="B38" s="321" t="str">
        <f>tav.15!A1</f>
        <v>Tavola 15 – Rapporti di lavoro attivati per tipologia di contratto del lavoratore interessato (valori assoluti, composizioni percentuali e variazioni percentuali). Anni 2020, 2021 e 2022.</v>
      </c>
    </row>
    <row r="39" spans="2:2" x14ac:dyDescent="0.3">
      <c r="B39" s="321" t="str">
        <f>tav.16!A1</f>
        <v>Tavola 16 – Rapporti di lavoro cessati per tipologia di contratto (valori assoluti, composizioni percentuali e variazioni percentuali). Anni 2020, 2021 e 2022.</v>
      </c>
    </row>
    <row r="40" spans="2:2" x14ac:dyDescent="0.3">
      <c r="B40" s="321" t="str">
        <f>tav.17!A1</f>
        <v>Tavola 17  – Rapporti di lavoro attivati per ripartizione geografica (a) e genere del lavoratore interessato (valori assoluti, composizioni percentuali e variazioni percentuali). Anni 2020, 2021 e 2022.</v>
      </c>
    </row>
    <row r="41" spans="2:2" x14ac:dyDescent="0.3">
      <c r="B41" s="321" t="str">
        <f>tav.18!A1</f>
        <v>Tavola 18 - Rapporti di lavoro attivati rispetto all'anno precedente per Regione (a) e settore di attività economica (variazione percentuale rispetto all'anno precedente  e valori assoluti). Anni 2020, 2021 e 2022.</v>
      </c>
    </row>
    <row r="42" spans="2:2" x14ac:dyDescent="0.3">
      <c r="B42" s="321" t="str">
        <f>tav.19!A1</f>
        <v>Tavola 19 – Rapporti di lavoro cessati per Regione (a) e durata effettiva del rapporto di lavoro (composizione percentuale e valori assoluti). Anno 2022</v>
      </c>
    </row>
    <row r="43" spans="2:2" x14ac:dyDescent="0.3">
      <c r="B43" s="321" t="str">
        <f>tav.20!A1</f>
        <v>Tavola 20 – Rapporti di lavoro cessati per Regione (a) e motivo di cessazione (composizione percentuale e valori assoluti). Anno 2022</v>
      </c>
    </row>
    <row r="44" spans="2:2" x14ac:dyDescent="0.3">
      <c r="B44" s="321" t="str">
        <f>tav.21!A1</f>
        <v>Tavola 21 - Rapporti di lavoro attivati per genere del lavoratore interessato e settore di attività economica  (variazioni percentuali). Anni 2020, 2021 e 2022.</v>
      </c>
    </row>
    <row r="45" spans="2:2" x14ac:dyDescent="0.3">
      <c r="B45" s="321" t="str">
        <f>tav.22!A1</f>
        <v>Tavola 22 – Rapporti di lavoro cessati per settore di attività economica (valori assoluti, composizioni percentuali e variazioni percentuali). Anni 2020, 2021 e 2022</v>
      </c>
    </row>
    <row r="46" spans="2:2" x14ac:dyDescent="0.3">
      <c r="B46" s="321" t="str">
        <f>tav.23!A1</f>
        <v>Tavola 23 - Rapporti di lavoro attivati per qualifica professionale (prime dieci posizioni per numerosità) tipologia di contratto e genere del lavoratore interessato  (composizione percentuale e valori assoluti). Anno 2022</v>
      </c>
    </row>
    <row r="47" spans="2:2" x14ac:dyDescent="0.3">
      <c r="B47" s="321" t="str">
        <f>tav.24!A1</f>
        <v>Tavola 24 – Tirocini extracurriculari attivati e individui interessati da almeno un tirocinio (valori assoluti). I trimestre 2020 – IV trimestre 2022</v>
      </c>
    </row>
    <row r="48" spans="2:2" x14ac:dyDescent="0.3">
      <c r="B48" s="321" t="str">
        <f>tav.25!A1</f>
        <v>Tavola 25  – Tirocini extracurriculari attivati per ripartizione geografica (a) e genere dell'individuo interessato (valori assoluti, composizioni percentuali e variazioni percentuali). Anni 2020, 2021 e 2022.</v>
      </c>
    </row>
    <row r="49" spans="2:2" x14ac:dyDescent="0.3">
      <c r="B49" s="321" t="str">
        <f>tav.26!A1</f>
        <v>Tavola 26 –  Attivazioni di tirocini extracurriculari per Regione(a) (valori assoluti e variazioni percentuali).  Anni 2020, 2021 e 2022</v>
      </c>
    </row>
    <row r="50" spans="2:2" x14ac:dyDescent="0.3">
      <c r="B50" s="321" t="str">
        <f>tav.27!A1</f>
        <v>Tavola 27 - Tirocini extracurriculari attivati per settore di attività economica  (variazioni percentuali). Anni 2020, 2021 e 2022.</v>
      </c>
    </row>
    <row r="51" spans="2:2" x14ac:dyDescent="0.3">
      <c r="B51" s="321" t="str">
        <f>tav.28!A1</f>
        <v>Tavola 28 – Tirocini extracurriculari attivati, individui interessati da almeno un tirocinio (a), numero medio di tirocini attivati per classe di età e genere dell'individuo interessato (valori assoluti). Anni 2020, 2021 e 2022.</v>
      </c>
    </row>
    <row r="52" spans="2:2" x14ac:dyDescent="0.3">
      <c r="B52" s="321" t="str">
        <f>tav.29!A1</f>
        <v>Tavola 29 – Rapporti di lavoro in somministrazione attivati per genere del lavoratore interessato (valori assoluti, composizioni percentuali e variazioni percentuali).  Anni 2020, 2021 e 2022</v>
      </c>
    </row>
    <row r="53" spans="2:2" x14ac:dyDescent="0.3">
      <c r="B53" s="321" t="str">
        <f>tav.30!A1</f>
        <v>Tavola 30 – Rapporti di lavoro in somministrazione attivati per classe di età (valori assoluti, composizioni percentuali e variazioni percentuali). Anni 2020, 2021 e 2022</v>
      </c>
    </row>
    <row r="54" spans="2:2" x14ac:dyDescent="0.3">
      <c r="B54" s="321" t="str">
        <f>tav.31!A1</f>
        <v>Tavola 31 - Rapporti di lavoro in somministrazione cessati per motivo di cessazione (valori assoluti, composizioni percentuali e variazioni percentuali). Anni 2020, 2021 e 2022</v>
      </c>
    </row>
    <row r="55" spans="2:2" x14ac:dyDescent="0.3">
      <c r="B55" s="321" t="str">
        <f>tav.32!A1</f>
        <v>Tavola 32 – Rapporti di lavoro in somministrazione cessati per classe di durata effettiva (valori assoluti, composizioni percentuali e variazioni percentuali). Anni 2020, 2021 e 2022</v>
      </c>
    </row>
    <row r="56" spans="2:2" x14ac:dyDescent="0.3">
      <c r="B56" s="321" t="str">
        <f>tav.33!A1</f>
        <v>Tavola 33 – Missioni attivate di rapporti di lavoro in somministrazione per settore di attività economica (valori assoluti, composizioni percentuali e variazioni percentuali). Anni 2020, 2021 e 2022</v>
      </c>
    </row>
    <row r="57" spans="2:2" x14ac:dyDescent="0.3">
      <c r="B57" s="321" t="str">
        <f>tav.34!A1</f>
        <v>Tavola 34 – Missioni cessate di rapporti di lavoro in somministrazione per settore di attività economica (valori assoluti, composizioni percentuali e variazioni percentuali). Anni 2020, 2021 e 2022</v>
      </c>
    </row>
  </sheetData>
  <printOptions verticalCentered="1"/>
  <pageMargins left="0.70866141732283472" right="0.70866141732283472" top="0.74803149606299213" bottom="0.74803149606299213" header="0.31496062992125984" footer="0.31496062992125984"/>
  <pageSetup paperSize="9" scale="41" fitToHeight="3" orientation="landscape" r:id="rId1"/>
  <colBreaks count="1" manualBreakCount="1">
    <brk id="16" max="66"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EAD5E-7069-4D53-9EFC-E41376E03B5F}">
  <dimension ref="A1:K28"/>
  <sheetViews>
    <sheetView view="pageBreakPreview" zoomScaleNormal="100" zoomScaleSheetLayoutView="100" workbookViewId="0">
      <selection activeCell="L1" sqref="L1"/>
    </sheetView>
  </sheetViews>
  <sheetFormatPr defaultColWidth="9.1796875" defaultRowHeight="11.5" x14ac:dyDescent="0.25"/>
  <cols>
    <col min="1" max="1" width="9.7265625" style="61" bestFit="1" customWidth="1"/>
    <col min="2" max="4" width="3.81640625" style="61" bestFit="1" customWidth="1"/>
    <col min="5" max="90" width="10.1796875" style="61" bestFit="1" customWidth="1"/>
    <col min="91" max="91" width="18.26953125" style="61" bestFit="1" customWidth="1"/>
    <col min="92" max="16384" width="9.1796875" style="61"/>
  </cols>
  <sheetData>
    <row r="1" spans="1:11" x14ac:dyDescent="0.25">
      <c r="A1" s="397" t="s">
        <v>320</v>
      </c>
      <c r="B1" s="397"/>
      <c r="C1" s="397"/>
      <c r="D1" s="397"/>
      <c r="E1" s="397"/>
      <c r="F1" s="397"/>
      <c r="G1" s="397"/>
      <c r="H1" s="397"/>
      <c r="I1" s="397"/>
      <c r="J1" s="397"/>
      <c r="K1" s="397"/>
    </row>
    <row r="2" spans="1:11" x14ac:dyDescent="0.25">
      <c r="A2" s="28"/>
      <c r="B2" s="28"/>
      <c r="C2" s="28"/>
      <c r="D2" s="28"/>
      <c r="E2" s="28"/>
      <c r="F2" s="28"/>
      <c r="G2" s="28"/>
      <c r="H2" s="28"/>
    </row>
    <row r="19" spans="1:10" x14ac:dyDescent="0.25">
      <c r="A19" s="377" t="s">
        <v>4</v>
      </c>
      <c r="B19" s="377"/>
      <c r="C19" s="377"/>
      <c r="D19" s="377"/>
      <c r="E19" s="377"/>
      <c r="F19" s="377"/>
      <c r="G19" s="377"/>
      <c r="H19" s="377"/>
      <c r="I19" s="377"/>
      <c r="J19" s="377"/>
    </row>
    <row r="25" spans="1:10" ht="23" x14ac:dyDescent="0.25">
      <c r="A25" s="81" t="s">
        <v>111</v>
      </c>
      <c r="B25" s="290">
        <v>2020</v>
      </c>
      <c r="C25" s="290">
        <v>2021</v>
      </c>
      <c r="D25" s="290">
        <v>2022</v>
      </c>
    </row>
    <row r="26" spans="1:10" x14ac:dyDescent="0.25">
      <c r="A26" s="289" t="s">
        <v>66</v>
      </c>
      <c r="B26" s="212">
        <v>16.916464189401189</v>
      </c>
      <c r="C26" s="212">
        <v>13.841451940118246</v>
      </c>
      <c r="D26" s="212">
        <v>12.047891399288794</v>
      </c>
    </row>
    <row r="27" spans="1:10" x14ac:dyDescent="0.25">
      <c r="A27" s="8" t="s">
        <v>112</v>
      </c>
      <c r="B27" s="63">
        <v>13.571254589352019</v>
      </c>
      <c r="C27" s="63">
        <v>14.193001426268346</v>
      </c>
      <c r="D27" s="63">
        <v>13.906790964469185</v>
      </c>
    </row>
    <row r="28" spans="1:10" x14ac:dyDescent="0.25">
      <c r="A28" s="288" t="s">
        <v>113</v>
      </c>
      <c r="B28" s="213">
        <v>69.512281221246795</v>
      </c>
      <c r="C28" s="213">
        <v>71.965546633613414</v>
      </c>
      <c r="D28" s="213">
        <v>74.045317636242032</v>
      </c>
    </row>
  </sheetData>
  <mergeCells count="2">
    <mergeCell ref="A1:K1"/>
    <mergeCell ref="A19:J19"/>
  </mergeCells>
  <pageMargins left="0.7" right="0.7" top="0.75" bottom="0.75" header="0.3" footer="0.3"/>
  <pageSetup paperSize="9" scale="36"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3437E-DE2E-4FF4-8DC7-1DF8FE29DC24}">
  <dimension ref="A1:S47"/>
  <sheetViews>
    <sheetView view="pageBreakPreview" topLeftCell="A7" zoomScaleNormal="100" zoomScaleSheetLayoutView="100" workbookViewId="0">
      <selection activeCell="N1" sqref="N1"/>
    </sheetView>
  </sheetViews>
  <sheetFormatPr defaultColWidth="8.7265625" defaultRowHeight="11.5" x14ac:dyDescent="0.25"/>
  <cols>
    <col min="1" max="1" width="25.26953125" style="61" customWidth="1"/>
    <col min="2" max="7" width="8.7265625" style="61"/>
    <col min="8" max="10" width="9.1796875" style="61" customWidth="1"/>
    <col min="11" max="11" width="9.7265625" style="61" bestFit="1" customWidth="1"/>
    <col min="12" max="12" width="9.7265625" style="61" customWidth="1"/>
    <col min="13" max="16384" width="8.7265625" style="61"/>
  </cols>
  <sheetData>
    <row r="1" spans="1:19" ht="11.65" customHeight="1" x14ac:dyDescent="0.25">
      <c r="A1" s="408" t="s">
        <v>321</v>
      </c>
      <c r="B1" s="408"/>
      <c r="C1" s="408"/>
      <c r="D1" s="408"/>
      <c r="E1" s="408"/>
      <c r="F1" s="408"/>
      <c r="G1" s="408"/>
      <c r="H1" s="408"/>
      <c r="I1" s="408"/>
      <c r="J1" s="408"/>
      <c r="K1" s="408"/>
      <c r="L1" s="408"/>
      <c r="M1" s="300"/>
      <c r="N1" s="300"/>
      <c r="O1" s="300"/>
      <c r="P1" s="281"/>
      <c r="Q1" s="281"/>
      <c r="R1" s="281"/>
      <c r="S1" s="281"/>
    </row>
    <row r="2" spans="1:19" x14ac:dyDescent="0.25">
      <c r="A2" s="300"/>
      <c r="B2" s="300"/>
      <c r="C2" s="300"/>
      <c r="D2" s="300"/>
      <c r="E2" s="300"/>
      <c r="F2" s="300"/>
      <c r="G2" s="300"/>
      <c r="H2" s="300"/>
      <c r="I2" s="300"/>
      <c r="J2" s="300"/>
      <c r="K2" s="300"/>
      <c r="L2" s="300"/>
      <c r="M2" s="300"/>
      <c r="N2" s="300"/>
      <c r="O2" s="300"/>
      <c r="P2" s="281"/>
      <c r="Q2" s="281"/>
      <c r="R2" s="281"/>
      <c r="S2" s="281"/>
    </row>
    <row r="3" spans="1:19" x14ac:dyDescent="0.25">
      <c r="A3" s="300"/>
      <c r="B3" s="300"/>
      <c r="C3" s="300"/>
      <c r="D3" s="300"/>
      <c r="E3" s="300"/>
      <c r="F3" s="300"/>
      <c r="G3" s="300"/>
      <c r="H3" s="300"/>
      <c r="I3" s="300"/>
      <c r="J3" s="300"/>
      <c r="K3" s="300"/>
      <c r="L3" s="300"/>
      <c r="M3" s="300"/>
      <c r="N3" s="300"/>
      <c r="O3" s="300"/>
      <c r="P3" s="281"/>
      <c r="Q3" s="281"/>
      <c r="R3" s="281"/>
      <c r="S3" s="281"/>
    </row>
    <row r="4" spans="1:19" x14ac:dyDescent="0.25">
      <c r="D4" s="281"/>
      <c r="E4" s="281"/>
      <c r="F4" s="281"/>
      <c r="G4" s="281"/>
      <c r="H4" s="281"/>
      <c r="I4" s="281"/>
      <c r="J4" s="281"/>
      <c r="K4" s="281"/>
      <c r="L4" s="281"/>
      <c r="M4" s="281"/>
      <c r="N4" s="281"/>
      <c r="O4" s="281"/>
      <c r="P4" s="281"/>
      <c r="Q4" s="281"/>
      <c r="R4" s="281"/>
      <c r="S4" s="281"/>
    </row>
    <row r="10" spans="1:19" ht="26.65" customHeight="1" x14ac:dyDescent="0.3">
      <c r="I10" s="330"/>
      <c r="J10" s="407"/>
      <c r="K10" s="407"/>
      <c r="L10" s="407"/>
      <c r="M10" s="299"/>
    </row>
    <row r="11" spans="1:19" x14ac:dyDescent="0.25">
      <c r="I11" s="330"/>
      <c r="J11" s="331"/>
      <c r="K11" s="331"/>
      <c r="L11" s="331"/>
    </row>
    <row r="12" spans="1:19" x14ac:dyDescent="0.25">
      <c r="I12" s="294"/>
      <c r="J12" s="332"/>
      <c r="K12" s="201"/>
      <c r="L12" s="201"/>
    </row>
    <row r="13" spans="1:19" x14ac:dyDescent="0.25">
      <c r="I13" s="294"/>
      <c r="J13" s="332"/>
      <c r="K13" s="201"/>
      <c r="L13" s="201"/>
    </row>
    <row r="14" spans="1:19" x14ac:dyDescent="0.25">
      <c r="I14" s="294"/>
      <c r="J14" s="332"/>
      <c r="K14" s="201"/>
      <c r="L14" s="201"/>
    </row>
    <row r="15" spans="1:19" x14ac:dyDescent="0.25">
      <c r="I15" s="294"/>
      <c r="J15" s="332"/>
      <c r="K15" s="201"/>
      <c r="L15" s="201"/>
    </row>
    <row r="16" spans="1:19" x14ac:dyDescent="0.25">
      <c r="I16" s="297"/>
      <c r="J16" s="333"/>
      <c r="K16" s="201"/>
      <c r="L16" s="201"/>
    </row>
    <row r="17" spans="1:12" x14ac:dyDescent="0.25">
      <c r="I17" s="294"/>
      <c r="J17" s="332"/>
      <c r="K17" s="201"/>
      <c r="L17" s="201"/>
    </row>
    <row r="18" spans="1:12" x14ac:dyDescent="0.25">
      <c r="I18" s="294"/>
      <c r="J18" s="332"/>
      <c r="K18" s="201"/>
      <c r="L18" s="201"/>
    </row>
    <row r="19" spans="1:12" x14ac:dyDescent="0.25">
      <c r="I19" s="294"/>
      <c r="J19" s="332"/>
      <c r="K19" s="201"/>
      <c r="L19" s="201"/>
    </row>
    <row r="20" spans="1:12" x14ac:dyDescent="0.25">
      <c r="A20" s="274"/>
      <c r="B20" s="274"/>
      <c r="C20" s="274"/>
      <c r="D20" s="274"/>
      <c r="E20" s="274"/>
      <c r="F20" s="274"/>
      <c r="G20" s="274"/>
      <c r="H20" s="274"/>
      <c r="I20" s="334"/>
      <c r="J20" s="335"/>
      <c r="K20" s="201"/>
      <c r="L20" s="201"/>
    </row>
    <row r="21" spans="1:12" x14ac:dyDescent="0.25">
      <c r="A21" s="274"/>
      <c r="B21" s="274"/>
      <c r="C21" s="274"/>
      <c r="D21" s="274"/>
      <c r="E21" s="274"/>
      <c r="F21" s="274"/>
      <c r="G21" s="274"/>
      <c r="H21" s="274"/>
      <c r="I21" s="294"/>
      <c r="J21" s="332"/>
      <c r="K21" s="201"/>
      <c r="L21" s="201"/>
    </row>
    <row r="22" spans="1:12" x14ac:dyDescent="0.25">
      <c r="A22" s="274"/>
      <c r="B22" s="274"/>
      <c r="C22" s="274"/>
      <c r="D22" s="274"/>
      <c r="E22" s="274"/>
      <c r="F22" s="274"/>
      <c r="G22" s="274"/>
      <c r="H22" s="274"/>
      <c r="I22" s="336"/>
      <c r="J22" s="337"/>
      <c r="K22" s="202"/>
      <c r="L22" s="202"/>
    </row>
    <row r="23" spans="1:12" x14ac:dyDescent="0.25">
      <c r="A23" s="274"/>
      <c r="B23" s="274"/>
      <c r="C23" s="274"/>
      <c r="D23" s="274"/>
      <c r="E23" s="274"/>
      <c r="F23" s="274"/>
      <c r="G23" s="274"/>
      <c r="H23" s="274"/>
      <c r="K23" s="201"/>
      <c r="L23" s="201"/>
    </row>
    <row r="24" spans="1:12" x14ac:dyDescent="0.25">
      <c r="A24" s="274"/>
      <c r="B24" s="274"/>
      <c r="C24" s="274"/>
      <c r="D24" s="274"/>
      <c r="E24" s="274"/>
      <c r="F24" s="274"/>
      <c r="G24" s="274"/>
      <c r="H24" s="274"/>
      <c r="I24" s="281"/>
      <c r="J24" s="281"/>
      <c r="K24" s="281"/>
      <c r="L24" s="281"/>
    </row>
    <row r="25" spans="1:12" x14ac:dyDescent="0.25">
      <c r="A25" s="274"/>
      <c r="B25" s="274"/>
      <c r="C25" s="274"/>
      <c r="D25" s="274"/>
      <c r="E25" s="274"/>
      <c r="F25" s="274"/>
      <c r="G25" s="274"/>
      <c r="H25" s="274"/>
      <c r="I25" s="274"/>
      <c r="J25" s="274"/>
      <c r="K25" s="274"/>
      <c r="L25" s="274"/>
    </row>
    <row r="26" spans="1:12" x14ac:dyDescent="0.25">
      <c r="A26" s="377" t="s">
        <v>4</v>
      </c>
      <c r="B26" s="377"/>
      <c r="C26" s="377"/>
      <c r="D26" s="377"/>
      <c r="E26" s="377"/>
      <c r="F26" s="377"/>
      <c r="G26" s="377"/>
      <c r="H26" s="377"/>
      <c r="I26" s="377"/>
      <c r="J26" s="377"/>
      <c r="K26" s="377"/>
      <c r="L26" s="246"/>
    </row>
    <row r="27" spans="1:12" x14ac:dyDescent="0.25">
      <c r="A27" s="274"/>
      <c r="B27" s="274"/>
      <c r="C27" s="274"/>
      <c r="D27" s="274"/>
      <c r="E27" s="274"/>
      <c r="F27" s="274"/>
      <c r="G27" s="274"/>
      <c r="H27" s="274"/>
    </row>
    <row r="28" spans="1:12" x14ac:dyDescent="0.25">
      <c r="A28" s="274"/>
      <c r="B28" s="274"/>
      <c r="C28" s="274"/>
      <c r="D28" s="274"/>
      <c r="E28" s="274"/>
      <c r="F28" s="274"/>
      <c r="G28" s="274"/>
      <c r="H28" s="274"/>
    </row>
    <row r="29" spans="1:12" x14ac:dyDescent="0.25">
      <c r="A29" s="274"/>
      <c r="B29" s="274"/>
      <c r="C29" s="274"/>
      <c r="D29" s="274"/>
      <c r="E29" s="274"/>
      <c r="F29" s="274"/>
      <c r="G29" s="274"/>
      <c r="H29" s="274"/>
    </row>
    <row r="30" spans="1:12" ht="11.65" customHeight="1" x14ac:dyDescent="0.25">
      <c r="A30" s="409" t="s">
        <v>114</v>
      </c>
      <c r="B30" s="406" t="s">
        <v>115</v>
      </c>
      <c r="C30" s="406"/>
      <c r="D30" s="406"/>
      <c r="E30" s="406" t="s">
        <v>53</v>
      </c>
      <c r="F30" s="406"/>
      <c r="G30" s="406"/>
      <c r="H30" s="411" t="s">
        <v>60</v>
      </c>
      <c r="I30" s="411"/>
      <c r="J30" s="411"/>
    </row>
    <row r="31" spans="1:12" x14ac:dyDescent="0.25">
      <c r="A31" s="410"/>
      <c r="B31" s="244">
        <v>2020</v>
      </c>
      <c r="C31" s="244">
        <v>2021</v>
      </c>
      <c r="D31" s="244">
        <v>2022</v>
      </c>
      <c r="E31" s="244">
        <v>2020</v>
      </c>
      <c r="F31" s="244">
        <v>2021</v>
      </c>
      <c r="G31" s="244">
        <v>2022</v>
      </c>
      <c r="H31" s="244">
        <v>2020</v>
      </c>
      <c r="I31" s="244">
        <v>2021</v>
      </c>
      <c r="J31" s="244">
        <v>2022</v>
      </c>
      <c r="K31" s="185"/>
      <c r="L31" s="185"/>
    </row>
    <row r="32" spans="1:12" x14ac:dyDescent="0.25">
      <c r="A32" s="298" t="s">
        <v>66</v>
      </c>
      <c r="B32" s="293">
        <v>1629315</v>
      </c>
      <c r="C32" s="293">
        <v>1569632</v>
      </c>
      <c r="D32" s="293">
        <v>1514785</v>
      </c>
      <c r="E32" s="201">
        <v>16.916464189401189</v>
      </c>
      <c r="F32" s="201">
        <v>13.841451940118246</v>
      </c>
      <c r="G32" s="201">
        <v>12.047891399288794</v>
      </c>
      <c r="H32" s="201">
        <v>-1.3529410696262731</v>
      </c>
      <c r="I32" s="201">
        <v>-3.6630731319603633</v>
      </c>
      <c r="J32" s="201">
        <v>-3.494258526839412</v>
      </c>
      <c r="K32" s="201"/>
      <c r="L32" s="201"/>
    </row>
    <row r="33" spans="1:12" x14ac:dyDescent="0.25">
      <c r="A33" s="294" t="s">
        <v>67</v>
      </c>
      <c r="B33" s="293">
        <v>741670</v>
      </c>
      <c r="C33" s="293">
        <v>907562</v>
      </c>
      <c r="D33" s="293">
        <v>1000491</v>
      </c>
      <c r="E33" s="201">
        <v>7.7004348424664233</v>
      </c>
      <c r="F33" s="201">
        <v>8.0031343688696417</v>
      </c>
      <c r="G33" s="201">
        <v>7.9574374673408084</v>
      </c>
      <c r="H33" s="201">
        <v>-21.819280016781548</v>
      </c>
      <c r="I33" s="201">
        <v>22.367360146695969</v>
      </c>
      <c r="J33" s="201">
        <v>10.239410640815723</v>
      </c>
      <c r="K33" s="201"/>
      <c r="L33" s="201"/>
    </row>
    <row r="34" spans="1:12" x14ac:dyDescent="0.25">
      <c r="A34" s="294" t="s">
        <v>68</v>
      </c>
      <c r="B34" s="293">
        <v>565450</v>
      </c>
      <c r="C34" s="293">
        <v>701936</v>
      </c>
      <c r="D34" s="293">
        <v>748014</v>
      </c>
      <c r="E34" s="201">
        <v>5.8708197468855952</v>
      </c>
      <c r="F34" s="201">
        <v>6.1898670573987031</v>
      </c>
      <c r="G34" s="201">
        <v>5.949353497128377</v>
      </c>
      <c r="H34" s="201">
        <v>-9.2758594686352307</v>
      </c>
      <c r="I34" s="201">
        <v>24.137589530462463</v>
      </c>
      <c r="J34" s="201">
        <v>6.5644161291057879</v>
      </c>
      <c r="K34" s="201"/>
      <c r="L34" s="201"/>
    </row>
    <row r="35" spans="1:12" x14ac:dyDescent="0.25">
      <c r="A35" s="294" t="s">
        <v>69</v>
      </c>
      <c r="B35" s="293">
        <v>680162</v>
      </c>
      <c r="C35" s="293">
        <v>789613</v>
      </c>
      <c r="D35" s="293">
        <v>874741</v>
      </c>
      <c r="E35" s="201">
        <v>7.0618242120102561</v>
      </c>
      <c r="F35" s="201">
        <v>6.9630272514784277</v>
      </c>
      <c r="G35" s="201">
        <v>6.9572807827548333</v>
      </c>
      <c r="H35" s="201">
        <v>-19.650753035710277</v>
      </c>
      <c r="I35" s="201">
        <v>16.091901635198674</v>
      </c>
      <c r="J35" s="201">
        <v>10.780977516834197</v>
      </c>
      <c r="K35" s="201"/>
      <c r="L35" s="201"/>
    </row>
    <row r="36" spans="1:12" x14ac:dyDescent="0.25">
      <c r="A36" s="294" t="s">
        <v>70</v>
      </c>
      <c r="B36" s="293">
        <v>1335766</v>
      </c>
      <c r="C36" s="293">
        <v>1759982</v>
      </c>
      <c r="D36" s="293">
        <v>2189076</v>
      </c>
      <c r="E36" s="201">
        <v>13.868673463645562</v>
      </c>
      <c r="F36" s="201">
        <v>15.520011230959351</v>
      </c>
      <c r="G36" s="201">
        <v>17.41088663591831</v>
      </c>
      <c r="H36" s="201">
        <v>-42.988003189133728</v>
      </c>
      <c r="I36" s="201">
        <v>31.758257059994037</v>
      </c>
      <c r="J36" s="201">
        <v>24.380590256036712</v>
      </c>
      <c r="K36" s="201"/>
      <c r="L36" s="201"/>
    </row>
    <row r="37" spans="1:12" ht="23" x14ac:dyDescent="0.25">
      <c r="A37" s="297" t="s">
        <v>116</v>
      </c>
      <c r="B37" s="293">
        <v>1402450</v>
      </c>
      <c r="C37" s="293">
        <v>1659827</v>
      </c>
      <c r="D37" s="293">
        <v>1863420</v>
      </c>
      <c r="E37" s="201">
        <v>14.561024235599437</v>
      </c>
      <c r="F37" s="201">
        <v>14.636816559174793</v>
      </c>
      <c r="G37" s="201">
        <v>14.820771126768964</v>
      </c>
      <c r="H37" s="201">
        <v>-22.865469833410977</v>
      </c>
      <c r="I37" s="201">
        <v>18.351955506435168</v>
      </c>
      <c r="J37" s="201">
        <v>12.265916869649669</v>
      </c>
      <c r="K37" s="201"/>
      <c r="L37" s="201"/>
    </row>
    <row r="38" spans="1:12" x14ac:dyDescent="0.25">
      <c r="A38" s="294" t="s">
        <v>117</v>
      </c>
      <c r="B38" s="293">
        <v>1608713</v>
      </c>
      <c r="C38" s="293">
        <v>1953282</v>
      </c>
      <c r="D38" s="293">
        <v>2134685</v>
      </c>
      <c r="E38" s="201">
        <v>16.702562644745893</v>
      </c>
      <c r="F38" s="201">
        <v>17.224584443040182</v>
      </c>
      <c r="G38" s="201">
        <v>16.978286061514208</v>
      </c>
      <c r="H38" s="201">
        <v>-5.2030924979817446</v>
      </c>
      <c r="I38" s="201">
        <v>21.418923077018707</v>
      </c>
      <c r="J38" s="201">
        <v>9.287087066793223</v>
      </c>
      <c r="K38" s="201"/>
      <c r="L38" s="201"/>
    </row>
    <row r="39" spans="1:12" x14ac:dyDescent="0.25">
      <c r="A39" s="296" t="s">
        <v>118</v>
      </c>
      <c r="B39" s="295">
        <v>1083123</v>
      </c>
      <c r="C39" s="295">
        <v>1380408</v>
      </c>
      <c r="D39" s="295">
        <v>1526665</v>
      </c>
      <c r="E39" s="201">
        <v>11.245591823690805</v>
      </c>
      <c r="F39" s="201">
        <v>12.172822030740166</v>
      </c>
      <c r="G39" s="201">
        <v>12.142379362810715</v>
      </c>
      <c r="H39" s="201">
        <v>-4.4876871008647159</v>
      </c>
      <c r="I39" s="201">
        <v>27.447021252433935</v>
      </c>
      <c r="J39" s="201">
        <v>10.595200839172186</v>
      </c>
      <c r="K39" s="201"/>
      <c r="L39" s="201"/>
    </row>
    <row r="40" spans="1:12" x14ac:dyDescent="0.25">
      <c r="A40" s="294" t="s">
        <v>73</v>
      </c>
      <c r="B40" s="293">
        <v>569616</v>
      </c>
      <c r="C40" s="293">
        <v>438164</v>
      </c>
      <c r="D40" s="293">
        <v>401125</v>
      </c>
      <c r="E40" s="201">
        <v>5.9140735006490139</v>
      </c>
      <c r="F40" s="201">
        <v>3.863852130875244</v>
      </c>
      <c r="G40" s="201">
        <v>3.1903606370143076</v>
      </c>
      <c r="H40" s="201">
        <v>44.776157337982845</v>
      </c>
      <c r="I40" s="201">
        <v>-23.077301199404513</v>
      </c>
      <c r="J40" s="201">
        <v>-8.4532275586310135</v>
      </c>
      <c r="K40" s="201"/>
      <c r="L40" s="201"/>
    </row>
    <row r="41" spans="1:12" x14ac:dyDescent="0.25">
      <c r="A41" s="294" t="s">
        <v>74</v>
      </c>
      <c r="B41" s="293">
        <v>1098392</v>
      </c>
      <c r="C41" s="293">
        <v>1560084</v>
      </c>
      <c r="D41" s="293">
        <v>1846693</v>
      </c>
      <c r="E41" s="201">
        <v>11.404123164596626</v>
      </c>
      <c r="F41" s="201">
        <v>13.757255018085408</v>
      </c>
      <c r="G41" s="201">
        <v>14.687732392271394</v>
      </c>
      <c r="H41" s="201">
        <v>-27.362664904947167</v>
      </c>
      <c r="I41" s="201">
        <v>42.033445254517517</v>
      </c>
      <c r="J41" s="201">
        <v>18.371382566579747</v>
      </c>
      <c r="K41" s="201"/>
      <c r="L41" s="201"/>
    </row>
    <row r="42" spans="1:12" x14ac:dyDescent="0.25">
      <c r="A42" s="54" t="s">
        <v>30</v>
      </c>
      <c r="B42" s="292">
        <v>9631534</v>
      </c>
      <c r="C42" s="292">
        <v>11340082</v>
      </c>
      <c r="D42" s="292">
        <v>12573030</v>
      </c>
      <c r="E42" s="266">
        <v>100</v>
      </c>
      <c r="F42" s="266">
        <v>99.999999999999986</v>
      </c>
      <c r="G42" s="266">
        <v>100.00000000000001</v>
      </c>
      <c r="H42" s="266">
        <v>-18.610308563992277</v>
      </c>
      <c r="I42" s="266">
        <v>17.739105733313092</v>
      </c>
      <c r="J42" s="266">
        <v>10.872478699889472</v>
      </c>
      <c r="K42" s="202"/>
      <c r="L42" s="202"/>
    </row>
    <row r="47" spans="1:12" x14ac:dyDescent="0.25">
      <c r="D47" s="291"/>
    </row>
  </sheetData>
  <mergeCells count="7">
    <mergeCell ref="A1:L1"/>
    <mergeCell ref="A26:K26"/>
    <mergeCell ref="A30:A31"/>
    <mergeCell ref="B30:D30"/>
    <mergeCell ref="E30:G30"/>
    <mergeCell ref="J10:L10"/>
    <mergeCell ref="H30:J30"/>
  </mergeCells>
  <pageMargins left="0.7" right="0.7" top="0.75" bottom="0.75" header="0.3" footer="0.3"/>
  <pageSetup paperSize="9" scale="24"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BB24B-42E8-4B3F-8E61-921ACF7CF686}">
  <dimension ref="A1:L37"/>
  <sheetViews>
    <sheetView view="pageBreakPreview" zoomScale="86" zoomScaleNormal="100" zoomScaleSheetLayoutView="86" workbookViewId="0">
      <selection activeCell="L1" sqref="L1"/>
    </sheetView>
  </sheetViews>
  <sheetFormatPr defaultColWidth="9.1796875" defaultRowHeight="11.5" x14ac:dyDescent="0.25"/>
  <cols>
    <col min="1" max="1" width="9" style="61" customWidth="1"/>
    <col min="2" max="2" width="18.26953125" style="61" bestFit="1" customWidth="1"/>
    <col min="3" max="9" width="9.1796875" style="61"/>
    <col min="10" max="10" width="6.453125" style="61" customWidth="1"/>
    <col min="11" max="16384" width="9.1796875" style="61"/>
  </cols>
  <sheetData>
    <row r="1" spans="1:12" x14ac:dyDescent="0.25">
      <c r="A1" s="412" t="s">
        <v>119</v>
      </c>
      <c r="B1" s="412"/>
      <c r="C1" s="412"/>
      <c r="D1" s="412"/>
      <c r="E1" s="412"/>
      <c r="F1" s="412"/>
      <c r="G1" s="412"/>
      <c r="H1" s="412"/>
      <c r="I1" s="412"/>
      <c r="J1" s="412"/>
    </row>
    <row r="2" spans="1:12" x14ac:dyDescent="0.25">
      <c r="A2" s="306"/>
      <c r="B2" s="306"/>
      <c r="C2" s="306"/>
      <c r="D2" s="306"/>
      <c r="E2" s="306"/>
      <c r="F2" s="306"/>
      <c r="G2" s="306"/>
      <c r="H2" s="306"/>
      <c r="I2" s="306"/>
      <c r="J2" s="306"/>
    </row>
    <row r="3" spans="1:12" ht="15.5" x14ac:dyDescent="0.35">
      <c r="L3" s="305"/>
    </row>
    <row r="14" spans="1:12" x14ac:dyDescent="0.25">
      <c r="A14" s="157"/>
    </row>
    <row r="15" spans="1:12" x14ac:dyDescent="0.25">
      <c r="A15" s="157"/>
    </row>
    <row r="16" spans="1:12" x14ac:dyDescent="0.25">
      <c r="A16" s="157"/>
    </row>
    <row r="17" spans="1:10" x14ac:dyDescent="0.25">
      <c r="A17" s="157"/>
    </row>
    <row r="18" spans="1:10" x14ac:dyDescent="0.25">
      <c r="A18" s="157"/>
    </row>
    <row r="19" spans="1:10" x14ac:dyDescent="0.25">
      <c r="A19" s="157"/>
    </row>
    <row r="20" spans="1:10" x14ac:dyDescent="0.25">
      <c r="A20" s="157"/>
    </row>
    <row r="21" spans="1:10" x14ac:dyDescent="0.25">
      <c r="A21" s="157"/>
    </row>
    <row r="22" spans="1:10" x14ac:dyDescent="0.25">
      <c r="A22" s="157"/>
    </row>
    <row r="23" spans="1:10" x14ac:dyDescent="0.25">
      <c r="A23" s="377" t="s">
        <v>4</v>
      </c>
      <c r="B23" s="377"/>
      <c r="C23" s="377"/>
      <c r="D23" s="377"/>
      <c r="E23" s="377"/>
      <c r="F23" s="377"/>
      <c r="G23" s="377"/>
      <c r="H23" s="377"/>
      <c r="I23" s="377"/>
      <c r="J23" s="377"/>
    </row>
    <row r="28" spans="1:10" ht="10.5" customHeight="1" x14ac:dyDescent="0.25">
      <c r="A28" s="80" t="s">
        <v>120</v>
      </c>
      <c r="B28" s="81" t="s">
        <v>121</v>
      </c>
      <c r="C28" s="81" t="s">
        <v>122</v>
      </c>
      <c r="D28" s="81" t="s">
        <v>123</v>
      </c>
      <c r="E28" s="80" t="s">
        <v>124</v>
      </c>
    </row>
    <row r="29" spans="1:10" x14ac:dyDescent="0.25">
      <c r="A29" s="15" t="s">
        <v>66</v>
      </c>
      <c r="B29" s="304">
        <v>28.228220298366363</v>
      </c>
      <c r="C29" s="304">
        <v>12.316491746007015</v>
      </c>
      <c r="D29" s="304">
        <v>59.455287955626623</v>
      </c>
      <c r="E29" s="11">
        <v>100</v>
      </c>
    </row>
    <row r="30" spans="1:10" x14ac:dyDescent="0.25">
      <c r="A30" s="303" t="s">
        <v>67</v>
      </c>
      <c r="B30" s="238">
        <v>56.273993917957419</v>
      </c>
      <c r="C30" s="238">
        <v>18.550129850908956</v>
      </c>
      <c r="D30" s="238">
        <v>25.175876231133621</v>
      </c>
      <c r="E30" s="238">
        <v>100</v>
      </c>
    </row>
    <row r="31" spans="1:10" x14ac:dyDescent="0.25">
      <c r="A31" s="303" t="s">
        <v>68</v>
      </c>
      <c r="B31" s="238">
        <v>40.661811721962557</v>
      </c>
      <c r="C31" s="238">
        <v>18.663935983219943</v>
      </c>
      <c r="D31" s="238">
        <v>40.674252294817499</v>
      </c>
      <c r="E31" s="238">
        <v>100</v>
      </c>
    </row>
    <row r="32" spans="1:10" x14ac:dyDescent="0.25">
      <c r="A32" s="15" t="s">
        <v>69</v>
      </c>
      <c r="B32" s="11">
        <v>46.14525267424775</v>
      </c>
      <c r="C32" s="11">
        <v>18.130227718413575</v>
      </c>
      <c r="D32" s="11">
        <v>35.724519607338671</v>
      </c>
      <c r="E32" s="11">
        <v>100</v>
      </c>
    </row>
    <row r="33" spans="1:5" x14ac:dyDescent="0.25">
      <c r="A33" s="15" t="s">
        <v>70</v>
      </c>
      <c r="B33" s="11">
        <v>45.161981456508308</v>
      </c>
      <c r="C33" s="11">
        <v>20.232424066338485</v>
      </c>
      <c r="D33" s="11">
        <v>34.605594477153204</v>
      </c>
      <c r="E33" s="11">
        <v>100</v>
      </c>
    </row>
    <row r="34" spans="1:5" ht="34.5" x14ac:dyDescent="0.25">
      <c r="A34" s="56" t="s">
        <v>125</v>
      </c>
      <c r="B34" s="11">
        <v>49.939611776186752</v>
      </c>
      <c r="C34" s="11">
        <v>22.892880416286893</v>
      </c>
      <c r="D34" s="11">
        <v>27.167507807526359</v>
      </c>
      <c r="E34" s="11">
        <v>100</v>
      </c>
    </row>
    <row r="35" spans="1:5" x14ac:dyDescent="0.25">
      <c r="A35" s="15" t="s">
        <v>117</v>
      </c>
      <c r="B35" s="11">
        <v>45.153942306070547</v>
      </c>
      <c r="C35" s="11">
        <v>25.065825351521433</v>
      </c>
      <c r="D35" s="11">
        <v>29.78023234240802</v>
      </c>
      <c r="E35" s="11">
        <v>100</v>
      </c>
    </row>
    <row r="36" spans="1:5" x14ac:dyDescent="0.25">
      <c r="A36" s="15" t="s">
        <v>73</v>
      </c>
      <c r="B36" s="11">
        <v>50.233717669055778</v>
      </c>
      <c r="C36" s="11">
        <v>26.984855095045184</v>
      </c>
      <c r="D36" s="11">
        <v>22.781427235899034</v>
      </c>
      <c r="E36" s="11">
        <v>100</v>
      </c>
    </row>
    <row r="37" spans="1:5" x14ac:dyDescent="0.25">
      <c r="A37" s="302" t="s">
        <v>74</v>
      </c>
      <c r="B37" s="301">
        <v>32.064137489200391</v>
      </c>
      <c r="C37" s="301">
        <v>50.605428585985493</v>
      </c>
      <c r="D37" s="301">
        <v>17.330433924814116</v>
      </c>
      <c r="E37" s="301">
        <v>100</v>
      </c>
    </row>
  </sheetData>
  <mergeCells count="2">
    <mergeCell ref="A1:J1"/>
    <mergeCell ref="A23:J23"/>
  </mergeCells>
  <pageMargins left="0.7" right="0.7" top="0.75" bottom="0.75" header="0.3" footer="0.3"/>
  <pageSetup paperSize="9" scale="26"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18A84-1CB5-4305-8B61-B5E77BE9D5D2}">
  <dimension ref="A1:Q55"/>
  <sheetViews>
    <sheetView view="pageBreakPreview" zoomScale="99" zoomScaleNormal="100" zoomScaleSheetLayoutView="99" workbookViewId="0">
      <selection activeCell="K1" sqref="K1"/>
    </sheetView>
  </sheetViews>
  <sheetFormatPr defaultColWidth="9.1796875" defaultRowHeight="11.5" x14ac:dyDescent="0.25"/>
  <cols>
    <col min="1" max="1" width="11.453125" style="61" customWidth="1"/>
    <col min="2" max="2" width="11.54296875" style="61" bestFit="1" customWidth="1"/>
    <col min="3" max="3" width="18.453125" style="61" bestFit="1" customWidth="1"/>
    <col min="4" max="4" width="9.7265625" style="61" bestFit="1" customWidth="1"/>
    <col min="5" max="5" width="9.7265625" style="61" customWidth="1"/>
    <col min="6" max="9" width="9.1796875" style="61"/>
    <col min="10" max="10" width="18.26953125" style="61" bestFit="1" customWidth="1"/>
    <col min="11" max="12" width="9.1796875" style="61"/>
    <col min="13" max="13" width="6.7265625" style="61" customWidth="1"/>
    <col min="14" max="16384" width="9.1796875" style="61"/>
  </cols>
  <sheetData>
    <row r="1" spans="1:17" ht="11.5" customHeight="1" x14ac:dyDescent="0.25">
      <c r="A1" s="397" t="s">
        <v>322</v>
      </c>
      <c r="B1" s="397"/>
      <c r="C1" s="397"/>
      <c r="D1" s="397"/>
      <c r="E1" s="397"/>
      <c r="F1" s="397"/>
      <c r="G1" s="397"/>
      <c r="H1" s="397"/>
      <c r="I1" s="397"/>
      <c r="J1" s="397"/>
      <c r="K1" s="28"/>
      <c r="L1" s="28"/>
      <c r="M1" s="28"/>
      <c r="N1" s="245"/>
      <c r="O1" s="245"/>
      <c r="P1" s="245"/>
      <c r="Q1" s="245"/>
    </row>
    <row r="2" spans="1:17" ht="11.5" customHeight="1" x14ac:dyDescent="0.25">
      <c r="A2" s="245"/>
      <c r="B2" s="245"/>
      <c r="C2" s="245"/>
      <c r="D2" s="245"/>
      <c r="E2" s="245"/>
      <c r="F2" s="245"/>
      <c r="G2" s="245"/>
      <c r="H2" s="245"/>
      <c r="I2" s="245"/>
      <c r="J2" s="245"/>
      <c r="K2" s="28"/>
      <c r="L2" s="28"/>
      <c r="M2" s="28"/>
      <c r="N2" s="245"/>
      <c r="O2" s="245"/>
      <c r="P2" s="245"/>
      <c r="Q2" s="245"/>
    </row>
    <row r="23" spans="1:10" x14ac:dyDescent="0.25">
      <c r="A23" s="377" t="s">
        <v>4</v>
      </c>
      <c r="B23" s="377"/>
      <c r="C23" s="377"/>
      <c r="D23" s="377"/>
      <c r="E23" s="377"/>
      <c r="F23" s="377"/>
      <c r="G23" s="377"/>
      <c r="H23" s="377"/>
      <c r="I23" s="377"/>
      <c r="J23" s="377"/>
    </row>
    <row r="45" spans="1:9" x14ac:dyDescent="0.25">
      <c r="A45" s="381" t="s">
        <v>120</v>
      </c>
      <c r="B45" s="413" t="s">
        <v>121</v>
      </c>
      <c r="C45" s="413"/>
      <c r="D45" s="413" t="s">
        <v>122</v>
      </c>
      <c r="E45" s="413"/>
      <c r="F45" s="413" t="s">
        <v>123</v>
      </c>
      <c r="G45" s="413"/>
      <c r="H45" s="380" t="s">
        <v>124</v>
      </c>
      <c r="I45" s="380"/>
    </row>
    <row r="46" spans="1:9" x14ac:dyDescent="0.25">
      <c r="A46" s="383"/>
      <c r="B46" s="324" t="s">
        <v>15</v>
      </c>
      <c r="C46" s="324" t="s">
        <v>16</v>
      </c>
      <c r="D46" s="324" t="s">
        <v>15</v>
      </c>
      <c r="E46" s="324" t="s">
        <v>16</v>
      </c>
      <c r="F46" s="324" t="s">
        <v>15</v>
      </c>
      <c r="G46" s="324" t="s">
        <v>16</v>
      </c>
      <c r="H46" s="242" t="s">
        <v>15</v>
      </c>
      <c r="I46" s="242" t="s">
        <v>16</v>
      </c>
    </row>
    <row r="47" spans="1:9" x14ac:dyDescent="0.25">
      <c r="A47" s="15" t="s">
        <v>66</v>
      </c>
      <c r="B47" s="325">
        <v>70.60683448862946</v>
      </c>
      <c r="C47" s="325">
        <v>29.393165511370544</v>
      </c>
      <c r="D47" s="325">
        <v>75.008039963980963</v>
      </c>
      <c r="E47" s="325">
        <v>24.991960036019041</v>
      </c>
      <c r="F47" s="325">
        <v>69.965290500522968</v>
      </c>
      <c r="G47" s="325">
        <v>30.034709499477025</v>
      </c>
      <c r="H47" s="308">
        <v>70.767476772235213</v>
      </c>
      <c r="I47" s="308">
        <v>29.232523227764791</v>
      </c>
    </row>
    <row r="48" spans="1:9" x14ac:dyDescent="0.25">
      <c r="A48" s="15" t="s">
        <v>67</v>
      </c>
      <c r="B48" s="325">
        <v>70.080641721873135</v>
      </c>
      <c r="C48" s="325">
        <v>29.919358278126868</v>
      </c>
      <c r="D48" s="325">
        <v>67.480323450134776</v>
      </c>
      <c r="E48" s="325">
        <v>32.519676549865231</v>
      </c>
      <c r="F48" s="325">
        <v>69.967865838884322</v>
      </c>
      <c r="G48" s="325">
        <v>30.032134161115682</v>
      </c>
      <c r="H48" s="308">
        <v>69.569886989208925</v>
      </c>
      <c r="I48" s="308">
        <v>30.430113010791075</v>
      </c>
    </row>
    <row r="49" spans="1:9" x14ac:dyDescent="0.25">
      <c r="A49" s="15" t="s">
        <v>68</v>
      </c>
      <c r="B49" s="325">
        <v>93.603953034684466</v>
      </c>
      <c r="C49" s="325">
        <v>6.3960469653155423</v>
      </c>
      <c r="D49" s="325">
        <v>94.294847444507354</v>
      </c>
      <c r="E49" s="325">
        <v>5.705152555492643</v>
      </c>
      <c r="F49" s="325">
        <v>96.349757615223211</v>
      </c>
      <c r="G49" s="325">
        <v>3.6502423847767891</v>
      </c>
      <c r="H49" s="308">
        <v>94.849736607656439</v>
      </c>
      <c r="I49" s="308">
        <v>5.1502633923435637</v>
      </c>
    </row>
    <row r="50" spans="1:9" x14ac:dyDescent="0.25">
      <c r="A50" s="15" t="s">
        <v>69</v>
      </c>
      <c r="B50" s="325">
        <v>47.061782481458813</v>
      </c>
      <c r="C50" s="325">
        <v>52.938217518541187</v>
      </c>
      <c r="D50" s="325">
        <v>48.414134979849514</v>
      </c>
      <c r="E50" s="325">
        <v>51.585865020150479</v>
      </c>
      <c r="F50" s="325">
        <v>52.733598568625631</v>
      </c>
      <c r="G50" s="325">
        <v>47.266401431374369</v>
      </c>
      <c r="H50" s="308">
        <v>49.3331961191248</v>
      </c>
      <c r="I50" s="308">
        <v>50.6668038808752</v>
      </c>
    </row>
    <row r="51" spans="1:9" x14ac:dyDescent="0.25">
      <c r="A51" s="15" t="s">
        <v>70</v>
      </c>
      <c r="B51" s="325">
        <v>48.661393906350682</v>
      </c>
      <c r="C51" s="325">
        <v>51.338606093649318</v>
      </c>
      <c r="D51" s="325">
        <v>49.956084002610126</v>
      </c>
      <c r="E51" s="325">
        <v>50.043915997389874</v>
      </c>
      <c r="F51" s="325">
        <v>54.069716787103218</v>
      </c>
      <c r="G51" s="325">
        <v>45.930283212896789</v>
      </c>
      <c r="H51" s="308">
        <v>50.794923381099089</v>
      </c>
      <c r="I51" s="308">
        <v>49.205076618900911</v>
      </c>
    </row>
    <row r="52" spans="1:9" ht="34.5" x14ac:dyDescent="0.25">
      <c r="A52" s="56" t="s">
        <v>126</v>
      </c>
      <c r="B52" s="325">
        <v>55.186338875345562</v>
      </c>
      <c r="C52" s="325">
        <v>44.813661124654431</v>
      </c>
      <c r="D52" s="325">
        <v>56.518915217992785</v>
      </c>
      <c r="E52" s="325">
        <v>43.481084782007215</v>
      </c>
      <c r="F52" s="325">
        <v>59.934283840068282</v>
      </c>
      <c r="G52" s="325">
        <v>40.065716159931711</v>
      </c>
      <c r="H52" s="308">
        <v>56.781302302911627</v>
      </c>
      <c r="I52" s="308">
        <v>43.218697697088373</v>
      </c>
    </row>
    <row r="53" spans="1:9" x14ac:dyDescent="0.25">
      <c r="A53" s="15" t="s">
        <v>117</v>
      </c>
      <c r="B53" s="325">
        <v>25.310184253285495</v>
      </c>
      <c r="C53" s="325">
        <v>74.689815746714501</v>
      </c>
      <c r="D53" s="325">
        <v>19.932936334376297</v>
      </c>
      <c r="E53" s="325">
        <v>80.067063665623706</v>
      </c>
      <c r="F53" s="325">
        <v>22.502831791580139</v>
      </c>
      <c r="G53" s="325">
        <v>77.497168208419865</v>
      </c>
      <c r="H53" s="308">
        <v>23.126296595447229</v>
      </c>
      <c r="I53" s="308">
        <v>76.873703404552771</v>
      </c>
    </row>
    <row r="54" spans="1:9" x14ac:dyDescent="0.25">
      <c r="A54" s="15" t="s">
        <v>73</v>
      </c>
      <c r="B54" s="325">
        <v>10.956327543424317</v>
      </c>
      <c r="C54" s="325">
        <v>89.043672456575678</v>
      </c>
      <c r="D54" s="325">
        <v>13.925149894219487</v>
      </c>
      <c r="E54" s="325">
        <v>86.074850105780513</v>
      </c>
      <c r="F54" s="325">
        <v>17.307566041452365</v>
      </c>
      <c r="G54" s="325">
        <v>82.692433958547639</v>
      </c>
      <c r="H54" s="308">
        <v>13.204362729822375</v>
      </c>
      <c r="I54" s="308">
        <v>86.795637270177622</v>
      </c>
    </row>
    <row r="55" spans="1:9" x14ac:dyDescent="0.25">
      <c r="A55" s="263" t="s">
        <v>74</v>
      </c>
      <c r="B55" s="326">
        <v>57.968643029201708</v>
      </c>
      <c r="C55" s="326">
        <v>42.031356970798292</v>
      </c>
      <c r="D55" s="326">
        <v>60.810661731235349</v>
      </c>
      <c r="E55" s="326">
        <v>39.189338268764651</v>
      </c>
      <c r="F55" s="326">
        <v>62.197021348462201</v>
      </c>
      <c r="G55" s="326">
        <v>37.802978651537799</v>
      </c>
      <c r="H55" s="307">
        <v>60.1396550845703</v>
      </c>
      <c r="I55" s="307">
        <v>39.8603449154297</v>
      </c>
    </row>
  </sheetData>
  <mergeCells count="7">
    <mergeCell ref="A1:J1"/>
    <mergeCell ref="A23:J23"/>
    <mergeCell ref="A45:A46"/>
    <mergeCell ref="B45:C45"/>
    <mergeCell ref="D45:E45"/>
    <mergeCell ref="F45:G45"/>
    <mergeCell ref="H45:I45"/>
  </mergeCells>
  <pageMargins left="0.7" right="0.7" top="0.75" bottom="0.75" header="0.3" footer="0.3"/>
  <pageSetup paperSize="9" scale="31"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E340A-B1D5-4226-B4B4-23990D70DE6B}">
  <dimension ref="A1:J44"/>
  <sheetViews>
    <sheetView view="pageBreakPreview" zoomScaleNormal="100" zoomScaleSheetLayoutView="100" workbookViewId="0">
      <selection activeCell="G1" sqref="G1"/>
    </sheetView>
  </sheetViews>
  <sheetFormatPr defaultColWidth="16.1796875" defaultRowHeight="12.75" customHeight="1" x14ac:dyDescent="0.25"/>
  <cols>
    <col min="1" max="1" width="11" style="61" bestFit="1" customWidth="1"/>
    <col min="2" max="2" width="18.26953125" style="61" bestFit="1" customWidth="1"/>
    <col min="3" max="3" width="18.26953125" style="61" customWidth="1"/>
    <col min="4" max="5" width="10.1796875" style="61" customWidth="1"/>
    <col min="6" max="6" width="77.7265625" style="61" customWidth="1"/>
    <col min="7" max="102" width="10.1796875" style="61" customWidth="1"/>
    <col min="103" max="103" width="18.26953125" style="61" customWidth="1"/>
    <col min="104" max="104" width="10.26953125" style="61" bestFit="1" customWidth="1"/>
    <col min="105" max="105" width="11.453125" style="61" bestFit="1" customWidth="1"/>
    <col min="106" max="115" width="8.453125" style="61" customWidth="1"/>
    <col min="116" max="116" width="12.54296875" style="61" bestFit="1" customWidth="1"/>
    <col min="117" max="125" width="6.54296875" style="61" customWidth="1"/>
    <col min="126" max="126" width="10.7265625" style="61" bestFit="1" customWidth="1"/>
    <col min="127" max="16384" width="16.1796875" style="61"/>
  </cols>
  <sheetData>
    <row r="1" spans="1:10" ht="12.75" customHeight="1" x14ac:dyDescent="0.25">
      <c r="A1" s="397" t="s">
        <v>127</v>
      </c>
      <c r="B1" s="397"/>
      <c r="C1" s="397"/>
      <c r="D1" s="397"/>
      <c r="E1" s="397"/>
      <c r="F1" s="397"/>
      <c r="G1" s="28"/>
      <c r="H1" s="28"/>
      <c r="I1" s="28"/>
      <c r="J1" s="28"/>
    </row>
    <row r="25" spans="1:10" ht="12.75" customHeight="1" x14ac:dyDescent="0.25">
      <c r="A25" s="414" t="s">
        <v>128</v>
      </c>
      <c r="B25" s="414"/>
      <c r="C25" s="414"/>
      <c r="D25" s="414"/>
      <c r="E25" s="414"/>
      <c r="F25" s="414"/>
    </row>
    <row r="26" spans="1:10" ht="12.75" customHeight="1" x14ac:dyDescent="0.25">
      <c r="A26" s="9"/>
      <c r="B26" s="9"/>
      <c r="C26" s="9"/>
      <c r="D26" s="9"/>
      <c r="E26" s="9"/>
      <c r="F26" s="9"/>
      <c r="G26" s="9"/>
      <c r="H26" s="9"/>
      <c r="I26" s="9"/>
    </row>
    <row r="27" spans="1:10" ht="12.75" customHeight="1" x14ac:dyDescent="0.25">
      <c r="A27" s="377" t="s">
        <v>4</v>
      </c>
      <c r="B27" s="377"/>
      <c r="C27" s="377"/>
      <c r="D27" s="377"/>
      <c r="E27" s="377"/>
      <c r="F27" s="377"/>
      <c r="G27" s="377"/>
      <c r="H27" s="377"/>
      <c r="I27" s="377"/>
      <c r="J27" s="377"/>
    </row>
    <row r="30" spans="1:10" ht="12.75" customHeight="1" x14ac:dyDescent="0.25">
      <c r="A30" s="80"/>
      <c r="B30" s="81" t="s">
        <v>123</v>
      </c>
      <c r="C30" s="81" t="s">
        <v>122</v>
      </c>
      <c r="D30" s="81" t="s">
        <v>121</v>
      </c>
    </row>
    <row r="31" spans="1:10" ht="12.75" customHeight="1" x14ac:dyDescent="0.25">
      <c r="A31" s="13" t="s">
        <v>66</v>
      </c>
      <c r="B31" s="311">
        <v>22.60872464395181</v>
      </c>
      <c r="C31" s="311">
        <v>6.082995914595771</v>
      </c>
      <c r="D31" s="311">
        <v>8.2076508258154597</v>
      </c>
    </row>
    <row r="32" spans="1:10" ht="12.75" customHeight="1" x14ac:dyDescent="0.25">
      <c r="A32" s="15" t="s">
        <v>67</v>
      </c>
      <c r="B32" s="310">
        <v>6.0157623064838335</v>
      </c>
      <c r="C32" s="310">
        <v>5.5882694362618404</v>
      </c>
      <c r="D32" s="310">
        <v>9.9944381673956038</v>
      </c>
    </row>
    <row r="33" spans="1:4" ht="12.75" customHeight="1" x14ac:dyDescent="0.25">
      <c r="A33" s="15" t="s">
        <v>68</v>
      </c>
      <c r="B33" s="310">
        <v>7.0456341810271246</v>
      </c>
      <c r="C33" s="310">
        <v>4.0294792027359936</v>
      </c>
      <c r="D33" s="310">
        <v>5.2952730256952778</v>
      </c>
    </row>
    <row r="34" spans="1:4" ht="12.75" customHeight="1" x14ac:dyDescent="0.25">
      <c r="A34" s="15" t="s">
        <v>69</v>
      </c>
      <c r="B34" s="310">
        <v>7.5090426826654486</v>
      </c>
      <c r="C34" s="310">
        <v>4.9223614450021511</v>
      </c>
      <c r="D34" s="310">
        <v>7.344613870743788</v>
      </c>
    </row>
    <row r="35" spans="1:4" ht="12.75" customHeight="1" x14ac:dyDescent="0.25">
      <c r="A35" s="15" t="s">
        <v>70</v>
      </c>
      <c r="B35" s="310">
        <v>18.679328386064455</v>
      </c>
      <c r="C35" s="310">
        <v>13.930259408120737</v>
      </c>
      <c r="D35" s="310">
        <v>18.279040642216643</v>
      </c>
    </row>
    <row r="36" spans="1:4" ht="30.75" customHeight="1" x14ac:dyDescent="0.25">
      <c r="A36" s="56" t="s">
        <v>116</v>
      </c>
      <c r="B36" s="310">
        <v>12.121243266400727</v>
      </c>
      <c r="C36" s="310">
        <v>13.440956764431286</v>
      </c>
      <c r="D36" s="310">
        <v>16.810425130148829</v>
      </c>
    </row>
    <row r="37" spans="1:4" ht="12.75" customHeight="1" x14ac:dyDescent="0.25">
      <c r="A37" s="15" t="s">
        <v>117</v>
      </c>
      <c r="B37" s="310">
        <v>15.679707164732623</v>
      </c>
      <c r="C37" s="310">
        <v>17.432270691681129</v>
      </c>
      <c r="D37" s="310">
        <v>18.409704814485657</v>
      </c>
    </row>
    <row r="38" spans="1:4" ht="12.75" customHeight="1" x14ac:dyDescent="0.25">
      <c r="A38" s="15" t="s">
        <v>74</v>
      </c>
      <c r="B38" s="310">
        <v>7.836632334261771</v>
      </c>
      <c r="C38" s="310">
        <v>30.643673576433571</v>
      </c>
      <c r="D38" s="310">
        <v>11.154722015328101</v>
      </c>
    </row>
    <row r="39" spans="1:4" ht="12.75" customHeight="1" x14ac:dyDescent="0.25">
      <c r="A39" s="263" t="s">
        <v>73</v>
      </c>
      <c r="B39" s="309">
        <v>2.5039250344122048</v>
      </c>
      <c r="C39" s="309">
        <v>3.9297335607375223</v>
      </c>
      <c r="D39" s="309">
        <v>4.5041315081706434</v>
      </c>
    </row>
    <row r="43" spans="1:4" ht="12.75" customHeight="1" x14ac:dyDescent="0.25">
      <c r="A43" s="15"/>
      <c r="B43" s="327"/>
      <c r="C43" s="327"/>
      <c r="D43" s="327"/>
    </row>
    <row r="44" spans="1:4" ht="12.75" customHeight="1" x14ac:dyDescent="0.25">
      <c r="A44" s="15"/>
      <c r="B44" s="327"/>
      <c r="C44" s="327"/>
      <c r="D44" s="327"/>
    </row>
  </sheetData>
  <mergeCells count="3">
    <mergeCell ref="A1:F1"/>
    <mergeCell ref="A25:F25"/>
    <mergeCell ref="A27:J27"/>
  </mergeCells>
  <pageMargins left="0.7" right="0.7" top="0.75" bottom="0.75" header="0.3" footer="0.3"/>
  <pageSetup paperSize="9" scale="24"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72B58-F943-4F0C-B5ED-D10D3D7E20A0}">
  <dimension ref="A1:T49"/>
  <sheetViews>
    <sheetView view="pageBreakPreview" zoomScale="82" zoomScaleNormal="100" zoomScaleSheetLayoutView="82" workbookViewId="0">
      <selection activeCell="S1" sqref="S1"/>
    </sheetView>
  </sheetViews>
  <sheetFormatPr defaultColWidth="36.54296875" defaultRowHeight="11.5" x14ac:dyDescent="0.25"/>
  <cols>
    <col min="1" max="1" width="22.26953125" style="61" customWidth="1"/>
    <col min="2" max="2" width="14.7265625" style="61" customWidth="1"/>
    <col min="3" max="17" width="7.26953125" style="61" customWidth="1"/>
    <col min="18" max="18" width="14" style="61" customWidth="1"/>
    <col min="19" max="16384" width="36.54296875" style="61"/>
  </cols>
  <sheetData>
    <row r="1" spans="1:20" ht="16.5" customHeight="1" x14ac:dyDescent="0.25">
      <c r="A1" s="397" t="s">
        <v>129</v>
      </c>
      <c r="B1" s="397"/>
      <c r="C1" s="397"/>
      <c r="D1" s="397"/>
      <c r="E1" s="397"/>
      <c r="F1" s="397"/>
      <c r="G1" s="397"/>
      <c r="H1" s="397"/>
      <c r="I1" s="397"/>
      <c r="J1" s="397"/>
      <c r="K1" s="397"/>
      <c r="L1" s="397"/>
      <c r="M1" s="397"/>
      <c r="N1" s="397"/>
      <c r="O1" s="397"/>
      <c r="P1" s="397"/>
      <c r="Q1" s="397"/>
      <c r="R1" s="28"/>
      <c r="S1" s="28"/>
      <c r="T1" s="28"/>
    </row>
    <row r="2" spans="1:20" x14ac:dyDescent="0.25">
      <c r="A2" s="28"/>
      <c r="B2" s="28"/>
      <c r="C2" s="28"/>
      <c r="D2" s="28"/>
      <c r="E2" s="28"/>
      <c r="F2" s="28"/>
      <c r="G2" s="28"/>
      <c r="H2" s="28"/>
      <c r="I2" s="28"/>
      <c r="J2" s="28"/>
      <c r="K2" s="28"/>
      <c r="L2" s="28"/>
      <c r="M2" s="28"/>
      <c r="N2" s="28"/>
      <c r="O2" s="28"/>
      <c r="P2" s="28"/>
      <c r="Q2" s="28"/>
      <c r="R2" s="28"/>
      <c r="S2" s="28"/>
      <c r="T2" s="28"/>
    </row>
    <row r="3" spans="1:20" x14ac:dyDescent="0.25">
      <c r="A3" s="28"/>
      <c r="B3" s="28"/>
      <c r="C3" s="28"/>
      <c r="D3" s="28"/>
      <c r="E3" s="28"/>
      <c r="F3" s="28"/>
      <c r="G3" s="28"/>
      <c r="H3" s="28"/>
      <c r="I3" s="28"/>
      <c r="J3" s="28"/>
      <c r="K3" s="28"/>
      <c r="L3" s="28"/>
      <c r="M3" s="28"/>
      <c r="N3" s="28"/>
      <c r="O3" s="28"/>
      <c r="P3" s="28"/>
      <c r="Q3" s="28"/>
      <c r="R3" s="28"/>
      <c r="S3" s="28"/>
      <c r="T3" s="28"/>
    </row>
    <row r="19" spans="1:10" x14ac:dyDescent="0.25">
      <c r="A19" s="377" t="s">
        <v>4</v>
      </c>
      <c r="B19" s="377"/>
      <c r="C19" s="377"/>
      <c r="D19" s="377"/>
      <c r="E19" s="377"/>
      <c r="F19" s="377"/>
      <c r="G19" s="377"/>
      <c r="H19" s="377"/>
      <c r="I19" s="377"/>
      <c r="J19" s="377"/>
    </row>
    <row r="23" spans="1:10" x14ac:dyDescent="0.25">
      <c r="A23" s="415" t="s">
        <v>130</v>
      </c>
      <c r="B23" s="415"/>
    </row>
    <row r="24" spans="1:10" x14ac:dyDescent="0.25">
      <c r="A24" s="415" t="s">
        <v>15</v>
      </c>
      <c r="B24" s="415"/>
    </row>
    <row r="25" spans="1:10" x14ac:dyDescent="0.25">
      <c r="A25" s="313" t="s">
        <v>131</v>
      </c>
      <c r="B25" s="304">
        <v>13.925197796002248</v>
      </c>
      <c r="C25" s="157"/>
    </row>
    <row r="26" spans="1:10" x14ac:dyDescent="0.25">
      <c r="A26" s="312" t="s">
        <v>132</v>
      </c>
      <c r="B26" s="157">
        <v>6.77816297695861</v>
      </c>
      <c r="C26" s="157"/>
    </row>
    <row r="27" spans="1:10" x14ac:dyDescent="0.25">
      <c r="A27" s="312" t="s">
        <v>133</v>
      </c>
      <c r="B27" s="11">
        <v>4.9979766899240943</v>
      </c>
      <c r="C27" s="157"/>
    </row>
    <row r="28" spans="1:10" x14ac:dyDescent="0.25">
      <c r="A28" s="312" t="s">
        <v>134</v>
      </c>
      <c r="B28" s="11">
        <v>4.2068520590705605</v>
      </c>
    </row>
    <row r="29" spans="1:10" x14ac:dyDescent="0.25">
      <c r="A29" s="312" t="s">
        <v>135</v>
      </c>
      <c r="B29" s="11">
        <v>3.762258245619452</v>
      </c>
    </row>
    <row r="30" spans="1:10" x14ac:dyDescent="0.25">
      <c r="A30" s="312" t="s">
        <v>136</v>
      </c>
      <c r="B30" s="11">
        <v>2.7836471418481388</v>
      </c>
    </row>
    <row r="31" spans="1:10" x14ac:dyDescent="0.25">
      <c r="A31" s="312" t="s">
        <v>137</v>
      </c>
      <c r="B31" s="11">
        <v>2.2414356683885339</v>
      </c>
    </row>
    <row r="32" spans="1:10" x14ac:dyDescent="0.25">
      <c r="A32" s="312" t="s">
        <v>138</v>
      </c>
      <c r="B32" s="11">
        <v>2.0837273320244409</v>
      </c>
    </row>
    <row r="33" spans="1:3" x14ac:dyDescent="0.25">
      <c r="A33" s="312" t="s">
        <v>139</v>
      </c>
      <c r="B33" s="11">
        <v>2.0548547120857967</v>
      </c>
      <c r="C33" s="157"/>
    </row>
    <row r="34" spans="1:3" x14ac:dyDescent="0.25">
      <c r="A34" s="161" t="s">
        <v>140</v>
      </c>
      <c r="B34" s="11">
        <v>1.947706860817346</v>
      </c>
    </row>
    <row r="35" spans="1:3" x14ac:dyDescent="0.25">
      <c r="A35" s="161" t="s">
        <v>141</v>
      </c>
      <c r="B35" s="11">
        <v>55.218180517260784</v>
      </c>
    </row>
    <row r="36" spans="1:3" x14ac:dyDescent="0.25">
      <c r="A36" s="6" t="s">
        <v>21</v>
      </c>
      <c r="B36" s="33">
        <v>100</v>
      </c>
    </row>
    <row r="37" spans="1:3" x14ac:dyDescent="0.25">
      <c r="A37" s="415" t="s">
        <v>16</v>
      </c>
      <c r="B37" s="415"/>
    </row>
    <row r="38" spans="1:3" x14ac:dyDescent="0.25">
      <c r="A38" s="313" t="s">
        <v>132</v>
      </c>
      <c r="B38" s="304">
        <v>8.7371053829115297</v>
      </c>
      <c r="C38" s="157"/>
    </row>
    <row r="39" spans="1:3" x14ac:dyDescent="0.25">
      <c r="A39" s="312" t="s">
        <v>131</v>
      </c>
      <c r="B39" s="157">
        <v>7.2253717268301241</v>
      </c>
      <c r="C39" s="157"/>
    </row>
    <row r="40" spans="1:3" x14ac:dyDescent="0.25">
      <c r="A40" s="312" t="s">
        <v>139</v>
      </c>
      <c r="B40" s="11">
        <v>5.4800066614763807</v>
      </c>
      <c r="C40" s="157"/>
    </row>
    <row r="41" spans="1:3" x14ac:dyDescent="0.25">
      <c r="A41" s="312" t="s">
        <v>142</v>
      </c>
      <c r="B41" s="11">
        <v>5.0116644370367123</v>
      </c>
    </row>
    <row r="42" spans="1:3" x14ac:dyDescent="0.25">
      <c r="A42" s="312" t="s">
        <v>143</v>
      </c>
      <c r="B42" s="11">
        <v>4.9174134556340192</v>
      </c>
    </row>
    <row r="43" spans="1:3" x14ac:dyDescent="0.25">
      <c r="A43" s="312" t="s">
        <v>133</v>
      </c>
      <c r="B43" s="11">
        <v>4.1713383810693454</v>
      </c>
      <c r="C43" s="157"/>
    </row>
    <row r="44" spans="1:3" x14ac:dyDescent="0.25">
      <c r="A44" s="312" t="s">
        <v>144</v>
      </c>
      <c r="B44" s="11">
        <v>4.1178992225536204</v>
      </c>
    </row>
    <row r="45" spans="1:3" x14ac:dyDescent="0.25">
      <c r="A45" s="312" t="s">
        <v>145</v>
      </c>
      <c r="B45" s="11">
        <v>4.0249332481687796</v>
      </c>
    </row>
    <row r="46" spans="1:3" x14ac:dyDescent="0.25">
      <c r="A46" s="312" t="s">
        <v>146</v>
      </c>
      <c r="B46" s="11">
        <v>3.3921615257248128</v>
      </c>
    </row>
    <row r="47" spans="1:3" x14ac:dyDescent="0.25">
      <c r="A47" s="161" t="s">
        <v>147</v>
      </c>
      <c r="B47" s="11">
        <v>2.9691029485942368</v>
      </c>
    </row>
    <row r="48" spans="1:3" x14ac:dyDescent="0.25">
      <c r="A48" s="161" t="s">
        <v>141</v>
      </c>
      <c r="B48" s="11">
        <v>49.953003010000444</v>
      </c>
    </row>
    <row r="49" spans="1:2" x14ac:dyDescent="0.25">
      <c r="A49" s="85" t="s">
        <v>21</v>
      </c>
      <c r="B49" s="222">
        <v>100</v>
      </c>
    </row>
  </sheetData>
  <mergeCells count="5">
    <mergeCell ref="A1:Q1"/>
    <mergeCell ref="A19:J19"/>
    <mergeCell ref="A23:B23"/>
    <mergeCell ref="A24:B24"/>
    <mergeCell ref="A37:B37"/>
  </mergeCells>
  <phoneticPr fontId="49" type="noConversion"/>
  <pageMargins left="0.7" right="0.7" top="0.75" bottom="0.75" header="0.3" footer="0.3"/>
  <pageSetup paperSize="9" scale="26"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CBE2D-B781-4C93-AF29-D9270E4BDECA}">
  <dimension ref="A1:N33"/>
  <sheetViews>
    <sheetView view="pageBreakPreview" zoomScaleNormal="100" zoomScaleSheetLayoutView="100" workbookViewId="0">
      <selection activeCell="M1" sqref="M1"/>
    </sheetView>
  </sheetViews>
  <sheetFormatPr defaultColWidth="9.1796875" defaultRowHeight="14.5" x14ac:dyDescent="0.35"/>
  <cols>
    <col min="1" max="1" width="23.81640625" style="88" customWidth="1"/>
    <col min="2" max="16384" width="9.1796875" style="88"/>
  </cols>
  <sheetData>
    <row r="1" spans="1:14" x14ac:dyDescent="0.35">
      <c r="A1" s="416" t="s">
        <v>148</v>
      </c>
      <c r="B1" s="416"/>
      <c r="C1" s="416"/>
      <c r="D1" s="416"/>
      <c r="E1" s="416"/>
      <c r="F1" s="416"/>
      <c r="G1" s="416"/>
      <c r="H1" s="416"/>
      <c r="I1" s="416"/>
      <c r="J1" s="416"/>
      <c r="K1" s="416"/>
    </row>
    <row r="2" spans="1:14" ht="51.75" customHeight="1" x14ac:dyDescent="0.35">
      <c r="A2" s="61"/>
      <c r="B2" s="61"/>
      <c r="C2" s="61"/>
      <c r="D2" s="61"/>
      <c r="E2" s="61"/>
      <c r="F2" s="61"/>
      <c r="G2" s="61"/>
      <c r="H2" s="61"/>
      <c r="I2" s="61"/>
      <c r="N2" s="315"/>
    </row>
    <row r="3" spans="1:14" x14ac:dyDescent="0.35">
      <c r="A3" s="61"/>
      <c r="B3" s="61"/>
      <c r="C3" s="61"/>
      <c r="D3" s="61"/>
      <c r="E3" s="61"/>
      <c r="F3" s="61"/>
      <c r="G3" s="61"/>
      <c r="H3" s="61"/>
      <c r="I3" s="61"/>
    </row>
    <row r="4" spans="1:14" x14ac:dyDescent="0.35">
      <c r="A4" s="61"/>
      <c r="B4" s="61"/>
      <c r="C4" s="61"/>
      <c r="D4" s="61"/>
      <c r="E4" s="61"/>
      <c r="F4" s="61"/>
      <c r="G4" s="61"/>
      <c r="H4" s="61"/>
      <c r="I4" s="61"/>
    </row>
    <row r="5" spans="1:14" x14ac:dyDescent="0.35">
      <c r="A5" s="61"/>
      <c r="B5" s="61"/>
      <c r="C5" s="61"/>
      <c r="D5" s="61"/>
      <c r="E5" s="61"/>
      <c r="F5" s="61"/>
      <c r="G5" s="61"/>
      <c r="H5" s="61"/>
      <c r="I5" s="61"/>
    </row>
    <row r="6" spans="1:14" x14ac:dyDescent="0.35">
      <c r="A6" s="61"/>
      <c r="B6" s="61"/>
      <c r="C6" s="61"/>
      <c r="D6" s="61"/>
      <c r="E6" s="61"/>
      <c r="F6" s="61"/>
      <c r="G6" s="61"/>
      <c r="H6" s="61"/>
      <c r="I6" s="61"/>
    </row>
    <row r="7" spans="1:14" x14ac:dyDescent="0.35">
      <c r="A7" s="61"/>
      <c r="B7" s="61"/>
      <c r="C7" s="61"/>
      <c r="D7" s="61"/>
      <c r="E7" s="61"/>
      <c r="F7" s="61"/>
      <c r="G7" s="61"/>
      <c r="H7" s="61"/>
      <c r="I7" s="61"/>
    </row>
    <row r="8" spans="1:14" x14ac:dyDescent="0.35">
      <c r="A8" s="61"/>
      <c r="B8" s="61"/>
      <c r="C8" s="61"/>
      <c r="D8" s="61"/>
      <c r="E8" s="61"/>
      <c r="F8" s="61"/>
      <c r="G8" s="61"/>
      <c r="H8" s="61"/>
      <c r="I8" s="61"/>
    </row>
    <row r="9" spans="1:14" x14ac:dyDescent="0.35">
      <c r="A9" s="61"/>
      <c r="B9" s="61"/>
      <c r="C9" s="61"/>
      <c r="D9" s="61"/>
      <c r="E9" s="61"/>
      <c r="F9" s="61"/>
      <c r="G9" s="61"/>
      <c r="H9" s="61"/>
      <c r="I9" s="61"/>
    </row>
    <row r="10" spans="1:14" x14ac:dyDescent="0.35">
      <c r="A10" s="61"/>
      <c r="B10" s="61"/>
      <c r="C10" s="61"/>
      <c r="D10" s="61"/>
      <c r="E10" s="61"/>
      <c r="F10" s="61"/>
      <c r="G10" s="61"/>
      <c r="H10" s="61"/>
      <c r="I10" s="61"/>
    </row>
    <row r="11" spans="1:14" x14ac:dyDescent="0.35">
      <c r="A11" s="61"/>
      <c r="B11" s="61"/>
      <c r="C11" s="61"/>
      <c r="D11" s="61"/>
      <c r="E11" s="61"/>
      <c r="F11" s="61"/>
      <c r="G11" s="61"/>
      <c r="H11" s="61"/>
      <c r="I11" s="61"/>
    </row>
    <row r="12" spans="1:14" x14ac:dyDescent="0.35">
      <c r="A12" s="61"/>
      <c r="B12" s="61"/>
      <c r="C12" s="61"/>
      <c r="D12" s="61"/>
      <c r="E12" s="61"/>
      <c r="F12" s="61"/>
      <c r="G12" s="61"/>
      <c r="H12" s="61"/>
      <c r="I12" s="61"/>
    </row>
    <row r="13" spans="1:14" x14ac:dyDescent="0.35">
      <c r="A13" s="61"/>
      <c r="B13" s="61"/>
      <c r="C13" s="61"/>
      <c r="D13" s="61"/>
      <c r="E13" s="61"/>
      <c r="F13" s="61"/>
      <c r="G13" s="61"/>
      <c r="H13" s="61"/>
      <c r="I13" s="61"/>
    </row>
    <row r="14" spans="1:14" x14ac:dyDescent="0.35">
      <c r="A14" s="61"/>
      <c r="B14" s="61"/>
      <c r="C14" s="61"/>
      <c r="D14" s="61"/>
      <c r="E14" s="61"/>
      <c r="F14" s="61"/>
      <c r="G14" s="61"/>
      <c r="H14" s="61"/>
      <c r="I14" s="61"/>
    </row>
    <row r="15" spans="1:14" x14ac:dyDescent="0.35">
      <c r="A15" s="61"/>
      <c r="B15" s="61"/>
      <c r="C15" s="61"/>
      <c r="D15" s="61"/>
      <c r="E15" s="61"/>
      <c r="F15" s="61"/>
      <c r="G15" s="61"/>
      <c r="H15" s="61"/>
      <c r="I15" s="61"/>
    </row>
    <row r="16" spans="1:14" x14ac:dyDescent="0.35">
      <c r="A16" s="61"/>
      <c r="B16" s="61"/>
      <c r="C16" s="61"/>
      <c r="D16" s="61"/>
      <c r="E16" s="61"/>
      <c r="F16" s="61"/>
      <c r="G16" s="61"/>
      <c r="H16" s="61"/>
      <c r="I16" s="61"/>
    </row>
    <row r="17" spans="1:10" x14ac:dyDescent="0.35">
      <c r="A17" s="61"/>
      <c r="B17" s="61"/>
      <c r="C17" s="61"/>
      <c r="D17" s="61"/>
      <c r="E17" s="61"/>
      <c r="F17" s="61"/>
      <c r="G17" s="61"/>
      <c r="H17" s="61"/>
      <c r="I17" s="61"/>
    </row>
    <row r="18" spans="1:10" x14ac:dyDescent="0.35">
      <c r="A18" s="377" t="s">
        <v>4</v>
      </c>
      <c r="B18" s="377"/>
      <c r="C18" s="377"/>
      <c r="D18" s="377"/>
      <c r="E18" s="377"/>
      <c r="F18" s="377"/>
      <c r="G18" s="377"/>
      <c r="H18" s="377"/>
      <c r="I18" s="377"/>
      <c r="J18" s="377"/>
    </row>
    <row r="19" spans="1:10" x14ac:dyDescent="0.35">
      <c r="A19" s="61"/>
      <c r="B19" s="61"/>
      <c r="C19" s="61"/>
      <c r="D19" s="61"/>
      <c r="E19" s="61"/>
      <c r="F19" s="61"/>
      <c r="G19" s="61"/>
      <c r="H19" s="61"/>
      <c r="I19" s="61"/>
    </row>
    <row r="20" spans="1:10" x14ac:dyDescent="0.35">
      <c r="A20" s="61"/>
      <c r="B20" s="61"/>
      <c r="C20" s="61"/>
      <c r="D20" s="61"/>
      <c r="E20" s="61"/>
      <c r="F20" s="61"/>
      <c r="G20" s="61"/>
      <c r="H20" s="61"/>
      <c r="I20" s="61"/>
    </row>
    <row r="24" spans="1:10" ht="23" x14ac:dyDescent="0.35">
      <c r="A24" s="316" t="s">
        <v>114</v>
      </c>
      <c r="B24" s="243" t="s">
        <v>149</v>
      </c>
      <c r="C24" s="243" t="s">
        <v>16</v>
      </c>
    </row>
    <row r="25" spans="1:10" x14ac:dyDescent="0.35">
      <c r="A25" s="61" t="s">
        <v>66</v>
      </c>
      <c r="B25" s="157">
        <v>75.651955867602808</v>
      </c>
      <c r="C25" s="157">
        <v>24.348044132397192</v>
      </c>
      <c r="F25" s="315"/>
    </row>
    <row r="26" spans="1:10" x14ac:dyDescent="0.35">
      <c r="A26" s="61" t="s">
        <v>67</v>
      </c>
      <c r="B26" s="157">
        <v>60.162764812145319</v>
      </c>
      <c r="C26" s="157">
        <v>39.837235187854681</v>
      </c>
    </row>
    <row r="27" spans="1:10" x14ac:dyDescent="0.35">
      <c r="A27" s="61" t="s">
        <v>68</v>
      </c>
      <c r="B27" s="157">
        <v>82.839382142408638</v>
      </c>
      <c r="C27" s="157">
        <v>17.160617857591358</v>
      </c>
    </row>
    <row r="28" spans="1:10" x14ac:dyDescent="0.35">
      <c r="A28" s="61" t="s">
        <v>69</v>
      </c>
      <c r="B28" s="157">
        <v>43.139136394790953</v>
      </c>
      <c r="C28" s="157">
        <v>56.860863605209047</v>
      </c>
    </row>
    <row r="29" spans="1:10" x14ac:dyDescent="0.35">
      <c r="A29" s="61" t="s">
        <v>70</v>
      </c>
      <c r="B29" s="157">
        <v>45.237436925416461</v>
      </c>
      <c r="C29" s="157">
        <v>54.762563074583539</v>
      </c>
    </row>
    <row r="30" spans="1:10" x14ac:dyDescent="0.35">
      <c r="A30" s="61" t="s">
        <v>116</v>
      </c>
      <c r="B30" s="157">
        <v>45.90183295540438</v>
      </c>
      <c r="C30" s="157">
        <v>54.098167044595613</v>
      </c>
    </row>
    <row r="31" spans="1:10" x14ac:dyDescent="0.35">
      <c r="A31" s="61" t="s">
        <v>117</v>
      </c>
      <c r="B31" s="157">
        <v>40.000600474374757</v>
      </c>
      <c r="C31" s="157">
        <v>59.999399525625243</v>
      </c>
    </row>
    <row r="32" spans="1:10" x14ac:dyDescent="0.35">
      <c r="A32" s="61" t="s">
        <v>73</v>
      </c>
      <c r="B32" s="157">
        <v>36.538461538461533</v>
      </c>
      <c r="C32" s="157">
        <v>63.46153846153846</v>
      </c>
    </row>
    <row r="33" spans="1:3" x14ac:dyDescent="0.35">
      <c r="A33" s="314" t="s">
        <v>74</v>
      </c>
      <c r="B33" s="210">
        <v>37.372832217595274</v>
      </c>
      <c r="C33" s="210">
        <v>62.627167782404726</v>
      </c>
    </row>
  </sheetData>
  <mergeCells count="2">
    <mergeCell ref="A1:K1"/>
    <mergeCell ref="A18:J18"/>
  </mergeCells>
  <pageMargins left="0.7" right="0.7" top="0.75" bottom="0.75" header="0.3" footer="0.3"/>
  <pageSetup paperSize="9" scale="26"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91DB0-C1CA-4B13-9182-F4AAF42FE9BE}">
  <dimension ref="A1:J26"/>
  <sheetViews>
    <sheetView zoomScaleNormal="100" zoomScaleSheetLayoutView="100" workbookViewId="0">
      <selection activeCell="G1" sqref="G1"/>
    </sheetView>
  </sheetViews>
  <sheetFormatPr defaultColWidth="9.1796875" defaultRowHeight="14.5" x14ac:dyDescent="0.35"/>
  <cols>
    <col min="1" max="1" width="19" style="88" customWidth="1"/>
    <col min="2" max="2" width="23.453125" style="88" bestFit="1" customWidth="1"/>
    <col min="3" max="5" width="9.1796875" style="88"/>
    <col min="6" max="6" width="36.453125" style="88" customWidth="1"/>
    <col min="7" max="16384" width="9.1796875" style="88"/>
  </cols>
  <sheetData>
    <row r="1" spans="1:10" x14ac:dyDescent="0.35">
      <c r="A1" s="416" t="s">
        <v>150</v>
      </c>
      <c r="B1" s="416"/>
      <c r="C1" s="416"/>
      <c r="D1" s="416"/>
      <c r="E1" s="416"/>
      <c r="F1" s="416"/>
      <c r="G1" s="64"/>
      <c r="H1" s="64"/>
      <c r="I1" s="64"/>
      <c r="J1" s="61"/>
    </row>
    <row r="3" spans="1:10" ht="30" customHeight="1" x14ac:dyDescent="0.35"/>
    <row r="17" spans="1:10" x14ac:dyDescent="0.35">
      <c r="A17" s="377" t="s">
        <v>4</v>
      </c>
      <c r="B17" s="377"/>
      <c r="C17" s="377"/>
      <c r="D17" s="377"/>
      <c r="E17" s="377"/>
      <c r="F17" s="377"/>
      <c r="G17" s="377"/>
      <c r="H17" s="377"/>
      <c r="I17" s="377"/>
      <c r="J17" s="377"/>
    </row>
    <row r="21" spans="1:10" ht="14.65" customHeight="1" x14ac:dyDescent="0.35">
      <c r="A21" s="417" t="s">
        <v>23</v>
      </c>
      <c r="B21" s="419" t="s">
        <v>151</v>
      </c>
    </row>
    <row r="22" spans="1:10" ht="22.15" customHeight="1" x14ac:dyDescent="0.35">
      <c r="A22" s="418"/>
      <c r="B22" s="420"/>
    </row>
    <row r="23" spans="1:10" x14ac:dyDescent="0.35">
      <c r="A23" s="261" t="s">
        <v>24</v>
      </c>
      <c r="B23" s="60">
        <v>6.3943265917834458</v>
      </c>
    </row>
    <row r="24" spans="1:10" x14ac:dyDescent="0.35">
      <c r="A24" s="258" t="s">
        <v>27</v>
      </c>
      <c r="B24" s="157">
        <v>17.242711246388456</v>
      </c>
    </row>
    <row r="25" spans="1:10" x14ac:dyDescent="0.35">
      <c r="A25" s="258" t="s">
        <v>28</v>
      </c>
      <c r="B25" s="157">
        <v>73.664385149019679</v>
      </c>
    </row>
    <row r="26" spans="1:10" x14ac:dyDescent="0.35">
      <c r="A26" s="257" t="s">
        <v>29</v>
      </c>
      <c r="B26" s="210">
        <v>2.6985770128084301</v>
      </c>
    </row>
  </sheetData>
  <mergeCells count="4">
    <mergeCell ref="A1:F1"/>
    <mergeCell ref="A17:J17"/>
    <mergeCell ref="A21:A22"/>
    <mergeCell ref="B21:B22"/>
  </mergeCells>
  <pageMargins left="0.7" right="0.7" top="0.75" bottom="0.75" header="0.3" footer="0.3"/>
  <pageSetup paperSize="9" scale="24"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63746-0746-4ECA-824F-3F8E1E395146}">
  <dimension ref="A1:J30"/>
  <sheetViews>
    <sheetView view="pageBreakPreview" zoomScaleNormal="100" zoomScaleSheetLayoutView="100" workbookViewId="0">
      <selection activeCell="G1" sqref="G1"/>
    </sheetView>
  </sheetViews>
  <sheetFormatPr defaultColWidth="9.453125" defaultRowHeight="11.5" x14ac:dyDescent="0.25"/>
  <cols>
    <col min="1" max="1" width="26.7265625" style="61" bestFit="1" customWidth="1"/>
    <col min="2" max="2" width="23.453125" style="61" bestFit="1" customWidth="1"/>
    <col min="3" max="9" width="9" style="61" customWidth="1"/>
    <col min="10" max="16384" width="9.453125" style="61"/>
  </cols>
  <sheetData>
    <row r="1" spans="1:10" ht="11.65" customHeight="1" x14ac:dyDescent="0.25">
      <c r="A1" s="422" t="s">
        <v>152</v>
      </c>
      <c r="B1" s="422"/>
      <c r="C1" s="422"/>
      <c r="D1" s="422"/>
      <c r="E1" s="422"/>
      <c r="F1" s="6"/>
      <c r="G1" s="6"/>
      <c r="H1" s="6"/>
      <c r="I1" s="6"/>
      <c r="J1" s="6"/>
    </row>
    <row r="21" spans="1:9" x14ac:dyDescent="0.25">
      <c r="A21" s="421" t="s">
        <v>49</v>
      </c>
      <c r="B21" s="421"/>
      <c r="C21" s="421"/>
      <c r="D21" s="421"/>
      <c r="E21" s="421"/>
      <c r="F21" s="421"/>
      <c r="G21" s="421"/>
      <c r="H21" s="421"/>
      <c r="I21" s="421"/>
    </row>
    <row r="25" spans="1:9" x14ac:dyDescent="0.25">
      <c r="A25" s="381" t="s">
        <v>14</v>
      </c>
      <c r="B25" s="419" t="s">
        <v>151</v>
      </c>
    </row>
    <row r="26" spans="1:9" x14ac:dyDescent="0.25">
      <c r="A26" s="383"/>
      <c r="B26" s="420"/>
    </row>
    <row r="27" spans="1:9" x14ac:dyDescent="0.25">
      <c r="A27" s="8" t="s">
        <v>153</v>
      </c>
      <c r="B27" s="318">
        <v>14.820079415354664</v>
      </c>
    </row>
    <row r="28" spans="1:9" x14ac:dyDescent="0.25">
      <c r="A28" s="8" t="s">
        <v>18</v>
      </c>
      <c r="B28" s="318">
        <v>0.43724796440214447</v>
      </c>
    </row>
    <row r="29" spans="1:9" x14ac:dyDescent="0.25">
      <c r="A29" s="8" t="s">
        <v>19</v>
      </c>
      <c r="B29" s="318">
        <v>67.960385025416002</v>
      </c>
    </row>
    <row r="30" spans="1:9" x14ac:dyDescent="0.25">
      <c r="A30" s="288" t="s">
        <v>154</v>
      </c>
      <c r="B30" s="317">
        <v>16.782287594827185</v>
      </c>
    </row>
  </sheetData>
  <mergeCells count="4">
    <mergeCell ref="A21:I21"/>
    <mergeCell ref="A25:A26"/>
    <mergeCell ref="B25:B26"/>
    <mergeCell ref="A1:E1"/>
  </mergeCells>
  <pageMargins left="0.7" right="0.7" top="0.75" bottom="0.75" header="0.3" footer="0.3"/>
  <pageSetup paperSize="9" scale="28"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4"/>
  <dimension ref="A1:F25"/>
  <sheetViews>
    <sheetView showGridLines="0" view="pageBreakPreview" zoomScaleNormal="100" zoomScaleSheetLayoutView="100" workbookViewId="0">
      <selection activeCell="G1" sqref="G1"/>
    </sheetView>
  </sheetViews>
  <sheetFormatPr defaultColWidth="17.7265625" defaultRowHeight="14" x14ac:dyDescent="0.35"/>
  <cols>
    <col min="1" max="6" width="13.26953125" style="165" customWidth="1"/>
    <col min="7" max="16384" width="17.7265625" style="165"/>
  </cols>
  <sheetData>
    <row r="1" spans="1:6" ht="24.4" customHeight="1" x14ac:dyDescent="0.35">
      <c r="A1" s="424" t="s">
        <v>155</v>
      </c>
      <c r="B1" s="424"/>
      <c r="C1" s="424"/>
      <c r="D1" s="424"/>
      <c r="E1" s="424"/>
      <c r="F1" s="424"/>
    </row>
    <row r="2" spans="1:6" ht="15.75" customHeight="1" x14ac:dyDescent="0.35">
      <c r="A2" s="381" t="s">
        <v>5</v>
      </c>
      <c r="B2" s="381"/>
      <c r="C2" s="394" t="s">
        <v>6</v>
      </c>
      <c r="D2" s="394" t="s">
        <v>156</v>
      </c>
      <c r="E2" s="425" t="s">
        <v>157</v>
      </c>
      <c r="F2" s="425"/>
    </row>
    <row r="3" spans="1:6" ht="33" customHeight="1" x14ac:dyDescent="0.35">
      <c r="A3" s="383"/>
      <c r="B3" s="383"/>
      <c r="C3" s="395"/>
      <c r="D3" s="395"/>
      <c r="E3" s="166" t="s">
        <v>6</v>
      </c>
      <c r="F3" s="166" t="s">
        <v>156</v>
      </c>
    </row>
    <row r="4" spans="1:6" ht="16.149999999999999" customHeight="1" x14ac:dyDescent="0.25">
      <c r="A4" s="381">
        <v>2020</v>
      </c>
      <c r="B4" s="167" t="s">
        <v>8</v>
      </c>
      <c r="C4" s="215">
        <v>2629615</v>
      </c>
      <c r="D4" s="215">
        <v>2072390</v>
      </c>
      <c r="E4" s="207">
        <v>-8.4324154921607715</v>
      </c>
      <c r="F4" s="373">
        <v>-4.3587937815378908</v>
      </c>
    </row>
    <row r="5" spans="1:6" ht="16.149999999999999" customHeight="1" x14ac:dyDescent="0.25">
      <c r="A5" s="382"/>
      <c r="B5" s="2" t="s">
        <v>9</v>
      </c>
      <c r="C5" s="3">
        <v>1792023</v>
      </c>
      <c r="D5" s="3">
        <v>1515054</v>
      </c>
      <c r="E5" s="211">
        <v>-43.897121414525763</v>
      </c>
      <c r="F5" s="111">
        <v>-34.844738179794589</v>
      </c>
    </row>
    <row r="6" spans="1:6" ht="16.149999999999999" customHeight="1" x14ac:dyDescent="0.25">
      <c r="A6" s="382"/>
      <c r="B6" s="2" t="s">
        <v>10</v>
      </c>
      <c r="C6" s="3">
        <v>2866170</v>
      </c>
      <c r="D6" s="3">
        <v>2291779</v>
      </c>
      <c r="E6" s="211">
        <v>-5.0713909561519426</v>
      </c>
      <c r="F6" s="111">
        <v>-0.71997951827218776</v>
      </c>
    </row>
    <row r="7" spans="1:6" ht="16.149999999999999" customHeight="1" x14ac:dyDescent="0.25">
      <c r="A7" s="383"/>
      <c r="B7" s="4" t="s">
        <v>11</v>
      </c>
      <c r="C7" s="208">
        <v>2343726</v>
      </c>
      <c r="D7" s="208">
        <v>1792872</v>
      </c>
      <c r="E7" s="209">
        <v>-14.73056218920677</v>
      </c>
      <c r="F7" s="142">
        <v>-9.2007525784421222</v>
      </c>
    </row>
    <row r="8" spans="1:6" ht="16.149999999999999" customHeight="1" x14ac:dyDescent="0.25">
      <c r="A8" s="381">
        <v>2021</v>
      </c>
      <c r="B8" s="167" t="s">
        <v>8</v>
      </c>
      <c r="C8" s="215">
        <v>2315987</v>
      </c>
      <c r="D8" s="215">
        <v>1825773</v>
      </c>
      <c r="E8" s="207">
        <v>-11.926764944678213</v>
      </c>
      <c r="F8" s="111">
        <v>-11.900124976476436</v>
      </c>
    </row>
    <row r="9" spans="1:6" ht="16.149999999999999" customHeight="1" x14ac:dyDescent="0.25">
      <c r="A9" s="382"/>
      <c r="B9" s="2" t="s">
        <v>9</v>
      </c>
      <c r="C9" s="3">
        <v>2947825</v>
      </c>
      <c r="D9" s="3">
        <v>2251173</v>
      </c>
      <c r="E9" s="211">
        <v>64.497051656145047</v>
      </c>
      <c r="F9" s="111">
        <v>48.586981058100896</v>
      </c>
    </row>
    <row r="10" spans="1:6" ht="16.149999999999999" customHeight="1" x14ac:dyDescent="0.25">
      <c r="A10" s="382"/>
      <c r="B10" s="2" t="s">
        <v>10</v>
      </c>
      <c r="C10" s="3">
        <v>3158309</v>
      </c>
      <c r="D10" s="3">
        <v>2475467</v>
      </c>
      <c r="E10" s="211">
        <v>10.192661286664782</v>
      </c>
      <c r="F10" s="111">
        <v>8.015083478817111</v>
      </c>
    </row>
    <row r="11" spans="1:6" ht="16.149999999999999" customHeight="1" x14ac:dyDescent="0.25">
      <c r="A11" s="383"/>
      <c r="B11" s="4" t="s">
        <v>11</v>
      </c>
      <c r="C11" s="208">
        <v>2917961</v>
      </c>
      <c r="D11" s="208">
        <v>2153817</v>
      </c>
      <c r="E11" s="209">
        <v>24.500944223002179</v>
      </c>
      <c r="F11" s="142">
        <v>20.132223605477691</v>
      </c>
    </row>
    <row r="12" spans="1:6" ht="16.149999999999999" customHeight="1" x14ac:dyDescent="0.25">
      <c r="A12" s="381">
        <v>2022</v>
      </c>
      <c r="B12" s="167" t="s">
        <v>8</v>
      </c>
      <c r="C12" s="215">
        <v>3033599</v>
      </c>
      <c r="D12" s="215">
        <v>2321079</v>
      </c>
      <c r="E12" s="207">
        <v>30.985148016806658</v>
      </c>
      <c r="F12" s="111">
        <v>27.128564175283564</v>
      </c>
    </row>
    <row r="13" spans="1:6" ht="16.149999999999999" customHeight="1" x14ac:dyDescent="0.25">
      <c r="A13" s="382"/>
      <c r="B13" s="2" t="s">
        <v>9</v>
      </c>
      <c r="C13" s="3">
        <v>3463616</v>
      </c>
      <c r="D13" s="3">
        <v>2541731</v>
      </c>
      <c r="E13" s="211">
        <v>17.497341260081587</v>
      </c>
      <c r="F13" s="111">
        <v>12.906960060377411</v>
      </c>
    </row>
    <row r="14" spans="1:6" ht="16.149999999999999" customHeight="1" x14ac:dyDescent="0.25">
      <c r="A14" s="382"/>
      <c r="B14" s="2" t="s">
        <v>10</v>
      </c>
      <c r="C14" s="3">
        <v>3177376</v>
      </c>
      <c r="D14" s="3">
        <v>2468355</v>
      </c>
      <c r="E14" s="211">
        <v>0.6037091367564098</v>
      </c>
      <c r="F14" s="111">
        <v>-0.28729932574338496</v>
      </c>
    </row>
    <row r="15" spans="1:6" ht="16.149999999999999" customHeight="1" x14ac:dyDescent="0.25">
      <c r="A15" s="383"/>
      <c r="B15" s="4" t="s">
        <v>11</v>
      </c>
      <c r="C15" s="208">
        <v>2898439</v>
      </c>
      <c r="D15" s="208">
        <v>2037776</v>
      </c>
      <c r="E15" s="209">
        <v>-0.66902881841121253</v>
      </c>
      <c r="F15" s="142">
        <v>-5.3876907833859606</v>
      </c>
    </row>
    <row r="16" spans="1:6" ht="16.149999999999999" customHeight="1" x14ac:dyDescent="0.25">
      <c r="A16" s="164"/>
      <c r="B16" s="2"/>
      <c r="C16" s="3"/>
      <c r="D16" s="3"/>
      <c r="E16" s="157"/>
      <c r="F16" s="157"/>
    </row>
    <row r="17" spans="1:6" x14ac:dyDescent="0.25">
      <c r="A17" s="423" t="s">
        <v>49</v>
      </c>
      <c r="B17" s="423"/>
      <c r="C17" s="423"/>
      <c r="D17" s="423"/>
      <c r="E17" s="423"/>
      <c r="F17" s="423"/>
    </row>
    <row r="18" spans="1:6" ht="16.149999999999999" customHeight="1" x14ac:dyDescent="0.35"/>
    <row r="19" spans="1:6" ht="16.149999999999999" customHeight="1" x14ac:dyDescent="0.35"/>
    <row r="20" spans="1:6" ht="16.149999999999999" customHeight="1" x14ac:dyDescent="0.35"/>
    <row r="23" spans="1:6" ht="16.5" customHeight="1" x14ac:dyDescent="0.35"/>
    <row r="24" spans="1:6" x14ac:dyDescent="0.35">
      <c r="D24" s="206"/>
    </row>
    <row r="25" spans="1:6" x14ac:dyDescent="0.35">
      <c r="E25" s="206"/>
    </row>
  </sheetData>
  <mergeCells count="9">
    <mergeCell ref="A8:A11"/>
    <mergeCell ref="A12:A15"/>
    <mergeCell ref="A17:F17"/>
    <mergeCell ref="A1:F1"/>
    <mergeCell ref="A2:B3"/>
    <mergeCell ref="C2:C3"/>
    <mergeCell ref="D2:D3"/>
    <mergeCell ref="E2:F2"/>
    <mergeCell ref="A4:A7"/>
  </mergeCells>
  <pageMargins left="0.70866141732283472" right="0.70866141732283472" top="0.74803149606299213" bottom="0.74803149606299213" header="0.31496062992125984" footer="0.31496062992125984"/>
  <pageSetup scale="11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57D1E-624E-426A-A432-A28D24675B9B}">
  <dimension ref="A1:J52"/>
  <sheetViews>
    <sheetView view="pageBreakPreview" zoomScaleNormal="100" zoomScaleSheetLayoutView="100" workbookViewId="0">
      <selection activeCell="L1" sqref="L1"/>
    </sheetView>
  </sheetViews>
  <sheetFormatPr defaultColWidth="9.1796875" defaultRowHeight="11.5" x14ac:dyDescent="0.25"/>
  <cols>
    <col min="1" max="1" width="10.26953125" style="61" customWidth="1"/>
    <col min="2" max="2" width="9.81640625" style="61" customWidth="1"/>
    <col min="3" max="16384" width="9.1796875" style="61"/>
  </cols>
  <sheetData>
    <row r="1" spans="1:10" ht="13.5" customHeight="1" x14ac:dyDescent="0.25">
      <c r="A1" s="247" t="s">
        <v>3</v>
      </c>
      <c r="B1" s="247"/>
      <c r="C1" s="247"/>
      <c r="D1" s="247"/>
      <c r="E1" s="247"/>
      <c r="F1" s="247"/>
      <c r="G1" s="247"/>
      <c r="H1" s="247"/>
      <c r="I1" s="247"/>
      <c r="J1" s="247"/>
    </row>
    <row r="20" spans="1:10" x14ac:dyDescent="0.25">
      <c r="A20" s="377" t="s">
        <v>4</v>
      </c>
      <c r="B20" s="377"/>
      <c r="C20" s="377"/>
      <c r="D20" s="377"/>
      <c r="E20" s="377"/>
      <c r="F20" s="377"/>
      <c r="G20" s="377"/>
      <c r="H20" s="377"/>
      <c r="I20" s="377"/>
      <c r="J20" s="377"/>
    </row>
    <row r="24" spans="1:10" ht="34.5" x14ac:dyDescent="0.25">
      <c r="A24" s="380" t="s">
        <v>5</v>
      </c>
      <c r="B24" s="380"/>
      <c r="C24" s="81" t="s">
        <v>6</v>
      </c>
      <c r="D24" s="81" t="s">
        <v>7</v>
      </c>
    </row>
    <row r="25" spans="1:10" x14ac:dyDescent="0.25">
      <c r="A25" s="381">
        <v>2020</v>
      </c>
      <c r="B25" s="167" t="s">
        <v>8</v>
      </c>
      <c r="C25" s="139">
        <v>2629615</v>
      </c>
      <c r="D25" s="139">
        <v>2080679</v>
      </c>
    </row>
    <row r="26" spans="1:10" x14ac:dyDescent="0.25">
      <c r="A26" s="382"/>
      <c r="B26" s="2" t="s">
        <v>9</v>
      </c>
      <c r="C26" s="139">
        <v>1792023</v>
      </c>
      <c r="D26" s="139">
        <v>1801154</v>
      </c>
      <c r="G26" s="378"/>
      <c r="H26" s="378"/>
      <c r="I26" s="378"/>
    </row>
    <row r="27" spans="1:10" x14ac:dyDescent="0.25">
      <c r="A27" s="382"/>
      <c r="B27" s="2" t="s">
        <v>10</v>
      </c>
      <c r="C27" s="139">
        <v>2866170</v>
      </c>
      <c r="D27" s="139">
        <v>2523360</v>
      </c>
      <c r="G27" s="378"/>
      <c r="H27" s="378"/>
      <c r="I27" s="378"/>
    </row>
    <row r="28" spans="1:10" x14ac:dyDescent="0.25">
      <c r="A28" s="383"/>
      <c r="B28" s="4" t="s">
        <v>11</v>
      </c>
      <c r="C28" s="141">
        <v>2343726</v>
      </c>
      <c r="D28" s="141">
        <v>2945591</v>
      </c>
      <c r="G28" s="378"/>
      <c r="H28" s="378"/>
      <c r="I28" s="378"/>
    </row>
    <row r="29" spans="1:10" x14ac:dyDescent="0.25">
      <c r="A29" s="381">
        <v>2021</v>
      </c>
      <c r="B29" s="2" t="s">
        <v>8</v>
      </c>
      <c r="C29" s="139">
        <v>2315987</v>
      </c>
      <c r="D29" s="139">
        <v>1599488</v>
      </c>
      <c r="G29" s="378"/>
      <c r="H29" s="378"/>
      <c r="I29" s="378"/>
    </row>
    <row r="30" spans="1:10" x14ac:dyDescent="0.25">
      <c r="A30" s="382"/>
      <c r="B30" s="2" t="s">
        <v>9</v>
      </c>
      <c r="C30" s="139">
        <v>2947825</v>
      </c>
      <c r="D30" s="139">
        <v>2588320</v>
      </c>
      <c r="G30" s="378"/>
      <c r="H30" s="378"/>
      <c r="I30" s="378"/>
    </row>
    <row r="31" spans="1:10" x14ac:dyDescent="0.25">
      <c r="A31" s="382"/>
      <c r="B31" s="2" t="s">
        <v>10</v>
      </c>
      <c r="C31" s="139">
        <v>3158309</v>
      </c>
      <c r="D31" s="139">
        <v>2939005</v>
      </c>
      <c r="G31" s="378"/>
      <c r="H31" s="378"/>
      <c r="I31" s="378"/>
    </row>
    <row r="32" spans="1:10" x14ac:dyDescent="0.25">
      <c r="A32" s="383"/>
      <c r="B32" s="4" t="s">
        <v>11</v>
      </c>
      <c r="C32" s="141">
        <v>2917961</v>
      </c>
      <c r="D32" s="141">
        <v>3499947</v>
      </c>
      <c r="G32" s="378"/>
      <c r="H32" s="378"/>
      <c r="I32" s="378"/>
    </row>
    <row r="33" spans="1:9" x14ac:dyDescent="0.25">
      <c r="A33" s="381">
        <v>2022</v>
      </c>
      <c r="B33" s="167" t="s">
        <v>8</v>
      </c>
      <c r="C33" s="139">
        <v>3033599</v>
      </c>
      <c r="D33" s="139">
        <v>2253661</v>
      </c>
      <c r="G33" s="378"/>
      <c r="H33" s="378"/>
      <c r="I33" s="378"/>
    </row>
    <row r="34" spans="1:9" x14ac:dyDescent="0.25">
      <c r="A34" s="382"/>
      <c r="B34" s="2" t="s">
        <v>9</v>
      </c>
      <c r="C34" s="139">
        <v>3463616</v>
      </c>
      <c r="D34" s="139">
        <v>3142216</v>
      </c>
      <c r="G34" s="378"/>
      <c r="H34" s="378"/>
      <c r="I34" s="378"/>
    </row>
    <row r="35" spans="1:9" x14ac:dyDescent="0.25">
      <c r="A35" s="382"/>
      <c r="B35" s="2" t="s">
        <v>10</v>
      </c>
      <c r="C35" s="139">
        <v>3177376</v>
      </c>
      <c r="D35" s="139">
        <v>3145995</v>
      </c>
      <c r="G35" s="378"/>
      <c r="H35" s="378"/>
      <c r="I35" s="378"/>
    </row>
    <row r="36" spans="1:9" x14ac:dyDescent="0.25">
      <c r="A36" s="383"/>
      <c r="B36" s="4" t="s">
        <v>11</v>
      </c>
      <c r="C36" s="141">
        <v>2898439</v>
      </c>
      <c r="D36" s="141">
        <v>3617114</v>
      </c>
      <c r="G36" s="378"/>
      <c r="H36" s="378"/>
      <c r="I36" s="378"/>
    </row>
    <row r="37" spans="1:9" x14ac:dyDescent="0.25">
      <c r="A37" s="164"/>
      <c r="B37" s="2"/>
      <c r="C37" s="139"/>
      <c r="D37" s="139"/>
      <c r="G37" s="378"/>
      <c r="H37" s="378"/>
      <c r="I37" s="378"/>
    </row>
    <row r="38" spans="1:9" ht="14.5" x14ac:dyDescent="0.35">
      <c r="C38"/>
      <c r="D38"/>
    </row>
    <row r="39" spans="1:9" x14ac:dyDescent="0.25">
      <c r="A39" s="376"/>
      <c r="B39" s="376"/>
      <c r="C39" s="376"/>
      <c r="D39" s="379"/>
      <c r="E39" s="379"/>
    </row>
    <row r="40" spans="1:9" x14ac:dyDescent="0.25">
      <c r="A40" s="376"/>
      <c r="B40" s="376"/>
      <c r="C40" s="376"/>
      <c r="D40" s="379"/>
      <c r="E40" s="379"/>
    </row>
    <row r="41" spans="1:9" x14ac:dyDescent="0.25">
      <c r="A41" s="376"/>
      <c r="B41" s="376"/>
      <c r="C41" s="376"/>
      <c r="D41" s="376"/>
    </row>
    <row r="42" spans="1:9" x14ac:dyDescent="0.25">
      <c r="A42" s="376"/>
      <c r="B42" s="376"/>
      <c r="C42" s="376"/>
      <c r="D42" s="376"/>
    </row>
    <row r="43" spans="1:9" x14ac:dyDescent="0.25">
      <c r="A43" s="376"/>
      <c r="B43" s="376"/>
      <c r="C43" s="376"/>
      <c r="D43" s="376"/>
    </row>
    <row r="44" spans="1:9" x14ac:dyDescent="0.25">
      <c r="A44" s="376"/>
      <c r="B44" s="376"/>
      <c r="C44" s="376"/>
      <c r="D44" s="376"/>
    </row>
    <row r="45" spans="1:9" x14ac:dyDescent="0.25">
      <c r="A45" s="376"/>
      <c r="B45" s="376"/>
      <c r="C45" s="376"/>
      <c r="D45" s="376"/>
    </row>
    <row r="46" spans="1:9" x14ac:dyDescent="0.25">
      <c r="A46" s="376"/>
      <c r="B46" s="376"/>
      <c r="C46" s="376"/>
      <c r="D46" s="376"/>
    </row>
    <row r="47" spans="1:9" x14ac:dyDescent="0.25">
      <c r="A47" s="376"/>
      <c r="B47" s="376"/>
      <c r="C47" s="376"/>
      <c r="D47" s="376"/>
    </row>
    <row r="48" spans="1:9" x14ac:dyDescent="0.25">
      <c r="A48" s="376"/>
      <c r="B48" s="376"/>
      <c r="C48" s="376"/>
      <c r="D48" s="376"/>
    </row>
    <row r="49" spans="1:4" x14ac:dyDescent="0.25">
      <c r="A49" s="376"/>
      <c r="B49" s="376"/>
      <c r="C49" s="376"/>
      <c r="D49" s="376"/>
    </row>
    <row r="50" spans="1:4" x14ac:dyDescent="0.25">
      <c r="A50" s="376"/>
      <c r="B50" s="376"/>
      <c r="C50" s="376"/>
      <c r="D50" s="376"/>
    </row>
    <row r="51" spans="1:4" x14ac:dyDescent="0.25">
      <c r="A51" s="376"/>
      <c r="B51" s="376"/>
      <c r="C51" s="376"/>
      <c r="D51" s="376"/>
    </row>
    <row r="52" spans="1:4" x14ac:dyDescent="0.25">
      <c r="A52" s="376"/>
      <c r="B52" s="376"/>
      <c r="C52" s="376"/>
      <c r="D52" s="376"/>
    </row>
  </sheetData>
  <mergeCells count="9">
    <mergeCell ref="A41:D52"/>
    <mergeCell ref="A20:J20"/>
    <mergeCell ref="G26:I37"/>
    <mergeCell ref="D39:E40"/>
    <mergeCell ref="A39:C40"/>
    <mergeCell ref="A24:B24"/>
    <mergeCell ref="A25:A28"/>
    <mergeCell ref="A29:A32"/>
    <mergeCell ref="A33:A36"/>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5"/>
  <dimension ref="A1:G18"/>
  <sheetViews>
    <sheetView showGridLines="0" view="pageBreakPreview" zoomScaleNormal="100" zoomScaleSheetLayoutView="100" workbookViewId="0">
      <selection activeCell="G1" sqref="G1"/>
    </sheetView>
  </sheetViews>
  <sheetFormatPr defaultColWidth="16.54296875" defaultRowHeight="14.5" x14ac:dyDescent="0.35"/>
  <cols>
    <col min="1" max="6" width="13.26953125" style="168" customWidth="1"/>
    <col min="7" max="16384" width="16.54296875" style="168"/>
  </cols>
  <sheetData>
    <row r="1" spans="1:7" ht="24.75" customHeight="1" x14ac:dyDescent="0.35">
      <c r="A1" s="427" t="s">
        <v>158</v>
      </c>
      <c r="B1" s="427"/>
      <c r="C1" s="427"/>
      <c r="D1" s="427"/>
      <c r="E1" s="427"/>
      <c r="F1" s="427"/>
    </row>
    <row r="2" spans="1:7" ht="16.149999999999999" customHeight="1" x14ac:dyDescent="0.35">
      <c r="A2" s="381" t="s">
        <v>5</v>
      </c>
      <c r="B2" s="381"/>
      <c r="C2" s="394" t="s">
        <v>7</v>
      </c>
      <c r="D2" s="394" t="s">
        <v>159</v>
      </c>
      <c r="E2" s="425" t="s">
        <v>160</v>
      </c>
      <c r="F2" s="425"/>
    </row>
    <row r="3" spans="1:7" ht="33" customHeight="1" x14ac:dyDescent="0.35">
      <c r="A3" s="383"/>
      <c r="B3" s="383"/>
      <c r="C3" s="395"/>
      <c r="D3" s="395"/>
      <c r="E3" s="166" t="s">
        <v>7</v>
      </c>
      <c r="F3" s="241" t="s">
        <v>161</v>
      </c>
    </row>
    <row r="4" spans="1:7" ht="15.75" customHeight="1" x14ac:dyDescent="0.25">
      <c r="A4" s="381">
        <v>2020</v>
      </c>
      <c r="B4" s="2" t="s">
        <v>8</v>
      </c>
      <c r="C4" s="3">
        <v>2080679</v>
      </c>
      <c r="D4" s="3">
        <v>1585885</v>
      </c>
      <c r="E4" s="157">
        <v>-0.65408441074151846</v>
      </c>
      <c r="F4" s="374">
        <v>5.6540332321352791</v>
      </c>
    </row>
    <row r="5" spans="1:7" ht="16.149999999999999" customHeight="1" x14ac:dyDescent="0.25">
      <c r="A5" s="382"/>
      <c r="B5" s="2" t="s">
        <v>9</v>
      </c>
      <c r="C5" s="3">
        <v>1801154</v>
      </c>
      <c r="D5" s="3">
        <v>1497797</v>
      </c>
      <c r="E5" s="157">
        <v>-36.184280921050302</v>
      </c>
      <c r="F5" s="111">
        <v>-24.833386529200517</v>
      </c>
      <c r="G5" s="204"/>
    </row>
    <row r="6" spans="1:7" ht="16.149999999999999" customHeight="1" x14ac:dyDescent="0.25">
      <c r="A6" s="382"/>
      <c r="B6" s="2" t="s">
        <v>10</v>
      </c>
      <c r="C6" s="3">
        <v>2523360</v>
      </c>
      <c r="D6" s="3">
        <v>2009608</v>
      </c>
      <c r="E6" s="157">
        <v>-14.979298744986414</v>
      </c>
      <c r="F6" s="111">
        <v>-13.041175462615989</v>
      </c>
      <c r="G6" s="204"/>
    </row>
    <row r="7" spans="1:7" ht="16.149999999999999" customHeight="1" x14ac:dyDescent="0.25">
      <c r="A7" s="383"/>
      <c r="B7" s="4" t="s">
        <v>11</v>
      </c>
      <c r="C7" s="208">
        <v>2945591</v>
      </c>
      <c r="D7" s="208">
        <v>2328153</v>
      </c>
      <c r="E7" s="210">
        <v>-14.944795954667885</v>
      </c>
      <c r="F7" s="142">
        <v>-10.166840237517464</v>
      </c>
      <c r="G7" s="204"/>
    </row>
    <row r="8" spans="1:7" ht="16.149999999999999" customHeight="1" x14ac:dyDescent="0.25">
      <c r="A8" s="381">
        <v>2021</v>
      </c>
      <c r="B8" s="2" t="s">
        <v>8</v>
      </c>
      <c r="C8" s="3">
        <v>1599488</v>
      </c>
      <c r="D8" s="3">
        <v>1204682</v>
      </c>
      <c r="E8" s="157">
        <v>-23.126633180802997</v>
      </c>
      <c r="F8" s="111">
        <v>-24.037241035762367</v>
      </c>
    </row>
    <row r="9" spans="1:7" ht="16.149999999999999" customHeight="1" x14ac:dyDescent="0.25">
      <c r="A9" s="382"/>
      <c r="B9" s="2" t="s">
        <v>9</v>
      </c>
      <c r="C9" s="3">
        <v>2588320</v>
      </c>
      <c r="D9" s="3">
        <v>1915416</v>
      </c>
      <c r="E9" s="157">
        <v>43.703425692639271</v>
      </c>
      <c r="F9" s="111">
        <v>27.882216348410367</v>
      </c>
    </row>
    <row r="10" spans="1:7" ht="16.149999999999999" customHeight="1" x14ac:dyDescent="0.25">
      <c r="A10" s="382"/>
      <c r="B10" s="2" t="s">
        <v>10</v>
      </c>
      <c r="C10" s="3">
        <v>2939005</v>
      </c>
      <c r="D10" s="3">
        <v>2310467</v>
      </c>
      <c r="E10" s="157">
        <v>16.471886690761526</v>
      </c>
      <c r="F10" s="111">
        <v>14.971029175839268</v>
      </c>
    </row>
    <row r="11" spans="1:7" ht="16.149999999999999" customHeight="1" x14ac:dyDescent="0.25">
      <c r="A11" s="383"/>
      <c r="B11" s="4" t="s">
        <v>11</v>
      </c>
      <c r="C11" s="208">
        <v>3499947</v>
      </c>
      <c r="D11" s="208">
        <v>2660380</v>
      </c>
      <c r="E11" s="210">
        <v>18.819856524548044</v>
      </c>
      <c r="F11" s="142">
        <v>14.269981397270712</v>
      </c>
    </row>
    <row r="12" spans="1:7" ht="16.149999999999999" customHeight="1" x14ac:dyDescent="0.25">
      <c r="A12" s="381">
        <v>2022</v>
      </c>
      <c r="B12" s="2" t="s">
        <v>8</v>
      </c>
      <c r="C12" s="3">
        <v>2253661</v>
      </c>
      <c r="D12" s="3">
        <v>1665744</v>
      </c>
      <c r="E12" s="157">
        <v>40.898900148047375</v>
      </c>
      <c r="F12" s="111">
        <v>38.272506769421312</v>
      </c>
    </row>
    <row r="13" spans="1:7" ht="16.149999999999999" customHeight="1" x14ac:dyDescent="0.25">
      <c r="A13" s="382"/>
      <c r="B13" s="2" t="s">
        <v>9</v>
      </c>
      <c r="C13" s="3">
        <v>3142216</v>
      </c>
      <c r="D13" s="3">
        <v>2235656</v>
      </c>
      <c r="E13" s="157">
        <v>21.399826914755518</v>
      </c>
      <c r="F13" s="111">
        <v>16.719083478471518</v>
      </c>
    </row>
    <row r="14" spans="1:7" ht="16.149999999999999" customHeight="1" x14ac:dyDescent="0.25">
      <c r="A14" s="382"/>
      <c r="B14" s="2" t="s">
        <v>10</v>
      </c>
      <c r="C14" s="3">
        <v>3145995</v>
      </c>
      <c r="D14" s="3">
        <v>2462283</v>
      </c>
      <c r="E14" s="157">
        <v>7.0428597433485143</v>
      </c>
      <c r="F14" s="111">
        <v>6.5707928310596948</v>
      </c>
    </row>
    <row r="15" spans="1:7" ht="16.149999999999999" customHeight="1" x14ac:dyDescent="0.25">
      <c r="A15" s="383"/>
      <c r="B15" s="4" t="s">
        <v>11</v>
      </c>
      <c r="C15" s="208">
        <v>3617114</v>
      </c>
      <c r="D15" s="208">
        <v>2646758</v>
      </c>
      <c r="E15" s="210">
        <v>3.3476792648574394</v>
      </c>
      <c r="F15" s="142">
        <v>-0.51203211571279295</v>
      </c>
    </row>
    <row r="16" spans="1:7" ht="16.149999999999999" customHeight="1" x14ac:dyDescent="0.25">
      <c r="A16" s="164"/>
      <c r="B16" s="2"/>
      <c r="C16" s="3"/>
      <c r="D16" s="3"/>
      <c r="E16" s="157"/>
      <c r="F16" s="157"/>
    </row>
    <row r="17" spans="1:6" x14ac:dyDescent="0.25">
      <c r="A17" s="426" t="s">
        <v>49</v>
      </c>
      <c r="B17" s="426"/>
      <c r="C17" s="426"/>
      <c r="D17" s="426"/>
      <c r="E17" s="426"/>
      <c r="F17" s="426"/>
    </row>
    <row r="18" spans="1:6" x14ac:dyDescent="0.35">
      <c r="A18" s="5"/>
      <c r="B18" s="5"/>
      <c r="C18" s="5"/>
      <c r="D18" s="5"/>
    </row>
  </sheetData>
  <mergeCells count="9">
    <mergeCell ref="A8:A11"/>
    <mergeCell ref="A12:A15"/>
    <mergeCell ref="A17:F17"/>
    <mergeCell ref="A1:F1"/>
    <mergeCell ref="A2:B3"/>
    <mergeCell ref="C2:C3"/>
    <mergeCell ref="D2:D3"/>
    <mergeCell ref="E2:F2"/>
    <mergeCell ref="A4:A7"/>
  </mergeCells>
  <pageMargins left="0.70866141732283472" right="0.70866141732283472" top="0.74803149606299213" bottom="0.74803149606299213" header="0.31496062992125984" footer="0.31496062992125984"/>
  <pageSetup paperSize="9" scale="12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Foglio36"/>
  <dimension ref="A1:J19"/>
  <sheetViews>
    <sheetView view="pageBreakPreview" zoomScaleNormal="100" zoomScaleSheetLayoutView="100" workbookViewId="0">
      <selection activeCell="K1" sqref="K1"/>
    </sheetView>
  </sheetViews>
  <sheetFormatPr defaultColWidth="9.1796875" defaultRowHeight="11.5" x14ac:dyDescent="0.25"/>
  <cols>
    <col min="1" max="1" width="25.54296875" style="10" customWidth="1"/>
    <col min="2" max="10" width="8" style="10" customWidth="1"/>
    <col min="11" max="16384" width="9.1796875" style="10"/>
  </cols>
  <sheetData>
    <row r="1" spans="1:10" ht="21.75" customHeight="1" x14ac:dyDescent="0.25">
      <c r="A1" s="422" t="s">
        <v>162</v>
      </c>
      <c r="B1" s="422"/>
      <c r="C1" s="422"/>
      <c r="D1" s="422"/>
      <c r="E1" s="422"/>
      <c r="F1" s="422"/>
      <c r="G1" s="422"/>
      <c r="H1" s="422"/>
      <c r="I1" s="422"/>
      <c r="J1" s="422"/>
    </row>
    <row r="2" spans="1:10" ht="33" customHeight="1" x14ac:dyDescent="0.25">
      <c r="A2" s="381" t="s">
        <v>14</v>
      </c>
      <c r="B2" s="380" t="s">
        <v>115</v>
      </c>
      <c r="C2" s="380"/>
      <c r="D2" s="380"/>
      <c r="E2" s="430" t="s">
        <v>53</v>
      </c>
      <c r="F2" s="430"/>
      <c r="G2" s="430"/>
      <c r="H2" s="430" t="s">
        <v>60</v>
      </c>
      <c r="I2" s="430"/>
      <c r="J2" s="430"/>
    </row>
    <row r="3" spans="1:10" ht="15.75" customHeight="1" x14ac:dyDescent="0.25">
      <c r="A3" s="383"/>
      <c r="B3" s="156">
        <v>2020</v>
      </c>
      <c r="C3" s="156">
        <v>2021</v>
      </c>
      <c r="D3" s="156">
        <v>2022</v>
      </c>
      <c r="E3" s="156">
        <v>2020</v>
      </c>
      <c r="F3" s="156">
        <v>2021</v>
      </c>
      <c r="G3" s="156">
        <v>2022</v>
      </c>
      <c r="H3" s="156">
        <v>2020</v>
      </c>
      <c r="I3" s="156">
        <v>2021</v>
      </c>
      <c r="J3" s="156">
        <v>2022</v>
      </c>
    </row>
    <row r="4" spans="1:10" ht="16.149999999999999" customHeight="1" x14ac:dyDescent="0.25">
      <c r="A4" s="8" t="s">
        <v>17</v>
      </c>
      <c r="B4" s="35">
        <v>1567543</v>
      </c>
      <c r="C4" s="35">
        <v>2051371</v>
      </c>
      <c r="D4" s="35">
        <v>2299188</v>
      </c>
      <c r="E4" s="224">
        <v>16.763760129631912</v>
      </c>
      <c r="F4" s="224">
        <v>19.303823554874675</v>
      </c>
      <c r="G4" s="224">
        <v>18.909372870402187</v>
      </c>
      <c r="H4" s="224">
        <v>-14.815686308607102</v>
      </c>
      <c r="I4" s="224">
        <v>30.865373390076062</v>
      </c>
      <c r="J4" s="224">
        <v>12.080554906937847</v>
      </c>
    </row>
    <row r="5" spans="1:10" ht="16.149999999999999" customHeight="1" x14ac:dyDescent="0.25">
      <c r="A5" s="8" t="s">
        <v>18</v>
      </c>
      <c r="B5" s="35">
        <v>779655</v>
      </c>
      <c r="C5" s="35">
        <v>832879</v>
      </c>
      <c r="D5" s="35">
        <v>1041902</v>
      </c>
      <c r="E5" s="224">
        <v>8.3378570181922704</v>
      </c>
      <c r="F5" s="224">
        <v>7.837562907226661</v>
      </c>
      <c r="G5" s="224">
        <v>8.5689875784049754</v>
      </c>
      <c r="H5" s="224">
        <v>-31.513990943548702</v>
      </c>
      <c r="I5" s="224">
        <v>6.8266092053536491</v>
      </c>
      <c r="J5" s="224">
        <v>25.096442580494887</v>
      </c>
    </row>
    <row r="6" spans="1:10" ht="16.149999999999999" customHeight="1" x14ac:dyDescent="0.25">
      <c r="A6" s="73" t="s">
        <v>163</v>
      </c>
      <c r="B6" s="72">
        <v>47122</v>
      </c>
      <c r="C6" s="72">
        <v>51435</v>
      </c>
      <c r="D6" s="72">
        <v>41934</v>
      </c>
      <c r="E6" s="60">
        <v>0.50393635442760742</v>
      </c>
      <c r="F6" s="60">
        <v>0.48401394216111021</v>
      </c>
      <c r="G6" s="60">
        <v>0.34488073265319991</v>
      </c>
      <c r="H6" s="60">
        <v>-16.749995583272973</v>
      </c>
      <c r="I6" s="60">
        <v>9.1528373159033993</v>
      </c>
      <c r="J6" s="60">
        <v>-18.471857684456108</v>
      </c>
    </row>
    <row r="7" spans="1:10" ht="16.149999999999999" customHeight="1" x14ac:dyDescent="0.25">
      <c r="A7" s="76" t="s">
        <v>164</v>
      </c>
      <c r="B7" s="72">
        <v>561470</v>
      </c>
      <c r="C7" s="72">
        <v>577018</v>
      </c>
      <c r="D7" s="72">
        <v>751534</v>
      </c>
      <c r="E7" s="60">
        <v>6.0045232570873202</v>
      </c>
      <c r="F7" s="60">
        <v>5.4298582070170021</v>
      </c>
      <c r="G7" s="60">
        <v>6.1808937028137052</v>
      </c>
      <c r="H7" s="60">
        <v>-35.285066360843928</v>
      </c>
      <c r="I7" s="60">
        <v>2.769159527668442</v>
      </c>
      <c r="J7" s="60">
        <v>30.244463777559798</v>
      </c>
    </row>
    <row r="8" spans="1:10" ht="16.149999999999999" customHeight="1" x14ac:dyDescent="0.25">
      <c r="A8" s="76" t="s">
        <v>165</v>
      </c>
      <c r="B8" s="72">
        <v>171063</v>
      </c>
      <c r="C8" s="72">
        <v>204426</v>
      </c>
      <c r="D8" s="72">
        <v>248434</v>
      </c>
      <c r="E8" s="60">
        <v>1.829397406677344</v>
      </c>
      <c r="F8" s="60">
        <v>1.9236907580485489</v>
      </c>
      <c r="G8" s="60">
        <v>2.0432131429380709</v>
      </c>
      <c r="H8" s="60">
        <v>-20.141265224759227</v>
      </c>
      <c r="I8" s="60">
        <v>19.50334087441469</v>
      </c>
      <c r="J8" s="60">
        <v>21.527594337315215</v>
      </c>
    </row>
    <row r="9" spans="1:10" ht="16.149999999999999" customHeight="1" x14ac:dyDescent="0.25">
      <c r="A9" s="8" t="s">
        <v>19</v>
      </c>
      <c r="B9" s="35">
        <v>6234561</v>
      </c>
      <c r="C9" s="35">
        <v>7019089</v>
      </c>
      <c r="D9" s="35">
        <v>8079674</v>
      </c>
      <c r="E9" s="224">
        <v>66.674206141431554</v>
      </c>
      <c r="F9" s="224">
        <v>66.051072951680482</v>
      </c>
      <c r="G9" s="224">
        <v>66.45022866215983</v>
      </c>
      <c r="H9" s="224">
        <v>-17.599806084879894</v>
      </c>
      <c r="I9" s="224">
        <v>12.583532344939762</v>
      </c>
      <c r="J9" s="224">
        <v>15.11000929037942</v>
      </c>
    </row>
    <row r="10" spans="1:10" ht="16.149999999999999" customHeight="1" x14ac:dyDescent="0.25">
      <c r="A10" s="8" t="s">
        <v>166</v>
      </c>
      <c r="B10" s="35">
        <v>769025</v>
      </c>
      <c r="C10" s="35">
        <v>723421</v>
      </c>
      <c r="D10" s="35">
        <v>738222</v>
      </c>
      <c r="E10" s="224">
        <v>8.2241767107442545</v>
      </c>
      <c r="F10" s="224">
        <v>6.807540586218189</v>
      </c>
      <c r="G10" s="224">
        <v>6.0714108890330163</v>
      </c>
      <c r="H10" s="224">
        <v>-4.2436490326308105</v>
      </c>
      <c r="I10" s="224">
        <v>-5.9301063034361698</v>
      </c>
      <c r="J10" s="224">
        <v>2.0459732299725886</v>
      </c>
    </row>
    <row r="11" spans="1:10" ht="16.149999999999999" customHeight="1" x14ac:dyDescent="0.25">
      <c r="A11" s="4" t="s">
        <v>61</v>
      </c>
      <c r="B11" s="75">
        <v>9350784</v>
      </c>
      <c r="C11" s="75">
        <v>10626760</v>
      </c>
      <c r="D11" s="75">
        <v>12158986</v>
      </c>
      <c r="E11" s="218">
        <v>100</v>
      </c>
      <c r="F11" s="218">
        <v>100</v>
      </c>
      <c r="G11" s="218">
        <v>100</v>
      </c>
      <c r="H11" s="218">
        <v>-17.598962838573776</v>
      </c>
      <c r="I11" s="218">
        <v>13.645657946970008</v>
      </c>
      <c r="J11" s="218">
        <v>14.418562195815094</v>
      </c>
    </row>
    <row r="12" spans="1:10" x14ac:dyDescent="0.25">
      <c r="A12" s="431" t="s">
        <v>167</v>
      </c>
      <c r="B12" s="431"/>
      <c r="C12" s="431"/>
      <c r="D12" s="431"/>
      <c r="E12" s="431"/>
      <c r="F12" s="431"/>
      <c r="G12" s="431"/>
      <c r="H12" s="431"/>
      <c r="I12" s="431"/>
    </row>
    <row r="13" spans="1:10" x14ac:dyDescent="0.25">
      <c r="A13" s="429" t="s">
        <v>168</v>
      </c>
      <c r="B13" s="429"/>
      <c r="C13" s="429"/>
      <c r="D13" s="429"/>
      <c r="E13" s="429"/>
      <c r="F13" s="429"/>
      <c r="G13" s="429"/>
      <c r="H13" s="429"/>
      <c r="I13" s="429"/>
    </row>
    <row r="14" spans="1:10" x14ac:dyDescent="0.25">
      <c r="A14" s="429" t="s">
        <v>169</v>
      </c>
      <c r="B14" s="429"/>
      <c r="C14" s="429"/>
      <c r="D14" s="429"/>
      <c r="E14" s="429"/>
      <c r="F14" s="429"/>
      <c r="G14" s="429"/>
      <c r="H14" s="429"/>
      <c r="I14" s="429"/>
    </row>
    <row r="15" spans="1:10" x14ac:dyDescent="0.25">
      <c r="A15" s="15"/>
      <c r="B15" s="15"/>
      <c r="C15" s="15"/>
      <c r="D15" s="15"/>
      <c r="E15" s="15"/>
      <c r="F15" s="15"/>
      <c r="G15" s="15"/>
      <c r="H15" s="15"/>
      <c r="I15" s="15"/>
    </row>
    <row r="16" spans="1:10" s="12" customFormat="1" ht="13" x14ac:dyDescent="0.3">
      <c r="A16" s="428" t="s">
        <v>49</v>
      </c>
      <c r="B16" s="428"/>
      <c r="C16" s="428"/>
      <c r="D16" s="428"/>
      <c r="E16" s="428"/>
      <c r="F16" s="428"/>
      <c r="G16" s="428"/>
      <c r="H16" s="428"/>
      <c r="I16" s="428"/>
      <c r="J16" s="428"/>
    </row>
    <row r="19" spans="5:5" x14ac:dyDescent="0.25">
      <c r="E19" s="11"/>
    </row>
  </sheetData>
  <mergeCells count="9">
    <mergeCell ref="A16:J16"/>
    <mergeCell ref="A13:I13"/>
    <mergeCell ref="A14:I14"/>
    <mergeCell ref="A1:J1"/>
    <mergeCell ref="A2:A3"/>
    <mergeCell ref="B2:D2"/>
    <mergeCell ref="E2:G2"/>
    <mergeCell ref="H2:J2"/>
    <mergeCell ref="A12:I12"/>
  </mergeCells>
  <pageMargins left="0.70866141732283472" right="0.70866141732283472" top="0.74803149606299213" bottom="0.74803149606299213" header="0.31496062992125984" footer="0.31496062992125984"/>
  <pageSetup paperSize="9" scale="75"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Foglio35"/>
  <dimension ref="A1:J18"/>
  <sheetViews>
    <sheetView view="pageBreakPreview" zoomScaleNormal="100" zoomScaleSheetLayoutView="100" workbookViewId="0">
      <selection activeCell="K1" sqref="K1"/>
    </sheetView>
  </sheetViews>
  <sheetFormatPr defaultColWidth="9.1796875" defaultRowHeight="11.5" x14ac:dyDescent="0.25"/>
  <cols>
    <col min="1" max="1" width="25.7265625" style="10" customWidth="1"/>
    <col min="2" max="10" width="8" style="10" customWidth="1"/>
    <col min="11" max="16384" width="9.1796875" style="10"/>
  </cols>
  <sheetData>
    <row r="1" spans="1:10" ht="31.5" customHeight="1" x14ac:dyDescent="0.25">
      <c r="A1" s="422" t="s">
        <v>170</v>
      </c>
      <c r="B1" s="422"/>
      <c r="C1" s="422"/>
      <c r="D1" s="422"/>
      <c r="E1" s="422"/>
      <c r="F1" s="422"/>
      <c r="G1" s="422"/>
      <c r="H1" s="422"/>
      <c r="I1" s="422"/>
      <c r="J1" s="422"/>
    </row>
    <row r="2" spans="1:10" ht="27" customHeight="1" x14ac:dyDescent="0.25">
      <c r="A2" s="394" t="s">
        <v>23</v>
      </c>
      <c r="B2" s="380" t="s">
        <v>115</v>
      </c>
      <c r="C2" s="380"/>
      <c r="D2" s="380"/>
      <c r="E2" s="430" t="s">
        <v>53</v>
      </c>
      <c r="F2" s="430"/>
      <c r="G2" s="430"/>
      <c r="H2" s="430" t="s">
        <v>60</v>
      </c>
      <c r="I2" s="430"/>
      <c r="J2" s="430"/>
    </row>
    <row r="3" spans="1:10" ht="16.149999999999999" customHeight="1" x14ac:dyDescent="0.25">
      <c r="A3" s="395"/>
      <c r="B3" s="156">
        <v>2020</v>
      </c>
      <c r="C3" s="156">
        <v>2021</v>
      </c>
      <c r="D3" s="156">
        <v>2022</v>
      </c>
      <c r="E3" s="156">
        <v>2020</v>
      </c>
      <c r="F3" s="156">
        <v>2021</v>
      </c>
      <c r="G3" s="156">
        <v>2022</v>
      </c>
      <c r="H3" s="156">
        <v>2020</v>
      </c>
      <c r="I3" s="156">
        <v>2021</v>
      </c>
      <c r="J3" s="156">
        <v>2022</v>
      </c>
    </row>
    <row r="4" spans="1:10" ht="16.149999999999999" customHeight="1" x14ac:dyDescent="0.25">
      <c r="A4" s="71" t="s">
        <v>24</v>
      </c>
      <c r="B4" s="72">
        <v>2676469</v>
      </c>
      <c r="C4" s="72">
        <v>3367733</v>
      </c>
      <c r="D4" s="72">
        <v>4098000</v>
      </c>
      <c r="E4" s="60">
        <v>28.62293685748703</v>
      </c>
      <c r="F4" s="60">
        <v>31.691061057180175</v>
      </c>
      <c r="G4" s="60">
        <v>33.703468364878454</v>
      </c>
      <c r="H4" s="60">
        <v>-32.562345592691003</v>
      </c>
      <c r="I4" s="60">
        <v>25.827461480032088</v>
      </c>
      <c r="J4" s="60">
        <v>21.68423090547855</v>
      </c>
    </row>
    <row r="5" spans="1:10" ht="16.149999999999999" customHeight="1" x14ac:dyDescent="0.25">
      <c r="A5" s="74" t="s">
        <v>171</v>
      </c>
      <c r="B5" s="72">
        <v>798215</v>
      </c>
      <c r="C5" s="72">
        <v>1179697</v>
      </c>
      <c r="D5" s="72">
        <v>1529772</v>
      </c>
      <c r="E5" s="60">
        <v>8.5363430488823173</v>
      </c>
      <c r="F5" s="60">
        <v>11.101191708479348</v>
      </c>
      <c r="G5" s="60">
        <v>12.581410982790835</v>
      </c>
      <c r="H5" s="60">
        <v>-47.284321838290992</v>
      </c>
      <c r="I5" s="60">
        <v>47.79188564484506</v>
      </c>
      <c r="J5" s="60">
        <v>29.674992815951896</v>
      </c>
    </row>
    <row r="6" spans="1:10" ht="16.149999999999999" customHeight="1" x14ac:dyDescent="0.25">
      <c r="A6" s="74" t="s">
        <v>25</v>
      </c>
      <c r="B6" s="72">
        <v>348993</v>
      </c>
      <c r="C6" s="72">
        <v>464895</v>
      </c>
      <c r="D6" s="72">
        <v>621106</v>
      </c>
      <c r="E6" s="60">
        <v>3.7322325058519157</v>
      </c>
      <c r="F6" s="60">
        <v>4.3747576871972269</v>
      </c>
      <c r="G6" s="60">
        <v>5.1082055691157136</v>
      </c>
      <c r="H6" s="60">
        <v>-43.549101943632081</v>
      </c>
      <c r="I6" s="60">
        <v>33.210408231683729</v>
      </c>
      <c r="J6" s="60">
        <v>33.601350842663393</v>
      </c>
    </row>
    <row r="7" spans="1:10" ht="16.149999999999999" customHeight="1" x14ac:dyDescent="0.25">
      <c r="A7" s="74" t="s">
        <v>26</v>
      </c>
      <c r="B7" s="72">
        <v>1529261</v>
      </c>
      <c r="C7" s="72">
        <v>1723141</v>
      </c>
      <c r="D7" s="72">
        <v>1947122</v>
      </c>
      <c r="E7" s="60">
        <v>16.354361302752796</v>
      </c>
      <c r="F7" s="60">
        <v>16.215111661503599</v>
      </c>
      <c r="G7" s="60">
        <v>16.013851812971904</v>
      </c>
      <c r="H7" s="60">
        <v>-16.724697123489975</v>
      </c>
      <c r="I7" s="60">
        <v>12.678018990872062</v>
      </c>
      <c r="J7" s="60">
        <v>12.998413942910069</v>
      </c>
    </row>
    <row r="8" spans="1:10" ht="16.149999999999999" customHeight="1" x14ac:dyDescent="0.25">
      <c r="A8" s="8" t="s">
        <v>27</v>
      </c>
      <c r="B8" s="35">
        <v>1841853</v>
      </c>
      <c r="C8" s="35">
        <v>1923197</v>
      </c>
      <c r="D8" s="35">
        <v>2071015</v>
      </c>
      <c r="E8" s="224">
        <v>19.697310942055768</v>
      </c>
      <c r="F8" s="224">
        <v>18.097679819625174</v>
      </c>
      <c r="G8" s="224">
        <v>17.032793688552648</v>
      </c>
      <c r="H8" s="224">
        <v>-6.0710867096299106</v>
      </c>
      <c r="I8" s="224">
        <v>4.4164219402959954</v>
      </c>
      <c r="J8" s="224">
        <v>7.6860560826581992</v>
      </c>
    </row>
    <row r="9" spans="1:10" ht="16.149999999999999" customHeight="1" x14ac:dyDescent="0.25">
      <c r="A9" s="8" t="s">
        <v>28</v>
      </c>
      <c r="B9" s="35">
        <v>3015044</v>
      </c>
      <c r="C9" s="35">
        <v>3304767</v>
      </c>
      <c r="D9" s="35">
        <v>3858900</v>
      </c>
      <c r="E9" s="224">
        <v>32.243756245465619</v>
      </c>
      <c r="F9" s="224">
        <v>31.09853803040626</v>
      </c>
      <c r="G9" s="224">
        <v>31.737021491759265</v>
      </c>
      <c r="H9" s="224">
        <v>-14.45344065226668</v>
      </c>
      <c r="I9" s="224">
        <v>9.6092461668884432</v>
      </c>
      <c r="J9" s="224">
        <v>16.76768740428599</v>
      </c>
    </row>
    <row r="10" spans="1:10" ht="16.149999999999999" customHeight="1" x14ac:dyDescent="0.25">
      <c r="A10" s="8" t="s">
        <v>29</v>
      </c>
      <c r="B10" s="35">
        <v>1817418</v>
      </c>
      <c r="C10" s="35">
        <v>2031063</v>
      </c>
      <c r="D10" s="35">
        <v>2131071</v>
      </c>
      <c r="E10" s="224">
        <v>19.435995954991579</v>
      </c>
      <c r="F10" s="224">
        <v>19.112721092788394</v>
      </c>
      <c r="G10" s="224">
        <v>17.526716454809634</v>
      </c>
      <c r="H10" s="224">
        <v>-4.0303272568280155</v>
      </c>
      <c r="I10" s="224">
        <v>11.755413449190005</v>
      </c>
      <c r="J10" s="224">
        <v>4.9239240732562211</v>
      </c>
    </row>
    <row r="11" spans="1:10" ht="16.149999999999999" customHeight="1" x14ac:dyDescent="0.25">
      <c r="A11" s="4" t="s">
        <v>61</v>
      </c>
      <c r="B11" s="75">
        <v>9350784</v>
      </c>
      <c r="C11" s="75">
        <v>10626760</v>
      </c>
      <c r="D11" s="75">
        <v>12158986</v>
      </c>
      <c r="E11" s="218">
        <v>100</v>
      </c>
      <c r="F11" s="218">
        <v>100</v>
      </c>
      <c r="G11" s="218">
        <v>100</v>
      </c>
      <c r="H11" s="218">
        <v>-17.598962838573776</v>
      </c>
      <c r="I11" s="218">
        <v>13.645657946970008</v>
      </c>
      <c r="J11" s="218">
        <v>14.418562195815094</v>
      </c>
    </row>
    <row r="12" spans="1:10" ht="16.149999999999999" customHeight="1" x14ac:dyDescent="0.25">
      <c r="A12" s="2"/>
      <c r="B12" s="36"/>
      <c r="C12" s="36"/>
      <c r="D12" s="36"/>
      <c r="E12" s="18"/>
      <c r="F12" s="18"/>
      <c r="G12" s="18"/>
      <c r="H12" s="18"/>
      <c r="I12" s="18"/>
      <c r="J12" s="18"/>
    </row>
    <row r="13" spans="1:10" x14ac:dyDescent="0.25">
      <c r="A13" s="432" t="s">
        <v>49</v>
      </c>
      <c r="B13" s="432"/>
      <c r="C13" s="432"/>
      <c r="D13" s="432"/>
      <c r="E13" s="432"/>
      <c r="F13" s="432"/>
      <c r="G13" s="432"/>
      <c r="H13" s="432"/>
      <c r="I13" s="432"/>
      <c r="J13" s="432"/>
    </row>
    <row r="18" spans="5:5" x14ac:dyDescent="0.25">
      <c r="E18" s="11"/>
    </row>
  </sheetData>
  <mergeCells count="6">
    <mergeCell ref="A13:J13"/>
    <mergeCell ref="A1:J1"/>
    <mergeCell ref="A2:A3"/>
    <mergeCell ref="B2:D2"/>
    <mergeCell ref="E2:G2"/>
    <mergeCell ref="H2:J2"/>
  </mergeCells>
  <pageMargins left="0.70866141732283472" right="0.70866141732283472" top="0.74803149606299213" bottom="0.74803149606299213" header="0.31496062992125984" footer="0.31496062992125984"/>
  <pageSetup scale="77" orientation="landscape" r:id="rId1"/>
  <ignoredErrors>
    <ignoredError sqref="A5:A6" numberStoredAsText="1"/>
    <ignoredError sqref="A7" twoDigitTextYear="1" numberStoredAsText="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oglio25"/>
  <dimension ref="A1:W29"/>
  <sheetViews>
    <sheetView showGridLines="0" view="pageBreakPreview" zoomScaleNormal="100" zoomScaleSheetLayoutView="100" workbookViewId="0">
      <selection activeCell="K1" sqref="K1"/>
    </sheetView>
  </sheetViews>
  <sheetFormatPr defaultColWidth="9.1796875" defaultRowHeight="13" x14ac:dyDescent="0.3"/>
  <cols>
    <col min="1" max="1" width="18.26953125" style="105" customWidth="1"/>
    <col min="2" max="10" width="11.453125" style="105" customWidth="1"/>
    <col min="11" max="16384" width="9.1796875" style="105"/>
  </cols>
  <sheetData>
    <row r="1" spans="1:10" ht="36.75" customHeight="1" x14ac:dyDescent="0.3">
      <c r="A1" s="422" t="s">
        <v>172</v>
      </c>
      <c r="B1" s="422"/>
      <c r="C1" s="422"/>
      <c r="D1" s="422"/>
      <c r="E1" s="422"/>
      <c r="F1" s="422"/>
      <c r="G1" s="422"/>
      <c r="H1" s="422"/>
      <c r="I1" s="422"/>
      <c r="J1" s="422"/>
    </row>
    <row r="2" spans="1:10" ht="22.5" customHeight="1" x14ac:dyDescent="0.3">
      <c r="A2" s="434" t="s">
        <v>65</v>
      </c>
      <c r="B2" s="430" t="s">
        <v>115</v>
      </c>
      <c r="C2" s="430"/>
      <c r="D2" s="430"/>
      <c r="E2" s="430" t="s">
        <v>53</v>
      </c>
      <c r="F2" s="430"/>
      <c r="G2" s="430"/>
      <c r="H2" s="430" t="s">
        <v>60</v>
      </c>
      <c r="I2" s="430"/>
      <c r="J2" s="436"/>
    </row>
    <row r="3" spans="1:10" x14ac:dyDescent="0.3">
      <c r="A3" s="435"/>
      <c r="B3" s="106">
        <v>2020</v>
      </c>
      <c r="C3" s="106">
        <v>2021</v>
      </c>
      <c r="D3" s="106">
        <v>2022</v>
      </c>
      <c r="E3" s="106">
        <v>2020</v>
      </c>
      <c r="F3" s="106">
        <v>2021</v>
      </c>
      <c r="G3" s="106">
        <v>2022</v>
      </c>
      <c r="H3" s="106">
        <v>2020</v>
      </c>
      <c r="I3" s="106">
        <v>2021</v>
      </c>
      <c r="J3" s="106">
        <v>2022</v>
      </c>
    </row>
    <row r="4" spans="1:10" x14ac:dyDescent="0.3">
      <c r="A4" s="108" t="s">
        <v>173</v>
      </c>
      <c r="B4" s="109">
        <v>37365</v>
      </c>
      <c r="C4" s="109">
        <v>35174</v>
      </c>
      <c r="D4" s="109">
        <v>49278</v>
      </c>
      <c r="E4" s="110">
        <v>7.1658158079450125</v>
      </c>
      <c r="F4" s="110">
        <v>6.6209882352941172</v>
      </c>
      <c r="G4" s="110">
        <v>6.883527056795594</v>
      </c>
      <c r="H4" s="111">
        <v>-19.882928084394699</v>
      </c>
      <c r="I4" s="111">
        <v>-5.8637762612070121</v>
      </c>
      <c r="J4" s="112">
        <v>40.097799511002449</v>
      </c>
    </row>
    <row r="5" spans="1:10" x14ac:dyDescent="0.3">
      <c r="A5" s="108" t="s">
        <v>174</v>
      </c>
      <c r="B5" s="109">
        <v>877</v>
      </c>
      <c r="C5" s="109">
        <v>1289</v>
      </c>
      <c r="D5" s="109">
        <v>1452</v>
      </c>
      <c r="E5" s="110">
        <v>0.16819002980242945</v>
      </c>
      <c r="F5" s="110">
        <v>0.24263529411764706</v>
      </c>
      <c r="G5" s="110">
        <v>0.20282643951595442</v>
      </c>
      <c r="H5" s="111">
        <v>-30.726698262243286</v>
      </c>
      <c r="I5" s="111">
        <v>46.978335233751423</v>
      </c>
      <c r="J5" s="112">
        <v>12.645461598138091</v>
      </c>
    </row>
    <row r="6" spans="1:10" x14ac:dyDescent="0.3">
      <c r="A6" s="108" t="s">
        <v>175</v>
      </c>
      <c r="B6" s="109">
        <v>113712</v>
      </c>
      <c r="C6" s="109">
        <v>110017</v>
      </c>
      <c r="D6" s="109">
        <v>155197</v>
      </c>
      <c r="E6" s="110">
        <v>21.80755378437156</v>
      </c>
      <c r="F6" s="110">
        <v>20.709082352941177</v>
      </c>
      <c r="G6" s="110">
        <v>21.679101193910178</v>
      </c>
      <c r="H6" s="111">
        <v>-23.09429929865615</v>
      </c>
      <c r="I6" s="111">
        <v>-3.2494371746165753</v>
      </c>
      <c r="J6" s="112">
        <v>41.066380650263142</v>
      </c>
    </row>
    <row r="7" spans="1:10" x14ac:dyDescent="0.3">
      <c r="A7" s="108" t="s">
        <v>176</v>
      </c>
      <c r="B7" s="109">
        <v>9142</v>
      </c>
      <c r="C7" s="109">
        <v>8057</v>
      </c>
      <c r="D7" s="109">
        <v>11646</v>
      </c>
      <c r="E7" s="110">
        <v>1.7532420210419726</v>
      </c>
      <c r="F7" s="110">
        <v>1.5166117647058823</v>
      </c>
      <c r="G7" s="110">
        <v>1.6268021450432542</v>
      </c>
      <c r="H7" s="111">
        <v>-22.301546829848718</v>
      </c>
      <c r="I7" s="111">
        <v>-11.868300153139357</v>
      </c>
      <c r="J7" s="112">
        <v>44.545116048156878</v>
      </c>
    </row>
    <row r="8" spans="1:10" x14ac:dyDescent="0.3">
      <c r="A8" s="108" t="s">
        <v>177</v>
      </c>
      <c r="B8" s="109">
        <v>6080</v>
      </c>
      <c r="C8" s="109">
        <v>6340</v>
      </c>
      <c r="D8" s="109">
        <v>7806</v>
      </c>
      <c r="E8" s="110">
        <v>1.1660152579233423</v>
      </c>
      <c r="F8" s="110">
        <v>1.1934117647058824</v>
      </c>
      <c r="G8" s="110">
        <v>1.090401643844036</v>
      </c>
      <c r="H8" s="111">
        <v>-13.58726549175668</v>
      </c>
      <c r="I8" s="111">
        <v>4.2763157894736841</v>
      </c>
      <c r="J8" s="112">
        <v>23.123028391167193</v>
      </c>
    </row>
    <row r="9" spans="1:10" x14ac:dyDescent="0.3">
      <c r="A9" s="108" t="s">
        <v>178</v>
      </c>
      <c r="B9" s="109">
        <v>55432</v>
      </c>
      <c r="C9" s="109">
        <v>52962</v>
      </c>
      <c r="D9" s="109">
        <v>76460</v>
      </c>
      <c r="E9" s="110">
        <v>10.630683844935312</v>
      </c>
      <c r="F9" s="110">
        <v>9.9693176470588227</v>
      </c>
      <c r="G9" s="110">
        <v>10.680516229607353</v>
      </c>
      <c r="H9" s="111">
        <v>-25.507639794121996</v>
      </c>
      <c r="I9" s="111">
        <v>-4.455909943714822</v>
      </c>
      <c r="J9" s="112">
        <v>44.367659831577356</v>
      </c>
    </row>
    <row r="10" spans="1:10" x14ac:dyDescent="0.3">
      <c r="A10" s="108" t="s">
        <v>179</v>
      </c>
      <c r="B10" s="109">
        <v>13128</v>
      </c>
      <c r="C10" s="109">
        <v>13017</v>
      </c>
      <c r="D10" s="109">
        <v>18615</v>
      </c>
      <c r="E10" s="110">
        <v>2.5176724187529009</v>
      </c>
      <c r="F10" s="110">
        <v>2.4502588235294116</v>
      </c>
      <c r="G10" s="110">
        <v>2.6002852421415232</v>
      </c>
      <c r="H10" s="111">
        <v>-22.630834512022631</v>
      </c>
      <c r="I10" s="111">
        <v>-0.84552102376599636</v>
      </c>
      <c r="J10" s="112">
        <v>43.005300760543903</v>
      </c>
    </row>
    <row r="11" spans="1:10" x14ac:dyDescent="0.3">
      <c r="A11" s="108" t="s">
        <v>180</v>
      </c>
      <c r="B11" s="109">
        <v>13133</v>
      </c>
      <c r="C11" s="109">
        <v>12726</v>
      </c>
      <c r="D11" s="109">
        <v>18078</v>
      </c>
      <c r="E11" s="110">
        <v>2.5186313128794824</v>
      </c>
      <c r="F11" s="110">
        <v>2.3954823529411766</v>
      </c>
      <c r="G11" s="110">
        <v>2.525272984551945</v>
      </c>
      <c r="H11" s="111">
        <v>-15.101170082099683</v>
      </c>
      <c r="I11" s="111">
        <v>-3.0990634280057869</v>
      </c>
      <c r="J11" s="112">
        <v>42.055634134842059</v>
      </c>
    </row>
    <row r="12" spans="1:10" x14ac:dyDescent="0.3">
      <c r="A12" s="108" t="s">
        <v>181</v>
      </c>
      <c r="B12" s="109">
        <v>47851</v>
      </c>
      <c r="C12" s="109">
        <v>46530</v>
      </c>
      <c r="D12" s="109">
        <v>65762</v>
      </c>
      <c r="E12" s="110">
        <v>9.1768085702121454</v>
      </c>
      <c r="F12" s="110">
        <v>8.758588235294118</v>
      </c>
      <c r="G12" s="110">
        <v>9.186137958297655</v>
      </c>
      <c r="H12" s="111">
        <v>-24.644094488188976</v>
      </c>
      <c r="I12" s="111">
        <v>-2.760652859919333</v>
      </c>
      <c r="J12" s="112">
        <v>41.332473672899205</v>
      </c>
    </row>
    <row r="13" spans="1:10" x14ac:dyDescent="0.3">
      <c r="A13" s="108" t="s">
        <v>182</v>
      </c>
      <c r="B13" s="109">
        <v>35383</v>
      </c>
      <c r="C13" s="109">
        <v>34196</v>
      </c>
      <c r="D13" s="109">
        <v>49367</v>
      </c>
      <c r="E13" s="110">
        <v>6.7857101761680294</v>
      </c>
      <c r="F13" s="110">
        <v>6.4368941176470589</v>
      </c>
      <c r="G13" s="110">
        <v>6.8959592559119294</v>
      </c>
      <c r="H13" s="111">
        <v>-22.055292433087345</v>
      </c>
      <c r="I13" s="111">
        <v>-3.3547183675776506</v>
      </c>
      <c r="J13" s="112">
        <v>44.364837992747688</v>
      </c>
    </row>
    <row r="14" spans="1:10" x14ac:dyDescent="0.3">
      <c r="A14" s="108" t="s">
        <v>183</v>
      </c>
      <c r="B14" s="109">
        <v>7256</v>
      </c>
      <c r="C14" s="109">
        <v>6863</v>
      </c>
      <c r="D14" s="109">
        <v>8900</v>
      </c>
      <c r="E14" s="110">
        <v>1.391547156495357</v>
      </c>
      <c r="F14" s="110">
        <v>1.2918588235294117</v>
      </c>
      <c r="G14" s="110">
        <v>1.2432199116336049</v>
      </c>
      <c r="H14" s="111">
        <v>-9.0840746773587266</v>
      </c>
      <c r="I14" s="111">
        <v>-5.4162072767364942</v>
      </c>
      <c r="J14" s="112">
        <v>29.680897566661812</v>
      </c>
    </row>
    <row r="15" spans="1:10" x14ac:dyDescent="0.3">
      <c r="A15" s="108" t="s">
        <v>184</v>
      </c>
      <c r="B15" s="109">
        <v>14672</v>
      </c>
      <c r="C15" s="109">
        <v>13964</v>
      </c>
      <c r="D15" s="109">
        <v>19150</v>
      </c>
      <c r="E15" s="110">
        <v>2.8137789250413285</v>
      </c>
      <c r="F15" s="110">
        <v>2.6285176470588234</v>
      </c>
      <c r="G15" s="110">
        <v>2.6750181244700602</v>
      </c>
      <c r="H15" s="111">
        <v>-17.886724871278261</v>
      </c>
      <c r="I15" s="111">
        <v>-4.8255179934569252</v>
      </c>
      <c r="J15" s="112">
        <v>37.138355771985104</v>
      </c>
    </row>
    <row r="16" spans="1:10" x14ac:dyDescent="0.3">
      <c r="A16" s="108" t="s">
        <v>185</v>
      </c>
      <c r="B16" s="109">
        <v>46437</v>
      </c>
      <c r="C16" s="109">
        <v>47906</v>
      </c>
      <c r="D16" s="109">
        <v>63117</v>
      </c>
      <c r="E16" s="110">
        <v>8.9056333112148423</v>
      </c>
      <c r="F16" s="110">
        <v>9.0175999999999998</v>
      </c>
      <c r="G16" s="110">
        <v>8.8166641755705886</v>
      </c>
      <c r="H16" s="111">
        <v>-18.681376411872865</v>
      </c>
      <c r="I16" s="111">
        <v>3.1634257165622244</v>
      </c>
      <c r="J16" s="112">
        <v>31.751763870913873</v>
      </c>
    </row>
    <row r="17" spans="1:23" x14ac:dyDescent="0.3">
      <c r="A17" s="108" t="s">
        <v>186</v>
      </c>
      <c r="B17" s="109">
        <v>10798</v>
      </c>
      <c r="C17" s="109">
        <v>12048</v>
      </c>
      <c r="D17" s="109">
        <v>15396</v>
      </c>
      <c r="E17" s="110">
        <v>2.0708277557658303</v>
      </c>
      <c r="F17" s="110">
        <v>2.2678588235294117</v>
      </c>
      <c r="G17" s="110">
        <v>2.1506307594956158</v>
      </c>
      <c r="H17" s="111">
        <v>-14.294785300420667</v>
      </c>
      <c r="I17" s="111">
        <v>11.576217818114467</v>
      </c>
      <c r="J17" s="112">
        <v>27.788844621513942</v>
      </c>
    </row>
    <row r="18" spans="1:23" x14ac:dyDescent="0.3">
      <c r="A18" s="108" t="s">
        <v>187</v>
      </c>
      <c r="B18" s="109">
        <v>2198</v>
      </c>
      <c r="C18" s="109">
        <v>2423</v>
      </c>
      <c r="D18" s="109">
        <v>2989</v>
      </c>
      <c r="E18" s="110">
        <v>0.42152985804531351</v>
      </c>
      <c r="F18" s="110">
        <v>0.45609411764705882</v>
      </c>
      <c r="G18" s="110">
        <v>0.41752632762616243</v>
      </c>
      <c r="H18" s="111">
        <v>-12.11515393842463</v>
      </c>
      <c r="I18" s="111">
        <v>10.236578707916287</v>
      </c>
      <c r="J18" s="112">
        <v>23.359471729261248</v>
      </c>
    </row>
    <row r="19" spans="1:23" x14ac:dyDescent="0.3">
      <c r="A19" s="108" t="s">
        <v>188</v>
      </c>
      <c r="B19" s="109">
        <v>33316</v>
      </c>
      <c r="C19" s="109">
        <v>36906</v>
      </c>
      <c r="D19" s="109">
        <v>45149</v>
      </c>
      <c r="E19" s="110">
        <v>6.3893033442391554</v>
      </c>
      <c r="F19" s="110">
        <v>6.9470117647058824</v>
      </c>
      <c r="G19" s="110">
        <v>6.3067568303759129</v>
      </c>
      <c r="H19" s="111">
        <v>-6.1943912602770581</v>
      </c>
      <c r="I19" s="111">
        <v>10.775603313723137</v>
      </c>
      <c r="J19" s="112">
        <v>22.335121660434616</v>
      </c>
    </row>
    <row r="20" spans="1:23" x14ac:dyDescent="0.3">
      <c r="A20" s="108" t="s">
        <v>189</v>
      </c>
      <c r="B20" s="109">
        <v>26321</v>
      </c>
      <c r="C20" s="109">
        <v>30776</v>
      </c>
      <c r="D20" s="109">
        <v>36232</v>
      </c>
      <c r="E20" s="110">
        <v>5.0478104611513634</v>
      </c>
      <c r="F20" s="110">
        <v>5.7931294117647063</v>
      </c>
      <c r="G20" s="110">
        <v>5.0611622290234575</v>
      </c>
      <c r="H20" s="111">
        <v>-10.824637484754032</v>
      </c>
      <c r="I20" s="111">
        <v>16.925648721553131</v>
      </c>
      <c r="J20" s="112">
        <v>17.728099818040029</v>
      </c>
    </row>
    <row r="21" spans="1:23" x14ac:dyDescent="0.3">
      <c r="A21" s="108" t="s">
        <v>190</v>
      </c>
      <c r="B21" s="109">
        <v>3336</v>
      </c>
      <c r="C21" s="109">
        <v>4265</v>
      </c>
      <c r="D21" s="109">
        <v>4583</v>
      </c>
      <c r="E21" s="110">
        <v>0.63977416125530739</v>
      </c>
      <c r="F21" s="110">
        <v>0.80282352941176471</v>
      </c>
      <c r="G21" s="110">
        <v>0.64018841067604626</v>
      </c>
      <c r="H21" s="111">
        <v>-11.675933280381255</v>
      </c>
      <c r="I21" s="111">
        <v>27.847721822541967</v>
      </c>
      <c r="J21" s="112">
        <v>7.4560375146541622</v>
      </c>
    </row>
    <row r="22" spans="1:23" x14ac:dyDescent="0.3">
      <c r="A22" s="108" t="s">
        <v>191</v>
      </c>
      <c r="B22" s="109">
        <v>8844</v>
      </c>
      <c r="C22" s="109">
        <v>10722</v>
      </c>
      <c r="D22" s="109">
        <v>10893</v>
      </c>
      <c r="E22" s="110">
        <v>1.6960919310977036</v>
      </c>
      <c r="F22" s="110">
        <v>2.0182588235294121</v>
      </c>
      <c r="G22" s="110">
        <v>1.5216173592612201</v>
      </c>
      <c r="H22" s="111">
        <v>7.6698319941563193</v>
      </c>
      <c r="I22" s="111">
        <v>21.234735413839893</v>
      </c>
      <c r="J22" s="112">
        <v>1.594851706771125</v>
      </c>
    </row>
    <row r="23" spans="1:23" x14ac:dyDescent="0.3">
      <c r="A23" s="108" t="s">
        <v>192</v>
      </c>
      <c r="B23" s="109">
        <v>23579</v>
      </c>
      <c r="C23" s="109">
        <v>30087</v>
      </c>
      <c r="D23" s="109">
        <v>36926</v>
      </c>
      <c r="E23" s="110">
        <v>4.5219529221339618</v>
      </c>
      <c r="F23" s="110">
        <v>5.6634352941176473</v>
      </c>
      <c r="G23" s="110">
        <v>5.1581054446047752</v>
      </c>
      <c r="H23" s="111">
        <v>-15.226145106780759</v>
      </c>
      <c r="I23" s="111">
        <v>27.600831248144537</v>
      </c>
      <c r="J23" s="112">
        <v>22.730747498919797</v>
      </c>
    </row>
    <row r="24" spans="1:23" x14ac:dyDescent="0.3">
      <c r="A24" s="108" t="s">
        <v>193</v>
      </c>
      <c r="B24" s="109">
        <v>12490</v>
      </c>
      <c r="C24" s="109">
        <v>14909</v>
      </c>
      <c r="D24" s="109">
        <v>18820</v>
      </c>
      <c r="E24" s="110">
        <v>2.3953175282010761</v>
      </c>
      <c r="F24" s="110">
        <v>2.8064</v>
      </c>
      <c r="G24" s="110">
        <v>2.6289212063982523</v>
      </c>
      <c r="H24" s="111">
        <v>-17.004452123064656</v>
      </c>
      <c r="I24" s="111">
        <v>19.367493995196156</v>
      </c>
      <c r="J24" s="112">
        <v>26.232477027298945</v>
      </c>
    </row>
    <row r="25" spans="1:23" x14ac:dyDescent="0.3">
      <c r="A25" s="57" t="s">
        <v>97</v>
      </c>
      <c r="B25" s="114">
        <v>521434</v>
      </c>
      <c r="C25" s="114">
        <v>531250</v>
      </c>
      <c r="D25" s="114">
        <v>715883</v>
      </c>
      <c r="E25" s="115">
        <v>100</v>
      </c>
      <c r="F25" s="115">
        <v>100</v>
      </c>
      <c r="G25" s="115">
        <v>100</v>
      </c>
      <c r="H25" s="116">
        <v>-19.5759736934647</v>
      </c>
      <c r="I25" s="116">
        <v>1.8825009493051854</v>
      </c>
      <c r="J25" s="117">
        <v>34.75444705882353</v>
      </c>
    </row>
    <row r="26" spans="1:23" x14ac:dyDescent="0.3">
      <c r="A26" s="433" t="s">
        <v>194</v>
      </c>
      <c r="B26" s="433"/>
      <c r="C26" s="433"/>
      <c r="D26" s="433"/>
      <c r="E26" s="433"/>
      <c r="F26" s="433"/>
      <c r="G26" s="433"/>
      <c r="H26" s="433"/>
      <c r="I26" s="433"/>
      <c r="J26" s="433"/>
      <c r="K26" s="8"/>
      <c r="L26" s="8"/>
      <c r="M26" s="8"/>
      <c r="N26" s="8"/>
      <c r="O26" s="8"/>
      <c r="P26" s="8"/>
      <c r="Q26" s="8"/>
    </row>
    <row r="27" spans="1:23" ht="13.5" customHeight="1" x14ac:dyDescent="0.3">
      <c r="A27" s="429" t="s">
        <v>64</v>
      </c>
      <c r="B27" s="429"/>
      <c r="C27" s="429"/>
      <c r="D27" s="429"/>
      <c r="E27" s="429"/>
      <c r="F27" s="429"/>
      <c r="G27" s="429"/>
      <c r="H27" s="429"/>
      <c r="I27" s="429"/>
      <c r="J27" s="429"/>
      <c r="K27" s="8"/>
      <c r="L27" s="8"/>
      <c r="M27" s="8"/>
      <c r="N27" s="8"/>
      <c r="O27" s="8"/>
      <c r="P27" s="8"/>
      <c r="Q27" s="8"/>
      <c r="R27" s="5"/>
      <c r="S27" s="5"/>
      <c r="T27" s="5"/>
      <c r="U27" s="5"/>
      <c r="V27" s="5"/>
      <c r="W27" s="5"/>
    </row>
    <row r="28" spans="1:23" ht="13.5" customHeight="1" x14ac:dyDescent="0.3">
      <c r="A28" s="15"/>
      <c r="B28" s="15"/>
      <c r="C28" s="15"/>
      <c r="D28" s="15"/>
      <c r="E28" s="15"/>
      <c r="F28" s="15"/>
      <c r="G28" s="15"/>
      <c r="H28" s="15"/>
      <c r="I28" s="15"/>
      <c r="J28" s="15"/>
      <c r="K28" s="8"/>
      <c r="L28" s="8"/>
      <c r="M28" s="8"/>
      <c r="N28" s="8"/>
      <c r="O28" s="8"/>
      <c r="P28" s="8"/>
      <c r="Q28" s="8"/>
      <c r="R28" s="5"/>
      <c r="S28" s="5"/>
      <c r="T28" s="5"/>
      <c r="U28" s="5"/>
      <c r="V28" s="5"/>
      <c r="W28" s="5"/>
    </row>
    <row r="29" spans="1:23" x14ac:dyDescent="0.3">
      <c r="A29" s="432" t="s">
        <v>49</v>
      </c>
      <c r="B29" s="432"/>
      <c r="C29" s="432"/>
      <c r="D29" s="432"/>
      <c r="E29" s="432"/>
      <c r="F29" s="432"/>
      <c r="G29" s="432"/>
      <c r="H29" s="432"/>
      <c r="I29" s="432"/>
      <c r="J29" s="432"/>
    </row>
  </sheetData>
  <mergeCells count="8">
    <mergeCell ref="A29:J29"/>
    <mergeCell ref="A27:J27"/>
    <mergeCell ref="A26:J26"/>
    <mergeCell ref="A1:J1"/>
    <mergeCell ref="A2:A3"/>
    <mergeCell ref="B2:D2"/>
    <mergeCell ref="E2:G2"/>
    <mergeCell ref="H2:J2"/>
  </mergeCells>
  <pageMargins left="0.7" right="0.7" top="0.75" bottom="0.75" header="0.3" footer="0.3"/>
  <pageSetup paperSize="9" scale="71"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oglio26"/>
  <dimension ref="A1:J23"/>
  <sheetViews>
    <sheetView showGridLines="0" view="pageBreakPreview" topLeftCell="B1" zoomScaleNormal="100" zoomScaleSheetLayoutView="100" workbookViewId="0">
      <selection activeCell="K1" sqref="K1"/>
    </sheetView>
  </sheetViews>
  <sheetFormatPr defaultColWidth="9.1796875" defaultRowHeight="13" x14ac:dyDescent="0.3"/>
  <cols>
    <col min="1" max="1" width="30.1796875" style="105" customWidth="1"/>
    <col min="2" max="10" width="10" style="105" customWidth="1"/>
    <col min="11" max="16384" width="9.1796875" style="105"/>
  </cols>
  <sheetData>
    <row r="1" spans="1:10" ht="26.65" customHeight="1" x14ac:dyDescent="0.3">
      <c r="A1" s="437" t="s">
        <v>195</v>
      </c>
      <c r="B1" s="437"/>
      <c r="C1" s="437"/>
      <c r="D1" s="437"/>
      <c r="E1" s="437"/>
      <c r="F1" s="437"/>
      <c r="G1" s="437"/>
      <c r="H1" s="437"/>
      <c r="I1" s="437"/>
      <c r="J1" s="437"/>
    </row>
    <row r="2" spans="1:10" ht="26.25" customHeight="1" x14ac:dyDescent="0.3">
      <c r="A2" s="434" t="s">
        <v>114</v>
      </c>
      <c r="B2" s="430" t="s">
        <v>115</v>
      </c>
      <c r="C2" s="430"/>
      <c r="D2" s="430"/>
      <c r="E2" s="430" t="s">
        <v>53</v>
      </c>
      <c r="F2" s="430"/>
      <c r="G2" s="430"/>
      <c r="H2" s="430" t="s">
        <v>60</v>
      </c>
      <c r="I2" s="430"/>
      <c r="J2" s="436"/>
    </row>
    <row r="3" spans="1:10" x14ac:dyDescent="0.3">
      <c r="A3" s="435"/>
      <c r="B3" s="169">
        <v>2020</v>
      </c>
      <c r="C3" s="169">
        <v>2021</v>
      </c>
      <c r="D3" s="169">
        <v>2022</v>
      </c>
      <c r="E3" s="169">
        <v>2020</v>
      </c>
      <c r="F3" s="169">
        <v>2021</v>
      </c>
      <c r="G3" s="169">
        <v>2022</v>
      </c>
      <c r="H3" s="169">
        <v>2020</v>
      </c>
      <c r="I3" s="169">
        <v>2021</v>
      </c>
      <c r="J3" s="169">
        <v>2022</v>
      </c>
    </row>
    <row r="4" spans="1:10" x14ac:dyDescent="0.3">
      <c r="A4" s="120" t="s">
        <v>66</v>
      </c>
      <c r="B4" s="109">
        <v>5231</v>
      </c>
      <c r="C4" s="109">
        <v>5969</v>
      </c>
      <c r="D4" s="109">
        <v>6755</v>
      </c>
      <c r="E4" s="110">
        <v>1.0031950352297703</v>
      </c>
      <c r="F4" s="110">
        <v>1.1235764705882354</v>
      </c>
      <c r="G4" s="110">
        <v>0.94358994416685416</v>
      </c>
      <c r="H4" s="118">
        <v>-7.5468363379285961</v>
      </c>
      <c r="I4" s="118">
        <v>14.108201108774612</v>
      </c>
      <c r="J4" s="119">
        <v>13.168034846707991</v>
      </c>
    </row>
    <row r="5" spans="1:10" x14ac:dyDescent="0.3">
      <c r="A5" s="120" t="s">
        <v>67</v>
      </c>
      <c r="B5" s="109">
        <v>97202</v>
      </c>
      <c r="C5" s="109">
        <v>97808</v>
      </c>
      <c r="D5" s="109">
        <v>136864</v>
      </c>
      <c r="E5" s="110">
        <v>18.641285378398802</v>
      </c>
      <c r="F5" s="110">
        <v>18.410917647058824</v>
      </c>
      <c r="G5" s="110">
        <v>19.118207863575474</v>
      </c>
      <c r="H5" s="118">
        <v>-26.309644747016815</v>
      </c>
      <c r="I5" s="118">
        <v>0.62344396205839392</v>
      </c>
      <c r="J5" s="119">
        <v>39.931293963683949</v>
      </c>
    </row>
    <row r="6" spans="1:10" x14ac:dyDescent="0.3">
      <c r="A6" s="120" t="s">
        <v>68</v>
      </c>
      <c r="B6" s="109">
        <v>58912</v>
      </c>
      <c r="C6" s="109">
        <v>71525</v>
      </c>
      <c r="D6" s="109">
        <v>90789</v>
      </c>
      <c r="E6" s="110">
        <v>11.298074157036174</v>
      </c>
      <c r="F6" s="110">
        <v>13.463529411764705</v>
      </c>
      <c r="G6" s="110">
        <v>12.682100287337455</v>
      </c>
      <c r="H6" s="118">
        <v>0.55129802522657834</v>
      </c>
      <c r="I6" s="118">
        <v>21.409899511135251</v>
      </c>
      <c r="J6" s="119">
        <v>26.933240125830128</v>
      </c>
    </row>
    <row r="7" spans="1:10" x14ac:dyDescent="0.3">
      <c r="A7" s="120" t="s">
        <v>69</v>
      </c>
      <c r="B7" s="109">
        <v>80195</v>
      </c>
      <c r="C7" s="109">
        <v>78446</v>
      </c>
      <c r="D7" s="109">
        <v>112875</v>
      </c>
      <c r="E7" s="110">
        <v>15.379702896243819</v>
      </c>
      <c r="F7" s="110">
        <v>14.766305882352942</v>
      </c>
      <c r="G7" s="110">
        <v>15.767241295016085</v>
      </c>
      <c r="H7" s="118">
        <v>-24.683264930454467</v>
      </c>
      <c r="I7" s="118">
        <v>-2.1809339734397408</v>
      </c>
      <c r="J7" s="119">
        <v>43.888789740713356</v>
      </c>
    </row>
    <row r="8" spans="1:10" x14ac:dyDescent="0.3">
      <c r="A8" s="120" t="s">
        <v>70</v>
      </c>
      <c r="B8" s="109">
        <v>44125</v>
      </c>
      <c r="C8" s="109">
        <v>49515</v>
      </c>
      <c r="D8" s="109">
        <v>79456</v>
      </c>
      <c r="E8" s="110">
        <v>8.4622406670834671</v>
      </c>
      <c r="F8" s="110">
        <v>9.3204705882352936</v>
      </c>
      <c r="G8" s="110">
        <v>11.099020370647159</v>
      </c>
      <c r="H8" s="118">
        <v>-42.427128728373475</v>
      </c>
      <c r="I8" s="118">
        <v>12.215297450424929</v>
      </c>
      <c r="J8" s="119">
        <v>60.468544885388262</v>
      </c>
    </row>
    <row r="9" spans="1:10" x14ac:dyDescent="0.3">
      <c r="A9" s="121" t="s">
        <v>196</v>
      </c>
      <c r="B9" s="109">
        <v>134217</v>
      </c>
      <c r="C9" s="109">
        <v>134437</v>
      </c>
      <c r="D9" s="109">
        <v>173181</v>
      </c>
      <c r="E9" s="110">
        <v>25.739978597483095</v>
      </c>
      <c r="F9" s="110">
        <v>25.30578823529412</v>
      </c>
      <c r="G9" s="110">
        <v>24.191243541193185</v>
      </c>
      <c r="H9" s="118">
        <v>-16.051413560170129</v>
      </c>
      <c r="I9" s="118">
        <v>0.16391366220374468</v>
      </c>
      <c r="J9" s="119">
        <v>28.819447027232087</v>
      </c>
    </row>
    <row r="10" spans="1:10" x14ac:dyDescent="0.3">
      <c r="A10" s="120" t="s">
        <v>117</v>
      </c>
      <c r="B10" s="109">
        <v>59355</v>
      </c>
      <c r="C10" s="109">
        <v>58313</v>
      </c>
      <c r="D10" s="109">
        <v>74692</v>
      </c>
      <c r="E10" s="110">
        <v>11.383032176651312</v>
      </c>
      <c r="F10" s="110">
        <v>10.976564705882353</v>
      </c>
      <c r="G10" s="110">
        <v>10.433548498846879</v>
      </c>
      <c r="H10" s="118">
        <v>-6.8151846269781462</v>
      </c>
      <c r="I10" s="118">
        <v>-1.7555387077752505</v>
      </c>
      <c r="J10" s="119">
        <v>28.088076415207585</v>
      </c>
    </row>
    <row r="11" spans="1:10" x14ac:dyDescent="0.3">
      <c r="A11" s="122" t="s">
        <v>118</v>
      </c>
      <c r="B11" s="109">
        <v>5591</v>
      </c>
      <c r="C11" s="109">
        <v>5903</v>
      </c>
      <c r="D11" s="109">
        <v>8382</v>
      </c>
      <c r="E11" s="110">
        <v>1.0722354123436524</v>
      </c>
      <c r="F11" s="110">
        <v>1.1111529411764707</v>
      </c>
      <c r="G11" s="110">
        <v>1.1708617190239186</v>
      </c>
      <c r="H11" s="118">
        <v>-21.727565448691028</v>
      </c>
      <c r="I11" s="118">
        <v>5.5803970667143625</v>
      </c>
      <c r="J11" s="119">
        <v>41.995595459935622</v>
      </c>
    </row>
    <row r="12" spans="1:10" x14ac:dyDescent="0.3">
      <c r="A12" s="120" t="s">
        <v>73</v>
      </c>
      <c r="B12" s="109">
        <v>15446</v>
      </c>
      <c r="C12" s="109">
        <v>10507</v>
      </c>
      <c r="D12" s="109">
        <v>7094</v>
      </c>
      <c r="E12" s="110">
        <v>2.9622157358361751</v>
      </c>
      <c r="F12" s="110">
        <v>1.9777882352941176</v>
      </c>
      <c r="G12" s="110">
        <v>0.99094405091334747</v>
      </c>
      <c r="H12" s="118">
        <v>35.717423776469552</v>
      </c>
      <c r="I12" s="118">
        <v>-31.97591609478182</v>
      </c>
      <c r="J12" s="119">
        <v>-32.483106500428285</v>
      </c>
    </row>
    <row r="13" spans="1:10" x14ac:dyDescent="0.3">
      <c r="A13" s="120" t="s">
        <v>74</v>
      </c>
      <c r="B13" s="109">
        <v>26751</v>
      </c>
      <c r="C13" s="109">
        <v>24730</v>
      </c>
      <c r="D13" s="109">
        <v>34177</v>
      </c>
      <c r="E13" s="110">
        <v>5.130275356037389</v>
      </c>
      <c r="F13" s="110">
        <v>4.6550588235294112</v>
      </c>
      <c r="G13" s="110">
        <v>4.7741041483035636</v>
      </c>
      <c r="H13" s="118">
        <v>-21.613385296099864</v>
      </c>
      <c r="I13" s="118">
        <v>-7.554857762326642</v>
      </c>
      <c r="J13" s="119">
        <v>38.200566114031545</v>
      </c>
    </row>
    <row r="14" spans="1:10" x14ac:dyDescent="0.3">
      <c r="A14" s="123" t="s">
        <v>30</v>
      </c>
      <c r="B14" s="114">
        <v>521434</v>
      </c>
      <c r="C14" s="114">
        <v>531250</v>
      </c>
      <c r="D14" s="114">
        <v>715883</v>
      </c>
      <c r="E14" s="115">
        <v>100</v>
      </c>
      <c r="F14" s="115">
        <v>100</v>
      </c>
      <c r="G14" s="115">
        <v>100</v>
      </c>
      <c r="H14" s="124">
        <v>-19.5759736934647</v>
      </c>
      <c r="I14" s="124">
        <v>1.8825009493051854</v>
      </c>
      <c r="J14" s="125">
        <v>34.75444705882353</v>
      </c>
    </row>
    <row r="15" spans="1:10" x14ac:dyDescent="0.3">
      <c r="A15" s="126"/>
      <c r="B15" s="127"/>
      <c r="C15" s="128"/>
    </row>
    <row r="16" spans="1:10" x14ac:dyDescent="0.3">
      <c r="A16" s="432" t="s">
        <v>49</v>
      </c>
      <c r="B16" s="432"/>
      <c r="C16" s="432"/>
      <c r="D16" s="432"/>
      <c r="E16" s="432"/>
      <c r="F16" s="432"/>
      <c r="G16" s="432"/>
      <c r="H16" s="432"/>
      <c r="I16" s="432"/>
      <c r="J16" s="432"/>
    </row>
    <row r="17" spans="1:3" x14ac:dyDescent="0.3">
      <c r="A17" s="126"/>
      <c r="B17" s="127"/>
      <c r="C17" s="128"/>
    </row>
    <row r="18" spans="1:3" x14ac:dyDescent="0.3">
      <c r="A18" s="126"/>
      <c r="B18" s="127"/>
      <c r="C18" s="128"/>
    </row>
    <row r="19" spans="1:3" x14ac:dyDescent="0.3">
      <c r="A19" s="126"/>
      <c r="B19" s="127"/>
      <c r="C19" s="128"/>
    </row>
    <row r="20" spans="1:3" x14ac:dyDescent="0.3">
      <c r="A20" s="126"/>
      <c r="B20" s="127"/>
      <c r="C20" s="128"/>
    </row>
    <row r="21" spans="1:3" x14ac:dyDescent="0.3">
      <c r="A21" s="126"/>
      <c r="B21" s="127"/>
      <c r="C21" s="128"/>
    </row>
    <row r="22" spans="1:3" x14ac:dyDescent="0.3">
      <c r="A22" s="126"/>
      <c r="B22" s="127"/>
      <c r="C22" s="128"/>
    </row>
    <row r="23" spans="1:3" x14ac:dyDescent="0.3">
      <c r="A23" s="126"/>
      <c r="B23" s="127"/>
      <c r="C23" s="128"/>
    </row>
  </sheetData>
  <mergeCells count="6">
    <mergeCell ref="A16:J16"/>
    <mergeCell ref="A1:J1"/>
    <mergeCell ref="A2:A3"/>
    <mergeCell ref="B2:D2"/>
    <mergeCell ref="E2:G2"/>
    <mergeCell ref="H2:J2"/>
  </mergeCells>
  <pageMargins left="0.7" right="0.7" top="0.75" bottom="0.75" header="0.3" footer="0.3"/>
  <pageSetup paperSize="9" scale="68"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oglio27"/>
  <dimension ref="A1:F32"/>
  <sheetViews>
    <sheetView showGridLines="0" view="pageBreakPreview" zoomScale="99" zoomScaleNormal="100" zoomScaleSheetLayoutView="99" workbookViewId="0">
      <selection activeCell="C1" sqref="C1"/>
    </sheetView>
  </sheetViews>
  <sheetFormatPr defaultColWidth="9.1796875" defaultRowHeight="14" x14ac:dyDescent="0.3"/>
  <cols>
    <col min="1" max="1" width="65.81640625" style="129" customWidth="1"/>
    <col min="2" max="2" width="13.26953125" style="129" customWidth="1"/>
    <col min="3" max="16384" width="9.1796875" style="129"/>
  </cols>
  <sheetData>
    <row r="1" spans="1:4" x14ac:dyDescent="0.3">
      <c r="A1" s="438" t="s">
        <v>197</v>
      </c>
      <c r="B1" s="438"/>
    </row>
    <row r="2" spans="1:4" ht="18" x14ac:dyDescent="0.4">
      <c r="A2" s="438"/>
      <c r="B2" s="438"/>
      <c r="C2" s="158"/>
    </row>
    <row r="3" spans="1:4" x14ac:dyDescent="0.3">
      <c r="A3" s="441" t="s">
        <v>198</v>
      </c>
      <c r="B3" s="443" t="s">
        <v>53</v>
      </c>
    </row>
    <row r="4" spans="1:4" x14ac:dyDescent="0.3">
      <c r="A4" s="442"/>
      <c r="B4" s="444"/>
    </row>
    <row r="5" spans="1:4" x14ac:dyDescent="0.3">
      <c r="A5" s="439" t="s">
        <v>15</v>
      </c>
      <c r="B5" s="440"/>
    </row>
    <row r="6" spans="1:4" x14ac:dyDescent="0.3">
      <c r="A6" s="108" t="s">
        <v>134</v>
      </c>
      <c r="B6" s="130">
        <v>7.0503495515853398</v>
      </c>
    </row>
    <row r="7" spans="1:4" x14ac:dyDescent="0.3">
      <c r="A7" s="108" t="s">
        <v>138</v>
      </c>
      <c r="B7" s="130">
        <v>6.8194336558152671</v>
      </c>
    </row>
    <row r="8" spans="1:4" x14ac:dyDescent="0.3">
      <c r="A8" s="108" t="s">
        <v>139</v>
      </c>
      <c r="B8" s="130">
        <v>4.1887343172563147</v>
      </c>
    </row>
    <row r="9" spans="1:4" x14ac:dyDescent="0.3">
      <c r="A9" s="108" t="s">
        <v>136</v>
      </c>
      <c r="B9" s="130">
        <v>4.0077207353529642</v>
      </c>
    </row>
    <row r="10" spans="1:4" x14ac:dyDescent="0.3">
      <c r="A10" s="108" t="s">
        <v>199</v>
      </c>
      <c r="B10" s="130">
        <v>3.8787279617729444</v>
      </c>
    </row>
    <row r="11" spans="1:4" x14ac:dyDescent="0.3">
      <c r="A11" s="108" t="s">
        <v>135</v>
      </c>
      <c r="B11" s="130">
        <v>3.5296471529788382</v>
      </c>
    </row>
    <row r="12" spans="1:4" x14ac:dyDescent="0.3">
      <c r="A12" s="108" t="s">
        <v>200</v>
      </c>
      <c r="B12" s="130">
        <v>3.3253301320528212</v>
      </c>
    </row>
    <row r="13" spans="1:4" x14ac:dyDescent="0.3">
      <c r="A13" s="108" t="s">
        <v>201</v>
      </c>
      <c r="B13" s="130">
        <v>3.2154038085822565</v>
      </c>
    </row>
    <row r="14" spans="1:4" x14ac:dyDescent="0.3">
      <c r="A14" s="108" t="s">
        <v>202</v>
      </c>
      <c r="B14" s="130">
        <v>2.7773462326106912</v>
      </c>
    </row>
    <row r="15" spans="1:4" x14ac:dyDescent="0.3">
      <c r="A15" s="108" t="s">
        <v>145</v>
      </c>
      <c r="B15" s="130">
        <v>2.7001388790810443</v>
      </c>
    </row>
    <row r="16" spans="1:4" x14ac:dyDescent="0.3">
      <c r="A16" s="131" t="s">
        <v>141</v>
      </c>
      <c r="B16" s="130">
        <v>58.50716757291152</v>
      </c>
      <c r="D16" s="200"/>
    </row>
    <row r="17" spans="1:6" x14ac:dyDescent="0.3">
      <c r="A17" s="132" t="s">
        <v>21</v>
      </c>
      <c r="B17" s="159">
        <v>100</v>
      </c>
    </row>
    <row r="18" spans="1:6" x14ac:dyDescent="0.3">
      <c r="A18" s="439" t="s">
        <v>16</v>
      </c>
      <c r="B18" s="440"/>
    </row>
    <row r="19" spans="1:6" x14ac:dyDescent="0.3">
      <c r="A19" s="108" t="s">
        <v>139</v>
      </c>
      <c r="B19" s="130">
        <v>13.615733216974228</v>
      </c>
    </row>
    <row r="20" spans="1:6" x14ac:dyDescent="0.3">
      <c r="A20" s="108" t="s">
        <v>145</v>
      </c>
      <c r="B20" s="130">
        <v>10.363061023250062</v>
      </c>
    </row>
    <row r="21" spans="1:6" x14ac:dyDescent="0.3">
      <c r="A21" s="108" t="s">
        <v>203</v>
      </c>
      <c r="B21" s="130">
        <v>6.567875953864073</v>
      </c>
    </row>
    <row r="22" spans="1:6" x14ac:dyDescent="0.3">
      <c r="A22" s="108" t="s">
        <v>132</v>
      </c>
      <c r="B22" s="130">
        <v>4.2871916798658667</v>
      </c>
    </row>
    <row r="23" spans="1:6" x14ac:dyDescent="0.3">
      <c r="A23" s="108" t="s">
        <v>143</v>
      </c>
      <c r="B23" s="130">
        <v>4.1593799067523785</v>
      </c>
    </row>
    <row r="24" spans="1:6" x14ac:dyDescent="0.3">
      <c r="A24" s="108" t="s">
        <v>204</v>
      </c>
      <c r="B24" s="130">
        <v>3.857029475731224</v>
      </c>
    </row>
    <row r="25" spans="1:6" x14ac:dyDescent="0.3">
      <c r="A25" s="108" t="s">
        <v>205</v>
      </c>
      <c r="B25" s="130">
        <v>3.7144437611019301</v>
      </c>
    </row>
    <row r="26" spans="1:6" x14ac:dyDescent="0.3">
      <c r="A26" s="108" t="s">
        <v>206</v>
      </c>
      <c r="B26" s="130">
        <v>3.3846069272606707</v>
      </c>
    </row>
    <row r="27" spans="1:6" x14ac:dyDescent="0.3">
      <c r="A27" s="108" t="s">
        <v>147</v>
      </c>
      <c r="B27" s="130">
        <v>3.3464695433477751</v>
      </c>
    </row>
    <row r="28" spans="1:6" x14ac:dyDescent="0.3">
      <c r="A28" s="108" t="s">
        <v>207</v>
      </c>
      <c r="B28" s="130">
        <v>2.240485409873803</v>
      </c>
    </row>
    <row r="29" spans="1:6" x14ac:dyDescent="0.3">
      <c r="A29" s="131" t="s">
        <v>141</v>
      </c>
      <c r="B29" s="130">
        <v>44.46372310197799</v>
      </c>
    </row>
    <row r="30" spans="1:6" x14ac:dyDescent="0.3">
      <c r="A30" s="113" t="s">
        <v>21</v>
      </c>
      <c r="B30" s="160">
        <v>100</v>
      </c>
      <c r="C30" s="10"/>
      <c r="D30" s="10"/>
      <c r="E30" s="10"/>
      <c r="F30" s="10"/>
    </row>
    <row r="32" spans="1:6" x14ac:dyDescent="0.3">
      <c r="A32" s="432" t="s">
        <v>49</v>
      </c>
      <c r="B32" s="432"/>
    </row>
  </sheetData>
  <mergeCells count="6">
    <mergeCell ref="A1:B2"/>
    <mergeCell ref="A5:B5"/>
    <mergeCell ref="A18:B18"/>
    <mergeCell ref="A32:B32"/>
    <mergeCell ref="A3:A4"/>
    <mergeCell ref="B3:B4"/>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oglio28"/>
  <dimension ref="A1:J14"/>
  <sheetViews>
    <sheetView showGridLines="0" view="pageBreakPreview" zoomScaleNormal="100" zoomScaleSheetLayoutView="100" workbookViewId="0">
      <selection activeCell="K1" sqref="K1"/>
    </sheetView>
  </sheetViews>
  <sheetFormatPr defaultColWidth="9.1796875" defaultRowHeight="14" x14ac:dyDescent="0.3"/>
  <cols>
    <col min="1" max="1" width="25.453125" style="129" customWidth="1"/>
    <col min="2" max="10" width="8" style="129" customWidth="1"/>
    <col min="11" max="16384" width="9.1796875" style="129"/>
  </cols>
  <sheetData>
    <row r="1" spans="1:10" ht="24.75" customHeight="1" x14ac:dyDescent="0.3">
      <c r="A1" s="437" t="s">
        <v>208</v>
      </c>
      <c r="B1" s="437"/>
      <c r="C1" s="437"/>
      <c r="D1" s="437"/>
      <c r="E1" s="437"/>
      <c r="F1" s="437"/>
      <c r="G1" s="437"/>
      <c r="H1" s="437"/>
      <c r="I1" s="437"/>
      <c r="J1" s="437"/>
    </row>
    <row r="2" spans="1:10" x14ac:dyDescent="0.3">
      <c r="A2" s="434" t="s">
        <v>209</v>
      </c>
      <c r="B2" s="430" t="s">
        <v>115</v>
      </c>
      <c r="C2" s="430"/>
      <c r="D2" s="430"/>
      <c r="E2" s="430" t="s">
        <v>53</v>
      </c>
      <c r="F2" s="430"/>
      <c r="G2" s="430"/>
      <c r="H2" s="430" t="s">
        <v>60</v>
      </c>
      <c r="I2" s="430"/>
      <c r="J2" s="436"/>
    </row>
    <row r="3" spans="1:10" x14ac:dyDescent="0.3">
      <c r="A3" s="435"/>
      <c r="B3" s="106">
        <v>2020</v>
      </c>
      <c r="C3" s="106">
        <v>2021</v>
      </c>
      <c r="D3" s="106">
        <v>2022</v>
      </c>
      <c r="E3" s="106">
        <v>2020</v>
      </c>
      <c r="F3" s="106">
        <v>2021</v>
      </c>
      <c r="G3" s="106">
        <v>2022</v>
      </c>
      <c r="H3" s="106">
        <v>2020</v>
      </c>
      <c r="I3" s="106">
        <v>2021</v>
      </c>
      <c r="J3" s="107">
        <v>2022</v>
      </c>
    </row>
    <row r="4" spans="1:10" x14ac:dyDescent="0.3">
      <c r="A4" s="71" t="s">
        <v>24</v>
      </c>
      <c r="B4" s="109">
        <v>32658</v>
      </c>
      <c r="C4" s="109">
        <v>28202</v>
      </c>
      <c r="D4" s="109">
        <v>26875</v>
      </c>
      <c r="E4" s="110">
        <v>6.2631128771810038</v>
      </c>
      <c r="F4" s="110">
        <v>5.3086117647058826</v>
      </c>
      <c r="G4" s="110">
        <v>3.7541050702419247</v>
      </c>
      <c r="H4" s="118">
        <v>3.4758087513069928</v>
      </c>
      <c r="I4" s="118">
        <v>-13.644436279012801</v>
      </c>
      <c r="J4" s="119">
        <v>-4.7053400468051914</v>
      </c>
    </row>
    <row r="5" spans="1:10" x14ac:dyDescent="0.3">
      <c r="A5" s="8" t="s">
        <v>27</v>
      </c>
      <c r="B5" s="109">
        <v>51101</v>
      </c>
      <c r="C5" s="109">
        <v>56613</v>
      </c>
      <c r="D5" s="109">
        <v>63804</v>
      </c>
      <c r="E5" s="110">
        <v>9.8000897524902477</v>
      </c>
      <c r="F5" s="110">
        <v>10.656564705882353</v>
      </c>
      <c r="G5" s="110">
        <v>8.9126295777382616</v>
      </c>
      <c r="H5" s="118">
        <v>4.3686940892937374</v>
      </c>
      <c r="I5" s="118">
        <v>10.786481673548463</v>
      </c>
      <c r="J5" s="119">
        <v>12.702029569180223</v>
      </c>
    </row>
    <row r="6" spans="1:10" x14ac:dyDescent="0.3">
      <c r="A6" s="8" t="s">
        <v>28</v>
      </c>
      <c r="B6" s="109">
        <v>281961</v>
      </c>
      <c r="C6" s="109">
        <v>297467</v>
      </c>
      <c r="D6" s="109">
        <v>469998</v>
      </c>
      <c r="E6" s="110">
        <v>54.074149365020304</v>
      </c>
      <c r="F6" s="110">
        <v>55.993788235294119</v>
      </c>
      <c r="G6" s="110">
        <v>65.652906969434952</v>
      </c>
      <c r="H6" s="118">
        <v>-27.623435795418082</v>
      </c>
      <c r="I6" s="118">
        <v>5.4993421075964406</v>
      </c>
      <c r="J6" s="119">
        <v>58.000047064044082</v>
      </c>
    </row>
    <row r="7" spans="1:10" x14ac:dyDescent="0.3">
      <c r="A7" s="8" t="s">
        <v>29</v>
      </c>
      <c r="B7" s="109">
        <v>155714</v>
      </c>
      <c r="C7" s="109">
        <v>148968</v>
      </c>
      <c r="D7" s="109">
        <v>155206</v>
      </c>
      <c r="E7" s="110">
        <v>29.86264800530844</v>
      </c>
      <c r="F7" s="110">
        <v>28.041035294117645</v>
      </c>
      <c r="G7" s="110">
        <v>21.680358382584863</v>
      </c>
      <c r="H7" s="118">
        <v>-12.646837729582963</v>
      </c>
      <c r="I7" s="118">
        <v>-4.3323015271587657</v>
      </c>
      <c r="J7" s="119">
        <v>4.1874765050212126</v>
      </c>
    </row>
    <row r="8" spans="1:10" x14ac:dyDescent="0.3">
      <c r="A8" s="133" t="s">
        <v>30</v>
      </c>
      <c r="B8" s="134">
        <v>521434</v>
      </c>
      <c r="C8" s="134">
        <v>531250</v>
      </c>
      <c r="D8" s="134">
        <v>715883</v>
      </c>
      <c r="E8" s="135">
        <v>100</v>
      </c>
      <c r="F8" s="135">
        <v>100</v>
      </c>
      <c r="G8" s="135">
        <v>100</v>
      </c>
      <c r="H8" s="136">
        <v>-19.5759736934647</v>
      </c>
      <c r="I8" s="136">
        <v>1.8825009493051854</v>
      </c>
      <c r="J8" s="137">
        <v>34.75444705882353</v>
      </c>
    </row>
    <row r="10" spans="1:10" x14ac:dyDescent="0.3">
      <c r="A10" s="432" t="s">
        <v>49</v>
      </c>
      <c r="B10" s="432"/>
      <c r="C10" s="432"/>
      <c r="D10" s="432"/>
      <c r="E10" s="432"/>
      <c r="F10" s="432"/>
      <c r="G10" s="432"/>
      <c r="H10" s="432"/>
    </row>
    <row r="14" spans="1:10" x14ac:dyDescent="0.3">
      <c r="G14" s="140"/>
    </row>
  </sheetData>
  <mergeCells count="6">
    <mergeCell ref="A10:H10"/>
    <mergeCell ref="A1:J1"/>
    <mergeCell ref="A2:A3"/>
    <mergeCell ref="B2:D2"/>
    <mergeCell ref="E2:G2"/>
    <mergeCell ref="H2:J2"/>
  </mergeCells>
  <pageMargins left="0.7" right="0.7" top="0.75" bottom="0.75" header="0.3" footer="0.3"/>
  <pageSetup paperSize="9" scale="81"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oglio29"/>
  <dimension ref="A1:L9"/>
  <sheetViews>
    <sheetView showGridLines="0" view="pageBreakPreview" zoomScaleNormal="100" zoomScaleSheetLayoutView="100" workbookViewId="0">
      <selection activeCell="K1" sqref="K1"/>
    </sheetView>
  </sheetViews>
  <sheetFormatPr defaultColWidth="9.1796875" defaultRowHeight="14" x14ac:dyDescent="0.3"/>
  <cols>
    <col min="1" max="1" width="18.26953125" style="129" customWidth="1"/>
    <col min="2" max="10" width="8" style="129" customWidth="1"/>
    <col min="11" max="11" width="13.453125" style="129" customWidth="1"/>
    <col min="12" max="16384" width="9.1796875" style="129"/>
  </cols>
  <sheetData>
    <row r="1" spans="1:12" ht="27.75" customHeight="1" x14ac:dyDescent="0.3">
      <c r="A1" s="437" t="s">
        <v>210</v>
      </c>
      <c r="B1" s="437"/>
      <c r="C1" s="437"/>
      <c r="D1" s="437"/>
      <c r="E1" s="437"/>
      <c r="F1" s="437"/>
      <c r="G1" s="437"/>
      <c r="H1" s="437"/>
      <c r="I1" s="437"/>
      <c r="J1" s="437"/>
    </row>
    <row r="2" spans="1:12" x14ac:dyDescent="0.3">
      <c r="A2" s="434" t="s">
        <v>211</v>
      </c>
      <c r="B2" s="446" t="s">
        <v>212</v>
      </c>
      <c r="C2" s="446"/>
      <c r="D2" s="446"/>
      <c r="E2" s="446"/>
      <c r="F2" s="446"/>
      <c r="G2" s="446"/>
      <c r="H2" s="446"/>
      <c r="I2" s="446"/>
      <c r="J2" s="440"/>
      <c r="L2" s="138"/>
    </row>
    <row r="3" spans="1:12" x14ac:dyDescent="0.3">
      <c r="A3" s="445"/>
      <c r="B3" s="430" t="s">
        <v>115</v>
      </c>
      <c r="C3" s="430"/>
      <c r="D3" s="430"/>
      <c r="E3" s="430" t="s">
        <v>53</v>
      </c>
      <c r="F3" s="430"/>
      <c r="G3" s="430"/>
      <c r="H3" s="430" t="s">
        <v>213</v>
      </c>
      <c r="I3" s="430"/>
      <c r="J3" s="436"/>
    </row>
    <row r="4" spans="1:12" x14ac:dyDescent="0.3">
      <c r="A4" s="435"/>
      <c r="B4" s="106">
        <v>2020</v>
      </c>
      <c r="C4" s="106">
        <v>2021</v>
      </c>
      <c r="D4" s="106">
        <v>2022</v>
      </c>
      <c r="E4" s="106">
        <v>2020</v>
      </c>
      <c r="F4" s="106">
        <v>2021</v>
      </c>
      <c r="G4" s="106">
        <v>2022</v>
      </c>
      <c r="H4" s="106">
        <v>2020</v>
      </c>
      <c r="I4" s="106">
        <v>2021</v>
      </c>
      <c r="J4" s="106">
        <v>2022</v>
      </c>
    </row>
    <row r="5" spans="1:12" x14ac:dyDescent="0.3">
      <c r="A5" s="162">
        <v>2020</v>
      </c>
      <c r="B5" s="139">
        <v>36116</v>
      </c>
      <c r="C5" s="139">
        <v>99213</v>
      </c>
      <c r="D5" s="139">
        <v>76877</v>
      </c>
      <c r="E5" s="111">
        <v>17.019311423805171</v>
      </c>
      <c r="F5" s="111">
        <v>46.753154953205851</v>
      </c>
      <c r="G5" s="111">
        <v>36.227533622988986</v>
      </c>
      <c r="H5" s="111">
        <v>6.9262840551249054</v>
      </c>
      <c r="I5" s="111">
        <v>19.026952596109957</v>
      </c>
      <c r="J5" s="112">
        <v>14.743380753844207</v>
      </c>
      <c r="K5" s="140"/>
      <c r="L5" s="140"/>
    </row>
    <row r="6" spans="1:12" x14ac:dyDescent="0.3">
      <c r="A6" s="162">
        <v>2021</v>
      </c>
      <c r="B6" s="139"/>
      <c r="C6" s="139">
        <v>46473</v>
      </c>
      <c r="D6" s="139">
        <v>111237</v>
      </c>
      <c r="E6" s="111"/>
      <c r="F6" s="111">
        <v>29.467376830892146</v>
      </c>
      <c r="G6" s="111">
        <v>70.53262316910785</v>
      </c>
      <c r="H6" s="111"/>
      <c r="I6" s="111">
        <v>8.7478588235294108</v>
      </c>
      <c r="J6" s="112">
        <v>20.938729411764704</v>
      </c>
      <c r="K6" s="140"/>
      <c r="L6" s="140"/>
    </row>
    <row r="7" spans="1:12" x14ac:dyDescent="0.3">
      <c r="A7" s="163">
        <v>2022</v>
      </c>
      <c r="B7" s="141"/>
      <c r="C7" s="141"/>
      <c r="D7" s="141">
        <v>69343</v>
      </c>
      <c r="E7" s="142"/>
      <c r="F7" s="142"/>
      <c r="G7" s="142">
        <v>100</v>
      </c>
      <c r="H7" s="142"/>
      <c r="I7" s="142"/>
      <c r="J7" s="143">
        <v>9.6863593631920306</v>
      </c>
      <c r="K7" s="140"/>
      <c r="L7" s="140"/>
    </row>
    <row r="9" spans="1:12" x14ac:dyDescent="0.3">
      <c r="A9" s="432" t="s">
        <v>49</v>
      </c>
      <c r="B9" s="432"/>
      <c r="C9" s="432"/>
      <c r="D9" s="432"/>
      <c r="E9" s="432"/>
      <c r="F9" s="432"/>
      <c r="G9" s="432"/>
      <c r="H9" s="432"/>
    </row>
  </sheetData>
  <mergeCells count="7">
    <mergeCell ref="A9:H9"/>
    <mergeCell ref="A1:J1"/>
    <mergeCell ref="A2:A4"/>
    <mergeCell ref="B2:J2"/>
    <mergeCell ref="B3:D3"/>
    <mergeCell ref="E3:G3"/>
    <mergeCell ref="H3:J3"/>
  </mergeCells>
  <pageMargins left="0.7" right="0.7" top="0.75" bottom="0.75" header="0.3" footer="0.3"/>
  <pageSetup paperSize="9" scale="84" orientation="portrait" r:id="rId1"/>
  <colBreaks count="1" manualBreakCount="1">
    <brk id="10"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Foglio30"/>
  <dimension ref="A1:M31"/>
  <sheetViews>
    <sheetView showGridLines="0" view="pageBreakPreview" topLeftCell="B1" zoomScaleNormal="100" zoomScaleSheetLayoutView="100" workbookViewId="0">
      <selection activeCell="K1" sqref="K1"/>
    </sheetView>
  </sheetViews>
  <sheetFormatPr defaultColWidth="9.1796875" defaultRowHeight="14" x14ac:dyDescent="0.3"/>
  <cols>
    <col min="1" max="1" width="15.54296875" style="129" bestFit="1" customWidth="1"/>
    <col min="2" max="10" width="8" style="129" customWidth="1"/>
    <col min="11" max="13" width="11.453125" style="144" bestFit="1" customWidth="1"/>
    <col min="14" max="16384" width="9.1796875" style="129"/>
  </cols>
  <sheetData>
    <row r="1" spans="1:10" ht="29.25" customHeight="1" x14ac:dyDescent="0.3">
      <c r="A1" s="437" t="s">
        <v>214</v>
      </c>
      <c r="B1" s="437"/>
      <c r="C1" s="437"/>
      <c r="D1" s="437"/>
      <c r="E1" s="437"/>
      <c r="F1" s="437"/>
      <c r="G1" s="437"/>
      <c r="H1" s="437"/>
      <c r="I1" s="437"/>
      <c r="J1" s="437"/>
    </row>
    <row r="2" spans="1:10" ht="14.65" customHeight="1" x14ac:dyDescent="0.3">
      <c r="A2" s="450" t="s">
        <v>35</v>
      </c>
      <c r="B2" s="430" t="s">
        <v>115</v>
      </c>
      <c r="C2" s="430"/>
      <c r="D2" s="430"/>
      <c r="E2" s="430" t="s">
        <v>53</v>
      </c>
      <c r="F2" s="430"/>
      <c r="G2" s="430"/>
      <c r="H2" s="430" t="s">
        <v>60</v>
      </c>
      <c r="I2" s="430"/>
      <c r="J2" s="436"/>
    </row>
    <row r="3" spans="1:10" x14ac:dyDescent="0.3">
      <c r="A3" s="451"/>
      <c r="B3" s="106">
        <v>2020</v>
      </c>
      <c r="C3" s="106">
        <v>2021</v>
      </c>
      <c r="D3" s="106">
        <v>2022</v>
      </c>
      <c r="E3" s="106">
        <v>2020</v>
      </c>
      <c r="F3" s="106">
        <v>2021</v>
      </c>
      <c r="G3" s="106">
        <v>2022</v>
      </c>
      <c r="H3" s="106">
        <v>2020</v>
      </c>
      <c r="I3" s="106">
        <v>2021</v>
      </c>
      <c r="J3" s="106">
        <v>2022</v>
      </c>
    </row>
    <row r="4" spans="1:10" x14ac:dyDescent="0.3">
      <c r="A4" s="452" t="s">
        <v>15</v>
      </c>
      <c r="B4" s="453"/>
      <c r="C4" s="453"/>
      <c r="D4" s="453"/>
      <c r="E4" s="453"/>
      <c r="F4" s="453"/>
      <c r="G4" s="453"/>
      <c r="H4" s="453"/>
      <c r="I4" s="453"/>
      <c r="J4" s="454"/>
    </row>
    <row r="5" spans="1:10" x14ac:dyDescent="0.3">
      <c r="A5" s="145" t="s">
        <v>215</v>
      </c>
      <c r="B5" s="109">
        <v>32819</v>
      </c>
      <c r="C5" s="109">
        <v>40005</v>
      </c>
      <c r="D5" s="109">
        <v>52555</v>
      </c>
      <c r="E5" s="110">
        <v>10.56418047852496</v>
      </c>
      <c r="F5" s="110">
        <v>12.392661982825917</v>
      </c>
      <c r="G5" s="110">
        <v>12.450723044557739</v>
      </c>
      <c r="H5" s="118">
        <v>-20.782543628859013</v>
      </c>
      <c r="I5" s="118">
        <v>21.895853011974769</v>
      </c>
      <c r="J5" s="119">
        <v>31.371078615173104</v>
      </c>
    </row>
    <row r="6" spans="1:10" x14ac:dyDescent="0.3">
      <c r="A6" s="145" t="s">
        <v>216</v>
      </c>
      <c r="B6" s="109">
        <v>91445</v>
      </c>
      <c r="C6" s="109">
        <v>98341</v>
      </c>
      <c r="D6" s="109">
        <v>126536</v>
      </c>
      <c r="E6" s="110">
        <v>29.435433250821632</v>
      </c>
      <c r="F6" s="110">
        <v>30.463861318662254</v>
      </c>
      <c r="G6" s="110">
        <v>29.977446316547578</v>
      </c>
      <c r="H6" s="118">
        <v>-21.163346063986623</v>
      </c>
      <c r="I6" s="118">
        <v>7.5411449505167036</v>
      </c>
      <c r="J6" s="119">
        <v>28.670646017429153</v>
      </c>
    </row>
    <row r="7" spans="1:10" x14ac:dyDescent="0.3">
      <c r="A7" s="145" t="s">
        <v>217</v>
      </c>
      <c r="B7" s="109">
        <v>81655</v>
      </c>
      <c r="C7" s="109">
        <v>79438</v>
      </c>
      <c r="D7" s="109">
        <v>102162</v>
      </c>
      <c r="E7" s="110">
        <v>26.284108503426541</v>
      </c>
      <c r="F7" s="110">
        <v>24.60813104841208</v>
      </c>
      <c r="G7" s="110">
        <v>24.203040009097286</v>
      </c>
      <c r="H7" s="118">
        <v>-18.152658748057938</v>
      </c>
      <c r="I7" s="118">
        <v>-2.7150817463719306</v>
      </c>
      <c r="J7" s="119">
        <v>28.605956846849118</v>
      </c>
    </row>
    <row r="8" spans="1:10" x14ac:dyDescent="0.3">
      <c r="A8" s="145" t="s">
        <v>218</v>
      </c>
      <c r="B8" s="109">
        <v>69403</v>
      </c>
      <c r="C8" s="109">
        <v>68094</v>
      </c>
      <c r="D8" s="109">
        <v>88721</v>
      </c>
      <c r="E8" s="110">
        <v>22.340285132120659</v>
      </c>
      <c r="F8" s="110">
        <v>21.09401137504182</v>
      </c>
      <c r="G8" s="110">
        <v>21.018753672080813</v>
      </c>
      <c r="H8" s="118">
        <v>-16.031891983449075</v>
      </c>
      <c r="I8" s="118">
        <v>-1.8860856158955663</v>
      </c>
      <c r="J8" s="119">
        <v>30.291949364114313</v>
      </c>
    </row>
    <row r="9" spans="1:10" x14ac:dyDescent="0.3">
      <c r="A9" s="145" t="s">
        <v>219</v>
      </c>
      <c r="B9" s="109">
        <v>32695</v>
      </c>
      <c r="C9" s="109">
        <v>34052</v>
      </c>
      <c r="D9" s="109">
        <v>47651</v>
      </c>
      <c r="E9" s="110">
        <v>10.524265844339364</v>
      </c>
      <c r="F9" s="110">
        <v>10.548554576657621</v>
      </c>
      <c r="G9" s="110">
        <v>11.288924056630593</v>
      </c>
      <c r="H9" s="118">
        <v>-10.740123945507658</v>
      </c>
      <c r="I9" s="118">
        <v>4.1504817250344095</v>
      </c>
      <c r="J9" s="119">
        <v>39.935980265476331</v>
      </c>
    </row>
    <row r="10" spans="1:10" x14ac:dyDescent="0.3">
      <c r="A10" s="145" t="s">
        <v>220</v>
      </c>
      <c r="B10" s="109">
        <v>2646</v>
      </c>
      <c r="C10" s="109">
        <v>2882</v>
      </c>
      <c r="D10" s="109">
        <v>4479</v>
      </c>
      <c r="E10" s="110">
        <v>0.85172679076684388</v>
      </c>
      <c r="F10" s="110">
        <v>0.89277969840030735</v>
      </c>
      <c r="G10" s="110">
        <v>1.0611129010859883</v>
      </c>
      <c r="H10" s="118">
        <v>-18.181818181818183</v>
      </c>
      <c r="I10" s="118">
        <v>8.9191232048374918</v>
      </c>
      <c r="J10" s="119">
        <v>55.412907702984036</v>
      </c>
    </row>
    <row r="11" spans="1:10" x14ac:dyDescent="0.3">
      <c r="A11" s="146" t="s">
        <v>221</v>
      </c>
      <c r="B11" s="114">
        <v>310663</v>
      </c>
      <c r="C11" s="114">
        <v>322812</v>
      </c>
      <c r="D11" s="114">
        <v>422104</v>
      </c>
      <c r="E11" s="115">
        <v>100</v>
      </c>
      <c r="F11" s="115">
        <v>100</v>
      </c>
      <c r="G11" s="115">
        <v>100</v>
      </c>
      <c r="H11" s="124">
        <v>-18.182847691886312</v>
      </c>
      <c r="I11" s="124">
        <v>3.9106684735549457</v>
      </c>
      <c r="J11" s="125">
        <v>30.758460032464718</v>
      </c>
    </row>
    <row r="12" spans="1:10" x14ac:dyDescent="0.3">
      <c r="A12" s="447" t="s">
        <v>16</v>
      </c>
      <c r="B12" s="448"/>
      <c r="C12" s="448"/>
      <c r="D12" s="448"/>
      <c r="E12" s="448"/>
      <c r="F12" s="448"/>
      <c r="G12" s="448"/>
      <c r="H12" s="448"/>
      <c r="I12" s="448"/>
      <c r="J12" s="449"/>
    </row>
    <row r="13" spans="1:10" x14ac:dyDescent="0.3">
      <c r="A13" s="145" t="s">
        <v>215</v>
      </c>
      <c r="B13" s="109">
        <v>18421</v>
      </c>
      <c r="C13" s="109">
        <v>21564</v>
      </c>
      <c r="D13" s="109">
        <v>30634</v>
      </c>
      <c r="E13" s="110">
        <v>8.8656697741350179</v>
      </c>
      <c r="F13" s="110">
        <v>10.505239466261344</v>
      </c>
      <c r="G13" s="110">
        <v>10.58088849897417</v>
      </c>
      <c r="H13" s="118">
        <v>-27.453528670447387</v>
      </c>
      <c r="I13" s="118">
        <v>17.062048748710712</v>
      </c>
      <c r="J13" s="119">
        <v>42.060842144314599</v>
      </c>
    </row>
    <row r="14" spans="1:10" x14ac:dyDescent="0.3">
      <c r="A14" s="145" t="s">
        <v>216</v>
      </c>
      <c r="B14" s="109">
        <v>68309</v>
      </c>
      <c r="C14" s="109">
        <v>71934</v>
      </c>
      <c r="D14" s="109">
        <v>98658</v>
      </c>
      <c r="E14" s="110">
        <v>32.875795917778021</v>
      </c>
      <c r="F14" s="110">
        <v>35.043771831109424</v>
      </c>
      <c r="G14" s="110">
        <v>34.076166923411691</v>
      </c>
      <c r="H14" s="118">
        <v>-26.262440898983137</v>
      </c>
      <c r="I14" s="118">
        <v>5.306767775842129</v>
      </c>
      <c r="J14" s="119">
        <v>37.150721494703475</v>
      </c>
    </row>
    <row r="15" spans="1:10" x14ac:dyDescent="0.3">
      <c r="A15" s="145" t="s">
        <v>217</v>
      </c>
      <c r="B15" s="109">
        <v>54940</v>
      </c>
      <c r="C15" s="109">
        <v>50662</v>
      </c>
      <c r="D15" s="109">
        <v>71882</v>
      </c>
      <c r="E15" s="110">
        <v>26.441555691383634</v>
      </c>
      <c r="F15" s="110">
        <v>24.680784726383429</v>
      </c>
      <c r="G15" s="110">
        <v>24.827819647557011</v>
      </c>
      <c r="H15" s="118">
        <v>-21.848105947453021</v>
      </c>
      <c r="I15" s="118">
        <v>-7.7866763742264284</v>
      </c>
      <c r="J15" s="119">
        <v>41.885436816548896</v>
      </c>
    </row>
    <row r="16" spans="1:10" x14ac:dyDescent="0.3">
      <c r="A16" s="145" t="s">
        <v>218</v>
      </c>
      <c r="B16" s="109">
        <v>47446</v>
      </c>
      <c r="C16" s="109">
        <v>43726</v>
      </c>
      <c r="D16" s="109">
        <v>63062</v>
      </c>
      <c r="E16" s="110">
        <v>22.834838939450091</v>
      </c>
      <c r="F16" s="110">
        <v>21.301803974297144</v>
      </c>
      <c r="G16" s="110">
        <v>21.781419028605768</v>
      </c>
      <c r="H16" s="118">
        <v>-16.571127132055565</v>
      </c>
      <c r="I16" s="118">
        <v>-7.8404923491969818</v>
      </c>
      <c r="J16" s="119">
        <v>44.22082971229932</v>
      </c>
    </row>
    <row r="17" spans="1:10" x14ac:dyDescent="0.3">
      <c r="A17" s="145" t="s">
        <v>219</v>
      </c>
      <c r="B17" s="109">
        <v>17353</v>
      </c>
      <c r="C17" s="109">
        <v>16185</v>
      </c>
      <c r="D17" s="109">
        <v>23758</v>
      </c>
      <c r="E17" s="110">
        <v>8.3516621025223916</v>
      </c>
      <c r="F17" s="110">
        <v>7.8847755871563656</v>
      </c>
      <c r="G17" s="110">
        <v>8.2059394450162682</v>
      </c>
      <c r="H17" s="118">
        <v>-7.0341797921354337</v>
      </c>
      <c r="I17" s="118">
        <v>-6.7308246412724024</v>
      </c>
      <c r="J17" s="119">
        <v>46.790237874575226</v>
      </c>
    </row>
    <row r="18" spans="1:10" x14ac:dyDescent="0.3">
      <c r="A18" s="145" t="s">
        <v>220</v>
      </c>
      <c r="B18" s="109">
        <v>1310</v>
      </c>
      <c r="C18" s="109">
        <v>1198</v>
      </c>
      <c r="D18" s="109">
        <v>1528</v>
      </c>
      <c r="E18" s="110">
        <v>0.63047757473084387</v>
      </c>
      <c r="F18" s="110">
        <v>0.58362441479229688</v>
      </c>
      <c r="G18" s="110">
        <v>0.52776645643508957</v>
      </c>
      <c r="H18" s="118">
        <v>0.1529051987767584</v>
      </c>
      <c r="I18" s="118">
        <v>-8.5496183206106871</v>
      </c>
      <c r="J18" s="119">
        <v>27.545909849749584</v>
      </c>
    </row>
    <row r="19" spans="1:10" x14ac:dyDescent="0.3">
      <c r="A19" s="146" t="s">
        <v>222</v>
      </c>
      <c r="B19" s="114">
        <v>207779</v>
      </c>
      <c r="C19" s="114">
        <v>205269</v>
      </c>
      <c r="D19" s="114">
        <v>289522</v>
      </c>
      <c r="E19" s="115">
        <v>100</v>
      </c>
      <c r="F19" s="115">
        <v>100</v>
      </c>
      <c r="G19" s="115">
        <v>100</v>
      </c>
      <c r="H19" s="124">
        <v>-21.643983361805311</v>
      </c>
      <c r="I19" s="124">
        <v>-1.2080142844079527</v>
      </c>
      <c r="J19" s="125">
        <v>41.045165124787474</v>
      </c>
    </row>
    <row r="20" spans="1:10" x14ac:dyDescent="0.3">
      <c r="A20" s="447" t="s">
        <v>30</v>
      </c>
      <c r="B20" s="448"/>
      <c r="C20" s="448"/>
      <c r="D20" s="448"/>
      <c r="E20" s="448"/>
      <c r="F20" s="448"/>
      <c r="G20" s="448"/>
      <c r="H20" s="448"/>
      <c r="I20" s="448"/>
      <c r="J20" s="449"/>
    </row>
    <row r="21" spans="1:10" x14ac:dyDescent="0.3">
      <c r="A21" s="145" t="s">
        <v>215</v>
      </c>
      <c r="B21" s="109">
        <v>51240</v>
      </c>
      <c r="C21" s="109">
        <v>61569</v>
      </c>
      <c r="D21" s="109">
        <v>83189</v>
      </c>
      <c r="E21" s="110">
        <v>9.8834585160924462</v>
      </c>
      <c r="F21" s="110">
        <v>11.659006856902634</v>
      </c>
      <c r="G21" s="110">
        <v>11.689988842453761</v>
      </c>
      <c r="H21" s="118">
        <v>-23.317519941335807</v>
      </c>
      <c r="I21" s="118">
        <v>20.158079625292739</v>
      </c>
      <c r="J21" s="119">
        <v>35.115074144455818</v>
      </c>
    </row>
    <row r="22" spans="1:10" x14ac:dyDescent="0.3">
      <c r="A22" s="145" t="s">
        <v>216</v>
      </c>
      <c r="B22" s="109">
        <v>159754</v>
      </c>
      <c r="C22" s="109">
        <v>170275</v>
      </c>
      <c r="D22" s="109">
        <v>225194</v>
      </c>
      <c r="E22" s="110">
        <v>30.814247302494785</v>
      </c>
      <c r="F22" s="110">
        <v>32.24410649123903</v>
      </c>
      <c r="G22" s="110">
        <v>31.644993297040863</v>
      </c>
      <c r="H22" s="118">
        <v>-23.427486806850371</v>
      </c>
      <c r="I22" s="118">
        <v>6.5857505915344836</v>
      </c>
      <c r="J22" s="119">
        <v>32.253119953017176</v>
      </c>
    </row>
    <row r="23" spans="1:10" x14ac:dyDescent="0.3">
      <c r="A23" s="145" t="s">
        <v>217</v>
      </c>
      <c r="B23" s="109">
        <v>136595</v>
      </c>
      <c r="C23" s="109">
        <v>130100</v>
      </c>
      <c r="D23" s="109">
        <v>174044</v>
      </c>
      <c r="E23" s="110">
        <v>26.347209523919744</v>
      </c>
      <c r="F23" s="110">
        <v>24.636372071708696</v>
      </c>
      <c r="G23" s="110">
        <v>24.457228937672319</v>
      </c>
      <c r="H23" s="118">
        <v>-19.680238028036502</v>
      </c>
      <c r="I23" s="118">
        <v>-4.754932464585087</v>
      </c>
      <c r="J23" s="119">
        <v>33.777094542659491</v>
      </c>
    </row>
    <row r="24" spans="1:10" x14ac:dyDescent="0.3">
      <c r="A24" s="145" t="s">
        <v>218</v>
      </c>
      <c r="B24" s="109">
        <v>116849</v>
      </c>
      <c r="C24" s="109">
        <v>111820</v>
      </c>
      <c r="D24" s="109">
        <v>151783</v>
      </c>
      <c r="E24" s="110">
        <v>22.538490322929082</v>
      </c>
      <c r="F24" s="110">
        <v>21.174781898988982</v>
      </c>
      <c r="G24" s="110">
        <v>21.329040816383888</v>
      </c>
      <c r="H24" s="118">
        <v>-16.251684298041912</v>
      </c>
      <c r="I24" s="118">
        <v>-4.3038451334628451</v>
      </c>
      <c r="J24" s="119">
        <v>35.738687175818278</v>
      </c>
    </row>
    <row r="25" spans="1:10" x14ac:dyDescent="0.3">
      <c r="A25" s="145" t="s">
        <v>219</v>
      </c>
      <c r="B25" s="109">
        <v>50048</v>
      </c>
      <c r="C25" s="109">
        <v>50237</v>
      </c>
      <c r="D25" s="109">
        <v>71409</v>
      </c>
      <c r="E25" s="110">
        <v>9.6535388722364317</v>
      </c>
      <c r="F25" s="110">
        <v>9.513123933638969</v>
      </c>
      <c r="G25" s="110">
        <v>10.034624929387066</v>
      </c>
      <c r="H25" s="118">
        <v>-9.4891038972782358</v>
      </c>
      <c r="I25" s="118">
        <v>0.37763746803069054</v>
      </c>
      <c r="J25" s="119">
        <v>42.144236319843941</v>
      </c>
    </row>
    <row r="26" spans="1:10" x14ac:dyDescent="0.3">
      <c r="A26" s="145" t="s">
        <v>220</v>
      </c>
      <c r="B26" s="109">
        <v>3956</v>
      </c>
      <c r="C26" s="109">
        <v>4080</v>
      </c>
      <c r="D26" s="109">
        <v>6007</v>
      </c>
      <c r="E26" s="110">
        <v>0.76305546232751198</v>
      </c>
      <c r="F26" s="110">
        <v>0.77260874752168696</v>
      </c>
      <c r="G26" s="110">
        <v>0.84412317706210849</v>
      </c>
      <c r="H26" s="118">
        <v>-12.901805372082784</v>
      </c>
      <c r="I26" s="118">
        <v>3.1344792719919106</v>
      </c>
      <c r="J26" s="119">
        <v>47.230392156862742</v>
      </c>
    </row>
    <row r="27" spans="1:10" x14ac:dyDescent="0.3">
      <c r="A27" s="146" t="s">
        <v>30</v>
      </c>
      <c r="B27" s="114">
        <v>518442</v>
      </c>
      <c r="C27" s="114">
        <v>528081</v>
      </c>
      <c r="D27" s="114">
        <v>711626</v>
      </c>
      <c r="E27" s="115">
        <v>100</v>
      </c>
      <c r="F27" s="115">
        <v>100</v>
      </c>
      <c r="G27" s="115">
        <v>100</v>
      </c>
      <c r="H27" s="124">
        <v>-19.606064412283271</v>
      </c>
      <c r="I27" s="124">
        <v>1.859224368396079</v>
      </c>
      <c r="J27" s="125">
        <v>34.756978569575502</v>
      </c>
    </row>
    <row r="29" spans="1:10" x14ac:dyDescent="0.3">
      <c r="A29" s="432" t="s">
        <v>49</v>
      </c>
      <c r="B29" s="432"/>
      <c r="C29" s="432"/>
      <c r="D29" s="432"/>
      <c r="E29" s="432"/>
      <c r="F29" s="432"/>
      <c r="G29" s="432"/>
      <c r="H29" s="432"/>
    </row>
    <row r="31" spans="1:10" x14ac:dyDescent="0.3">
      <c r="C31" s="144"/>
    </row>
  </sheetData>
  <mergeCells count="9">
    <mergeCell ref="A29:H29"/>
    <mergeCell ref="A12:J12"/>
    <mergeCell ref="A20:J20"/>
    <mergeCell ref="A1:J1"/>
    <mergeCell ref="A2:A3"/>
    <mergeCell ref="B2:D2"/>
    <mergeCell ref="E2:G2"/>
    <mergeCell ref="H2:J2"/>
    <mergeCell ref="A4:J4"/>
  </mergeCells>
  <pageMargins left="0.7" right="0.7" top="0.75" bottom="0.75" header="0.3" footer="0.3"/>
  <pageSetup paperSize="9" scale="88" orientation="portrait" r:id="rId1"/>
  <colBreaks count="1" manualBreakCount="1">
    <brk id="10"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oglio21"/>
  <dimension ref="A1:M13"/>
  <sheetViews>
    <sheetView view="pageBreakPreview" topLeftCell="F1" zoomScaleNormal="100" zoomScaleSheetLayoutView="100" workbookViewId="0">
      <selection activeCell="K1" sqref="K1"/>
    </sheetView>
  </sheetViews>
  <sheetFormatPr defaultColWidth="9.1796875" defaultRowHeight="11.5" x14ac:dyDescent="0.25"/>
  <cols>
    <col min="1" max="1" width="9.1796875" style="10"/>
    <col min="2" max="10" width="11.7265625" style="10" customWidth="1"/>
    <col min="11" max="16384" width="9.1796875" style="10"/>
  </cols>
  <sheetData>
    <row r="1" spans="1:13" ht="30" customHeight="1" x14ac:dyDescent="0.25">
      <c r="A1" s="427" t="s">
        <v>316</v>
      </c>
      <c r="B1" s="427"/>
      <c r="C1" s="427"/>
      <c r="D1" s="427"/>
      <c r="E1" s="427"/>
      <c r="F1" s="427"/>
      <c r="G1" s="427"/>
      <c r="H1" s="427"/>
      <c r="I1" s="427"/>
      <c r="J1" s="427"/>
    </row>
    <row r="2" spans="1:13" ht="13.5" customHeight="1" x14ac:dyDescent="0.25">
      <c r="A2" s="394" t="s">
        <v>47</v>
      </c>
      <c r="B2" s="380">
        <v>2020</v>
      </c>
      <c r="C2" s="380"/>
      <c r="D2" s="380"/>
      <c r="E2" s="380">
        <v>2021</v>
      </c>
      <c r="F2" s="380"/>
      <c r="G2" s="380"/>
      <c r="H2" s="380">
        <v>2022</v>
      </c>
      <c r="I2" s="380"/>
      <c r="J2" s="380"/>
    </row>
    <row r="3" spans="1:13" ht="34.5" x14ac:dyDescent="0.25">
      <c r="A3" s="398"/>
      <c r="B3" s="50" t="s">
        <v>223</v>
      </c>
      <c r="C3" s="50" t="s">
        <v>224</v>
      </c>
      <c r="D3" s="50" t="s">
        <v>225</v>
      </c>
      <c r="E3" s="50" t="s">
        <v>223</v>
      </c>
      <c r="F3" s="50" t="s">
        <v>224</v>
      </c>
      <c r="G3" s="50" t="s">
        <v>225</v>
      </c>
      <c r="H3" s="50" t="s">
        <v>223</v>
      </c>
      <c r="I3" s="50" t="s">
        <v>224</v>
      </c>
      <c r="J3" s="7" t="s">
        <v>225</v>
      </c>
    </row>
    <row r="4" spans="1:13" x14ac:dyDescent="0.25">
      <c r="A4" s="13" t="s">
        <v>226</v>
      </c>
      <c r="B4" s="215">
        <v>953437</v>
      </c>
      <c r="C4" s="215">
        <v>1433902</v>
      </c>
      <c r="D4" s="104">
        <v>1.5039294678096193</v>
      </c>
      <c r="E4" s="215">
        <v>1186447</v>
      </c>
      <c r="F4" s="215">
        <v>1888181</v>
      </c>
      <c r="G4" s="104">
        <v>1.5914583626575818</v>
      </c>
      <c r="H4" s="215">
        <v>1324867</v>
      </c>
      <c r="I4" s="215">
        <v>2196880</v>
      </c>
      <c r="J4" s="104">
        <v>1.6581890861497797</v>
      </c>
    </row>
    <row r="5" spans="1:13" x14ac:dyDescent="0.25">
      <c r="A5" s="15" t="s">
        <v>43</v>
      </c>
      <c r="B5" s="3">
        <v>1583590</v>
      </c>
      <c r="C5" s="3">
        <v>2534745</v>
      </c>
      <c r="D5" s="51">
        <v>1.6006321080582726</v>
      </c>
      <c r="E5" s="3">
        <v>1769261</v>
      </c>
      <c r="F5" s="3">
        <v>3037201</v>
      </c>
      <c r="G5" s="51">
        <v>1.7166494937716934</v>
      </c>
      <c r="H5" s="3">
        <v>1868071</v>
      </c>
      <c r="I5" s="3">
        <v>3322153</v>
      </c>
      <c r="J5" s="51">
        <v>1.7783869028532642</v>
      </c>
    </row>
    <row r="6" spans="1:13" x14ac:dyDescent="0.25">
      <c r="A6" s="15" t="s">
        <v>44</v>
      </c>
      <c r="B6" s="3">
        <v>2597714</v>
      </c>
      <c r="C6" s="3">
        <v>4295108</v>
      </c>
      <c r="D6" s="51">
        <v>1.6534183516738179</v>
      </c>
      <c r="E6" s="3">
        <v>2740062</v>
      </c>
      <c r="F6" s="3">
        <v>4846751</v>
      </c>
      <c r="G6" s="51">
        <v>1.7688472012677086</v>
      </c>
      <c r="H6" s="3">
        <v>2882365</v>
      </c>
      <c r="I6" s="3">
        <v>5251434</v>
      </c>
      <c r="J6" s="51">
        <v>1.8219184593207314</v>
      </c>
    </row>
    <row r="7" spans="1:13" x14ac:dyDescent="0.25">
      <c r="A7" s="15" t="s">
        <v>227</v>
      </c>
      <c r="B7" s="3">
        <v>845279</v>
      </c>
      <c r="C7" s="3">
        <v>1367779</v>
      </c>
      <c r="D7" s="51">
        <v>1.6181390996345586</v>
      </c>
      <c r="E7" s="3">
        <v>904710</v>
      </c>
      <c r="F7" s="3">
        <v>1567949</v>
      </c>
      <c r="G7" s="51">
        <v>1.7330956881210553</v>
      </c>
      <c r="H7" s="3">
        <v>1003437</v>
      </c>
      <c r="I7" s="3">
        <v>1802563</v>
      </c>
      <c r="J7" s="51">
        <v>1.7963888116543441</v>
      </c>
    </row>
    <row r="8" spans="1:13" x14ac:dyDescent="0.25">
      <c r="A8" s="19" t="s">
        <v>21</v>
      </c>
      <c r="B8" s="217">
        <v>5978219</v>
      </c>
      <c r="C8" s="217">
        <v>9631534</v>
      </c>
      <c r="D8" s="52">
        <v>1.6111042435882661</v>
      </c>
      <c r="E8" s="217">
        <v>6597859</v>
      </c>
      <c r="F8" s="217">
        <v>11340082</v>
      </c>
      <c r="G8" s="52">
        <v>1.7187517950898921</v>
      </c>
      <c r="H8" s="217">
        <v>7075931</v>
      </c>
      <c r="I8" s="217">
        <v>12573030</v>
      </c>
      <c r="J8" s="52">
        <v>1.7768728948883192</v>
      </c>
      <c r="L8" s="11"/>
      <c r="M8" s="11"/>
    </row>
    <row r="9" spans="1:13" x14ac:dyDescent="0.25">
      <c r="A9" s="16"/>
      <c r="B9" s="17"/>
      <c r="C9" s="17"/>
      <c r="D9" s="53"/>
      <c r="E9" s="17"/>
      <c r="F9" s="17"/>
      <c r="G9" s="53"/>
      <c r="H9" s="17"/>
      <c r="I9" s="17"/>
      <c r="J9" s="53"/>
      <c r="L9" s="11"/>
      <c r="M9" s="11"/>
    </row>
    <row r="10" spans="1:13" x14ac:dyDescent="0.25">
      <c r="A10" s="61" t="s">
        <v>228</v>
      </c>
      <c r="B10" s="8"/>
      <c r="C10" s="8"/>
      <c r="D10" s="8"/>
      <c r="E10" s="8"/>
      <c r="F10" s="8"/>
      <c r="G10" s="8"/>
      <c r="H10" s="8"/>
      <c r="I10" s="8"/>
      <c r="J10" s="8"/>
      <c r="L10" s="11"/>
      <c r="M10" s="11"/>
    </row>
    <row r="11" spans="1:13" x14ac:dyDescent="0.25">
      <c r="A11" s="61" t="s">
        <v>229</v>
      </c>
      <c r="B11" s="15"/>
      <c r="C11" s="15"/>
      <c r="D11" s="15"/>
      <c r="E11" s="15"/>
      <c r="F11" s="15"/>
      <c r="G11" s="15"/>
      <c r="H11" s="15"/>
      <c r="I11" s="15"/>
      <c r="J11" s="15"/>
      <c r="L11" s="11"/>
      <c r="M11" s="11"/>
    </row>
    <row r="12" spans="1:13" x14ac:dyDescent="0.25">
      <c r="A12" s="61"/>
      <c r="B12" s="15"/>
      <c r="C12" s="15"/>
      <c r="D12" s="15"/>
      <c r="E12" s="15"/>
      <c r="F12" s="15"/>
      <c r="G12" s="15"/>
      <c r="H12" s="15"/>
      <c r="I12" s="15"/>
      <c r="J12" s="15"/>
      <c r="L12" s="11"/>
      <c r="M12" s="11"/>
    </row>
    <row r="13" spans="1:13" x14ac:dyDescent="0.25">
      <c r="A13" s="432" t="s">
        <v>49</v>
      </c>
      <c r="B13" s="432"/>
      <c r="C13" s="432"/>
      <c r="D13" s="432"/>
      <c r="E13" s="432"/>
      <c r="F13" s="432"/>
      <c r="G13" s="432"/>
      <c r="H13" s="432"/>
      <c r="I13" s="432"/>
      <c r="J13" s="432"/>
    </row>
  </sheetData>
  <mergeCells count="6">
    <mergeCell ref="A13:J13"/>
    <mergeCell ref="A1:J1"/>
    <mergeCell ref="A2:A3"/>
    <mergeCell ref="B2:D2"/>
    <mergeCell ref="E2:G2"/>
    <mergeCell ref="H2:J2"/>
  </mergeCells>
  <pageMargins left="0.70866141732283472" right="0.70866141732283472" top="0.74803149606299213" bottom="0.74803149606299213" header="0.31496062992125984" footer="0.31496062992125984"/>
  <pageSetup paperSize="9" scale="7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9E86F-2127-44B5-95C7-D31311B0C853}">
  <dimension ref="A1:J28"/>
  <sheetViews>
    <sheetView view="pageBreakPreview" zoomScaleNormal="100" zoomScaleSheetLayoutView="100" workbookViewId="0">
      <selection activeCell="L12" sqref="L12"/>
    </sheetView>
  </sheetViews>
  <sheetFormatPr defaultColWidth="9.1796875" defaultRowHeight="11.5" x14ac:dyDescent="0.25"/>
  <cols>
    <col min="1" max="1" width="18.26953125" style="61" bestFit="1" customWidth="1"/>
    <col min="2" max="16384" width="9.1796875" style="61"/>
  </cols>
  <sheetData>
    <row r="1" spans="1:7" ht="33.75" customHeight="1" x14ac:dyDescent="0.25">
      <c r="A1" s="384" t="s">
        <v>12</v>
      </c>
      <c r="B1" s="384"/>
      <c r="C1" s="384"/>
      <c r="D1" s="384"/>
      <c r="E1" s="384"/>
      <c r="F1" s="384"/>
      <c r="G1" s="384"/>
    </row>
    <row r="18" spans="1:10" x14ac:dyDescent="0.25">
      <c r="A18" s="61" t="s">
        <v>13</v>
      </c>
    </row>
    <row r="20" spans="1:10" x14ac:dyDescent="0.25">
      <c r="A20" s="377" t="s">
        <v>4</v>
      </c>
      <c r="B20" s="377"/>
      <c r="C20" s="377"/>
      <c r="D20" s="377"/>
      <c r="E20" s="377"/>
      <c r="F20" s="377"/>
      <c r="G20" s="377"/>
      <c r="H20" s="377"/>
      <c r="I20" s="377"/>
      <c r="J20" s="377"/>
    </row>
    <row r="23" spans="1:10" x14ac:dyDescent="0.25">
      <c r="A23" s="254" t="s">
        <v>14</v>
      </c>
      <c r="B23" s="254" t="s">
        <v>15</v>
      </c>
      <c r="C23" s="254" t="s">
        <v>16</v>
      </c>
    </row>
    <row r="24" spans="1:10" ht="23" x14ac:dyDescent="0.25">
      <c r="A24" s="253" t="s">
        <v>17</v>
      </c>
      <c r="B24" s="252">
        <v>10.199999999999999</v>
      </c>
      <c r="C24" s="252">
        <v>14.8</v>
      </c>
      <c r="D24" s="157"/>
    </row>
    <row r="25" spans="1:10" x14ac:dyDescent="0.25">
      <c r="A25" s="251" t="s">
        <v>18</v>
      </c>
      <c r="B25" s="250">
        <v>30.3</v>
      </c>
      <c r="C25" s="250">
        <v>19.5</v>
      </c>
      <c r="D25" s="157"/>
    </row>
    <row r="26" spans="1:10" x14ac:dyDescent="0.25">
      <c r="A26" s="251" t="s">
        <v>19</v>
      </c>
      <c r="B26" s="250">
        <v>12.3</v>
      </c>
      <c r="C26" s="250">
        <v>18.3</v>
      </c>
      <c r="D26" s="157"/>
    </row>
    <row r="27" spans="1:10" x14ac:dyDescent="0.25">
      <c r="A27" s="251" t="s">
        <v>20</v>
      </c>
      <c r="B27" s="250">
        <v>3.9</v>
      </c>
      <c r="C27" s="250">
        <v>-0.3</v>
      </c>
      <c r="D27" s="157"/>
    </row>
    <row r="28" spans="1:10" x14ac:dyDescent="0.25">
      <c r="A28" s="249" t="s">
        <v>21</v>
      </c>
      <c r="B28" s="248">
        <v>12.6</v>
      </c>
      <c r="C28" s="248">
        <v>16.600000000000001</v>
      </c>
      <c r="D28" s="157"/>
    </row>
  </sheetData>
  <mergeCells count="2">
    <mergeCell ref="A1:G1"/>
    <mergeCell ref="A20:J20"/>
  </mergeCells>
  <pageMargins left="0.7" right="0.7" top="0.75" bottom="0.75" header="0.3" footer="0.3"/>
  <pageSetup paperSize="9" scale="24"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oglio23"/>
  <dimension ref="A1:J10"/>
  <sheetViews>
    <sheetView view="pageBreakPreview" zoomScaleNormal="100" zoomScaleSheetLayoutView="100" workbookViewId="0">
      <selection activeCell="K1" sqref="K1"/>
    </sheetView>
  </sheetViews>
  <sheetFormatPr defaultColWidth="9.1796875" defaultRowHeight="11.5" x14ac:dyDescent="0.25"/>
  <cols>
    <col min="1" max="1" width="11.81640625" style="10" customWidth="1"/>
    <col min="2" max="10" width="6.54296875" style="10" customWidth="1"/>
    <col min="11" max="16384" width="9.1796875" style="10"/>
  </cols>
  <sheetData>
    <row r="1" spans="1:10" ht="29.25" customHeight="1" x14ac:dyDescent="0.25">
      <c r="A1" s="422" t="s">
        <v>230</v>
      </c>
      <c r="B1" s="422"/>
      <c r="C1" s="422"/>
      <c r="D1" s="422"/>
      <c r="E1" s="422"/>
      <c r="F1" s="422"/>
      <c r="G1" s="422"/>
      <c r="H1" s="422"/>
      <c r="I1" s="422"/>
      <c r="J1" s="422"/>
    </row>
    <row r="2" spans="1:10" x14ac:dyDescent="0.25">
      <c r="A2" s="394" t="s">
        <v>231</v>
      </c>
      <c r="B2" s="456" t="s">
        <v>15</v>
      </c>
      <c r="C2" s="456"/>
      <c r="D2" s="456"/>
      <c r="E2" s="456" t="s">
        <v>16</v>
      </c>
      <c r="F2" s="456"/>
      <c r="G2" s="456"/>
      <c r="H2" s="456" t="s">
        <v>30</v>
      </c>
      <c r="I2" s="456"/>
      <c r="J2" s="456"/>
    </row>
    <row r="3" spans="1:10" x14ac:dyDescent="0.25">
      <c r="A3" s="395"/>
      <c r="B3" s="80">
        <v>2020</v>
      </c>
      <c r="C3" s="80">
        <v>2021</v>
      </c>
      <c r="D3" s="80">
        <v>2022</v>
      </c>
      <c r="E3" s="80">
        <v>2020</v>
      </c>
      <c r="F3" s="80">
        <v>2021</v>
      </c>
      <c r="G3" s="80">
        <v>2022</v>
      </c>
      <c r="H3" s="80">
        <v>2020</v>
      </c>
      <c r="I3" s="80">
        <v>2021</v>
      </c>
      <c r="J3" s="80">
        <v>2022</v>
      </c>
    </row>
    <row r="4" spans="1:10" ht="16.149999999999999" customHeight="1" x14ac:dyDescent="0.25">
      <c r="A4" s="15" t="s">
        <v>226</v>
      </c>
      <c r="B4" s="224">
        <v>-15.851348264789261</v>
      </c>
      <c r="C4" s="224">
        <v>21.350981675740979</v>
      </c>
      <c r="D4" s="224">
        <v>10.443693990029677</v>
      </c>
      <c r="E4" s="224">
        <v>-21.645028607270227</v>
      </c>
      <c r="F4" s="224">
        <v>28.904858912453367</v>
      </c>
      <c r="G4" s="224">
        <v>13.331953337566205</v>
      </c>
      <c r="H4" s="224">
        <v>-18.320258856647936</v>
      </c>
      <c r="I4" s="224">
        <v>24.438950869328547</v>
      </c>
      <c r="J4" s="224">
        <v>11.666766404230446</v>
      </c>
    </row>
    <row r="5" spans="1:10" ht="16.149999999999999" customHeight="1" x14ac:dyDescent="0.25">
      <c r="A5" s="15" t="s">
        <v>43</v>
      </c>
      <c r="B5" s="224">
        <v>-9.8474533535047915</v>
      </c>
      <c r="C5" s="224">
        <v>11.018076978655367</v>
      </c>
      <c r="D5" s="224">
        <v>5.5400958374227818</v>
      </c>
      <c r="E5" s="224">
        <v>-10.818462204160104</v>
      </c>
      <c r="F5" s="224">
        <v>12.56047703457839</v>
      </c>
      <c r="G5" s="224">
        <v>5.6369901764131054</v>
      </c>
      <c r="H5" s="224">
        <v>-10.294908201247473</v>
      </c>
      <c r="I5" s="224">
        <v>11.724688839914371</v>
      </c>
      <c r="J5" s="224">
        <v>5.5848176159424758</v>
      </c>
    </row>
    <row r="6" spans="1:10" ht="16.149999999999999" customHeight="1" x14ac:dyDescent="0.25">
      <c r="A6" s="15" t="s">
        <v>44</v>
      </c>
      <c r="B6" s="224">
        <v>-10.796576201215029</v>
      </c>
      <c r="C6" s="224">
        <v>6.7744182720947244</v>
      </c>
      <c r="D6" s="224">
        <v>4.311359834074346</v>
      </c>
      <c r="E6" s="224">
        <v>-4.9504053191787225</v>
      </c>
      <c r="F6" s="224">
        <v>4.1673158839238305</v>
      </c>
      <c r="G6" s="224">
        <v>6.1099559896232547</v>
      </c>
      <c r="H6" s="224">
        <v>-7.9861120950305615</v>
      </c>
      <c r="I6" s="224">
        <v>5.4797410338474517</v>
      </c>
      <c r="J6" s="224">
        <v>5.1934226305828108</v>
      </c>
    </row>
    <row r="7" spans="1:10" ht="16.149999999999999" customHeight="1" x14ac:dyDescent="0.25">
      <c r="A7" s="15" t="s">
        <v>227</v>
      </c>
      <c r="B7" s="224">
        <v>-4.7451515751518878</v>
      </c>
      <c r="C7" s="224">
        <v>9.8094646279877828</v>
      </c>
      <c r="D7" s="224">
        <v>9.6965289124457019</v>
      </c>
      <c r="E7" s="224">
        <v>5.1546643049247196</v>
      </c>
      <c r="F7" s="224">
        <v>3.760196367813605</v>
      </c>
      <c r="G7" s="224">
        <v>12.42745438748914</v>
      </c>
      <c r="H7" s="224">
        <v>-0.43992207431208441</v>
      </c>
      <c r="I7" s="224">
        <v>7.0309329818911861</v>
      </c>
      <c r="J7" s="224">
        <v>10.912557615147394</v>
      </c>
    </row>
    <row r="8" spans="1:10" ht="16.149999999999999" customHeight="1" x14ac:dyDescent="0.25">
      <c r="A8" s="19" t="s">
        <v>21</v>
      </c>
      <c r="B8" s="218">
        <v>-10.674292002231066</v>
      </c>
      <c r="C8" s="218">
        <v>10.918228734513921</v>
      </c>
      <c r="D8" s="218">
        <v>6.5976045145035052</v>
      </c>
      <c r="E8" s="218">
        <v>-8.0217781779547987</v>
      </c>
      <c r="F8" s="218">
        <v>9.7339356315287056</v>
      </c>
      <c r="G8" s="218">
        <v>7.9932117624064629</v>
      </c>
      <c r="H8" s="218">
        <v>-9.4544123908112159</v>
      </c>
      <c r="I8" s="218">
        <v>10.364959865137093</v>
      </c>
      <c r="J8" s="218">
        <v>7.2458656664230014</v>
      </c>
    </row>
    <row r="9" spans="1:10" ht="16.149999999999999" customHeight="1" x14ac:dyDescent="0.25">
      <c r="A9" s="16"/>
      <c r="B9" s="18"/>
      <c r="C9" s="18"/>
      <c r="D9" s="18"/>
      <c r="E9" s="18"/>
      <c r="F9" s="18"/>
      <c r="G9" s="18"/>
      <c r="H9" s="18"/>
      <c r="I9" s="18"/>
      <c r="J9" s="18"/>
    </row>
    <row r="10" spans="1:10" x14ac:dyDescent="0.25">
      <c r="A10" s="455" t="s">
        <v>49</v>
      </c>
      <c r="B10" s="455"/>
      <c r="C10" s="455"/>
      <c r="D10" s="455"/>
      <c r="E10" s="455"/>
      <c r="F10" s="455"/>
      <c r="G10" s="455"/>
      <c r="H10" s="455"/>
      <c r="I10" s="455"/>
      <c r="J10" s="455"/>
    </row>
  </sheetData>
  <mergeCells count="6">
    <mergeCell ref="A10:J10"/>
    <mergeCell ref="A1:J1"/>
    <mergeCell ref="A2:A3"/>
    <mergeCell ref="B2:D2"/>
    <mergeCell ref="E2:G2"/>
    <mergeCell ref="H2:J2"/>
  </mergeCells>
  <pageMargins left="0.70866141732283472" right="0.70866141732283472" top="0.74803149606299213" bottom="0.74803149606299213" header="0.31496062992125984" footer="0.31496062992125984"/>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Foglio37"/>
  <dimension ref="A1:J18"/>
  <sheetViews>
    <sheetView showGridLines="0" view="pageBreakPreview" zoomScaleNormal="100" zoomScaleSheetLayoutView="100" workbookViewId="0">
      <selection activeCell="K1" sqref="K1"/>
    </sheetView>
  </sheetViews>
  <sheetFormatPr defaultColWidth="9.1796875" defaultRowHeight="11.5" x14ac:dyDescent="0.25"/>
  <cols>
    <col min="1" max="1" width="14.1796875" style="10" customWidth="1"/>
    <col min="2" max="3" width="11.81640625" style="10" bestFit="1" customWidth="1"/>
    <col min="4" max="4" width="13" style="10" customWidth="1"/>
    <col min="5" max="6" width="11.81640625" style="10" bestFit="1" customWidth="1"/>
    <col min="7" max="7" width="12.1796875" style="10" customWidth="1"/>
    <col min="8" max="8" width="11.81640625" style="10" bestFit="1" customWidth="1"/>
    <col min="9" max="9" width="12.26953125" style="10" bestFit="1" customWidth="1"/>
    <col min="10" max="10" width="12.7265625" style="10" customWidth="1"/>
    <col min="11" max="16384" width="9.1796875" style="10"/>
  </cols>
  <sheetData>
    <row r="1" spans="1:10" ht="33.75" customHeight="1" x14ac:dyDescent="0.25">
      <c r="A1" s="427" t="s">
        <v>317</v>
      </c>
      <c r="B1" s="427"/>
      <c r="C1" s="427"/>
      <c r="D1" s="427"/>
      <c r="E1" s="427"/>
      <c r="F1" s="427"/>
      <c r="G1" s="427"/>
      <c r="H1" s="427"/>
      <c r="I1" s="427"/>
      <c r="J1" s="427"/>
    </row>
    <row r="2" spans="1:10" x14ac:dyDescent="0.25">
      <c r="A2" s="381" t="s">
        <v>47</v>
      </c>
      <c r="B2" s="457">
        <v>2020</v>
      </c>
      <c r="C2" s="457"/>
      <c r="D2" s="457"/>
      <c r="E2" s="457">
        <v>2021</v>
      </c>
      <c r="F2" s="457"/>
      <c r="G2" s="457"/>
      <c r="H2" s="457">
        <v>2022</v>
      </c>
      <c r="I2" s="457"/>
      <c r="J2" s="457"/>
    </row>
    <row r="3" spans="1:10" ht="34.5" x14ac:dyDescent="0.25">
      <c r="A3" s="383"/>
      <c r="B3" s="77" t="s">
        <v>232</v>
      </c>
      <c r="C3" s="77" t="s">
        <v>233</v>
      </c>
      <c r="D3" s="77" t="s">
        <v>234</v>
      </c>
      <c r="E3" s="77" t="s">
        <v>232</v>
      </c>
      <c r="F3" s="78" t="s">
        <v>233</v>
      </c>
      <c r="G3" s="78" t="s">
        <v>234</v>
      </c>
      <c r="H3" s="77" t="s">
        <v>232</v>
      </c>
      <c r="I3" s="78" t="s">
        <v>233</v>
      </c>
      <c r="J3" s="78" t="s">
        <v>234</v>
      </c>
    </row>
    <row r="4" spans="1:10" ht="16.149999999999999" customHeight="1" x14ac:dyDescent="0.25">
      <c r="A4" s="8" t="s">
        <v>226</v>
      </c>
      <c r="B4" s="3">
        <v>811626</v>
      </c>
      <c r="C4" s="3">
        <v>1271249</v>
      </c>
      <c r="D4" s="51">
        <v>1.5662990096423721</v>
      </c>
      <c r="E4" s="3">
        <v>923433</v>
      </c>
      <c r="F4" s="3">
        <v>1503343</v>
      </c>
      <c r="G4" s="51">
        <v>1.6279935848079936</v>
      </c>
      <c r="H4" s="3">
        <v>1076875</v>
      </c>
      <c r="I4" s="3">
        <v>1858711</v>
      </c>
      <c r="J4" s="51">
        <v>1.7260229831688916</v>
      </c>
    </row>
    <row r="5" spans="1:10" ht="16.149999999999999" customHeight="1" x14ac:dyDescent="0.25">
      <c r="A5" s="8" t="s">
        <v>43</v>
      </c>
      <c r="B5" s="3">
        <v>1408379</v>
      </c>
      <c r="C5" s="3">
        <v>2331841</v>
      </c>
      <c r="D5" s="51">
        <v>1.6556914012492376</v>
      </c>
      <c r="E5" s="3">
        <v>1545141</v>
      </c>
      <c r="F5" s="3">
        <v>2690351</v>
      </c>
      <c r="G5" s="51">
        <v>1.741168605324692</v>
      </c>
      <c r="H5" s="3">
        <v>1682272</v>
      </c>
      <c r="I5" s="3">
        <v>3085149</v>
      </c>
      <c r="J5" s="51">
        <v>1.833918058435259</v>
      </c>
    </row>
    <row r="6" spans="1:10" ht="16.149999999999999" customHeight="1" x14ac:dyDescent="0.25">
      <c r="A6" s="8" t="s">
        <v>44</v>
      </c>
      <c r="B6" s="3">
        <v>2437960</v>
      </c>
      <c r="C6" s="3">
        <v>4112285</v>
      </c>
      <c r="D6" s="51">
        <v>1.6867729577187485</v>
      </c>
      <c r="E6" s="3">
        <v>2608281</v>
      </c>
      <c r="F6" s="3">
        <v>4598097</v>
      </c>
      <c r="G6" s="51">
        <v>1.762884060421404</v>
      </c>
      <c r="H6" s="3">
        <v>2794665</v>
      </c>
      <c r="I6" s="3">
        <v>5144095</v>
      </c>
      <c r="J6" s="51">
        <v>1.8406839460185747</v>
      </c>
    </row>
    <row r="7" spans="1:10" ht="16.149999999999999" customHeight="1" x14ac:dyDescent="0.25">
      <c r="A7" s="8" t="s">
        <v>227</v>
      </c>
      <c r="B7" s="3">
        <v>1104935</v>
      </c>
      <c r="C7" s="3">
        <v>1635409</v>
      </c>
      <c r="D7" s="51">
        <v>1.4800952092204518</v>
      </c>
      <c r="E7" s="3">
        <v>1189532</v>
      </c>
      <c r="F7" s="3">
        <v>1834969</v>
      </c>
      <c r="G7" s="51">
        <v>1.5425974248696126</v>
      </c>
      <c r="H7" s="3">
        <v>1264596</v>
      </c>
      <c r="I7" s="3">
        <v>2071031</v>
      </c>
      <c r="J7" s="51">
        <v>1.6377016849650006</v>
      </c>
    </row>
    <row r="8" spans="1:10" ht="16.149999999999999" customHeight="1" x14ac:dyDescent="0.25">
      <c r="A8" s="4" t="s">
        <v>21</v>
      </c>
      <c r="B8" s="217">
        <v>5762770</v>
      </c>
      <c r="C8" s="217">
        <v>9350784</v>
      </c>
      <c r="D8" s="52">
        <v>1.6226196776897222</v>
      </c>
      <c r="E8" s="217">
        <v>6266209</v>
      </c>
      <c r="F8" s="217">
        <v>10626760</v>
      </c>
      <c r="G8" s="52">
        <v>1.6958834280822743</v>
      </c>
      <c r="H8" s="217">
        <v>6818099</v>
      </c>
      <c r="I8" s="217">
        <v>12158986</v>
      </c>
      <c r="J8" s="52">
        <v>1.7833396082984421</v>
      </c>
    </row>
    <row r="9" spans="1:10" ht="16.149999999999999" customHeight="1" x14ac:dyDescent="0.25">
      <c r="A9" s="61" t="s">
        <v>235</v>
      </c>
      <c r="B9" s="61"/>
      <c r="C9" s="61"/>
      <c r="D9" s="61"/>
      <c r="E9" s="61"/>
      <c r="F9" s="61"/>
      <c r="G9" s="8"/>
      <c r="H9" s="8"/>
      <c r="I9" s="8"/>
      <c r="J9" s="8"/>
    </row>
    <row r="10" spans="1:10" x14ac:dyDescent="0.25">
      <c r="A10" s="458" t="s">
        <v>229</v>
      </c>
      <c r="B10" s="458"/>
      <c r="C10" s="458"/>
      <c r="D10" s="458"/>
      <c r="E10" s="458"/>
      <c r="F10" s="458"/>
      <c r="G10" s="15"/>
      <c r="H10" s="15"/>
      <c r="I10" s="15"/>
      <c r="J10" s="15"/>
    </row>
    <row r="11" spans="1:10" x14ac:dyDescent="0.25">
      <c r="A11" s="161"/>
      <c r="B11" s="161"/>
      <c r="C11" s="161"/>
      <c r="D11" s="161"/>
      <c r="E11" s="161"/>
      <c r="F11" s="161"/>
      <c r="G11" s="15"/>
      <c r="H11" s="15"/>
      <c r="I11" s="15"/>
      <c r="J11" s="15"/>
    </row>
    <row r="12" spans="1:10" x14ac:dyDescent="0.25">
      <c r="A12" s="432" t="s">
        <v>49</v>
      </c>
      <c r="B12" s="432"/>
      <c r="C12" s="432"/>
      <c r="D12" s="432"/>
      <c r="E12" s="432"/>
      <c r="F12" s="432"/>
      <c r="G12" s="432"/>
      <c r="H12" s="432"/>
      <c r="I12" s="432"/>
      <c r="J12" s="432"/>
    </row>
    <row r="14" spans="1:10" x14ac:dyDescent="0.25">
      <c r="H14" s="230"/>
    </row>
    <row r="15" spans="1:10" x14ac:dyDescent="0.25">
      <c r="H15" s="230"/>
    </row>
    <row r="16" spans="1:10" x14ac:dyDescent="0.25">
      <c r="H16" s="230"/>
    </row>
    <row r="17" spans="8:8" x14ac:dyDescent="0.25">
      <c r="H17" s="230"/>
    </row>
    <row r="18" spans="8:8" x14ac:dyDescent="0.25">
      <c r="H18" s="230"/>
    </row>
  </sheetData>
  <mergeCells count="7">
    <mergeCell ref="A12:J12"/>
    <mergeCell ref="A1:J1"/>
    <mergeCell ref="A2:A3"/>
    <mergeCell ref="B2:D2"/>
    <mergeCell ref="E2:G2"/>
    <mergeCell ref="H2:J2"/>
    <mergeCell ref="A10:F10"/>
  </mergeCells>
  <pageMargins left="0.70866141732283472" right="0.70866141732283472" top="0.74803149606299213" bottom="0.74803149606299213" header="0.31496062992125984" footer="0.31496062992125984"/>
  <pageSetup paperSize="9" scale="7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Foglio38"/>
  <dimension ref="A1:J10"/>
  <sheetViews>
    <sheetView view="pageBreakPreview" zoomScaleNormal="100" zoomScaleSheetLayoutView="100" workbookViewId="0">
      <selection activeCell="K1" sqref="K1"/>
    </sheetView>
  </sheetViews>
  <sheetFormatPr defaultColWidth="9.1796875" defaultRowHeight="14" x14ac:dyDescent="0.3"/>
  <cols>
    <col min="1" max="1" width="12.7265625" style="21" customWidth="1"/>
    <col min="2" max="16384" width="9.1796875" style="21"/>
  </cols>
  <sheetData>
    <row r="1" spans="1:10" ht="33.75" customHeight="1" x14ac:dyDescent="0.3">
      <c r="A1" s="427" t="s">
        <v>236</v>
      </c>
      <c r="B1" s="427"/>
      <c r="C1" s="427"/>
      <c r="D1" s="427"/>
      <c r="E1" s="427"/>
      <c r="F1" s="427"/>
      <c r="G1" s="427"/>
      <c r="H1" s="427"/>
      <c r="I1" s="427"/>
      <c r="J1" s="427"/>
    </row>
    <row r="2" spans="1:10" x14ac:dyDescent="0.3">
      <c r="A2" s="394" t="s">
        <v>237</v>
      </c>
      <c r="B2" s="380" t="s">
        <v>15</v>
      </c>
      <c r="C2" s="380"/>
      <c r="D2" s="380"/>
      <c r="E2" s="380" t="s">
        <v>16</v>
      </c>
      <c r="F2" s="380"/>
      <c r="G2" s="380"/>
      <c r="H2" s="380" t="s">
        <v>30</v>
      </c>
      <c r="I2" s="380"/>
      <c r="J2" s="380"/>
    </row>
    <row r="3" spans="1:10" x14ac:dyDescent="0.3">
      <c r="A3" s="395"/>
      <c r="B3" s="156">
        <v>2020</v>
      </c>
      <c r="C3" s="156">
        <v>2021</v>
      </c>
      <c r="D3" s="156">
        <v>2022</v>
      </c>
      <c r="E3" s="156">
        <v>2020</v>
      </c>
      <c r="F3" s="156">
        <v>2021</v>
      </c>
      <c r="G3" s="156">
        <v>2022</v>
      </c>
      <c r="H3" s="156">
        <v>2020</v>
      </c>
      <c r="I3" s="156">
        <v>2021</v>
      </c>
      <c r="J3" s="156">
        <v>2022</v>
      </c>
    </row>
    <row r="4" spans="1:10" x14ac:dyDescent="0.3">
      <c r="A4" s="8" t="s">
        <v>226</v>
      </c>
      <c r="B4" s="63">
        <v>-14.021014719070134</v>
      </c>
      <c r="C4" s="63">
        <v>13.606710950328516</v>
      </c>
      <c r="D4" s="63">
        <v>14.581334948869404</v>
      </c>
      <c r="E4" s="63">
        <v>-16.670415043049289</v>
      </c>
      <c r="F4" s="63">
        <v>14.009029755950165</v>
      </c>
      <c r="G4" s="63">
        <v>19.417125977160559</v>
      </c>
      <c r="H4" s="63">
        <v>-15.153979721656263</v>
      </c>
      <c r="I4" s="63">
        <v>13.775679931396972</v>
      </c>
      <c r="J4" s="63">
        <v>16.616473528669648</v>
      </c>
    </row>
    <row r="5" spans="1:10" x14ac:dyDescent="0.3">
      <c r="A5" s="8" t="s">
        <v>43</v>
      </c>
      <c r="B5" s="63">
        <v>-11.85630007924628</v>
      </c>
      <c r="C5" s="63">
        <v>10.912297245819715</v>
      </c>
      <c r="D5" s="63">
        <v>8.3114971046481738</v>
      </c>
      <c r="E5" s="63">
        <v>-10.492473583701182</v>
      </c>
      <c r="F5" s="63">
        <v>8.3385924120238499</v>
      </c>
      <c r="G5" s="63">
        <v>9.533608355663107</v>
      </c>
      <c r="H5" s="63">
        <v>-11.224718775331652</v>
      </c>
      <c r="I5" s="63">
        <v>9.7105963664610169</v>
      </c>
      <c r="J5" s="63">
        <v>8.8749829303604013</v>
      </c>
    </row>
    <row r="6" spans="1:10" x14ac:dyDescent="0.3">
      <c r="A6" s="8" t="s">
        <v>44</v>
      </c>
      <c r="B6" s="63">
        <v>-12.333107343989015</v>
      </c>
      <c r="C6" s="63">
        <v>7.7107102675434493</v>
      </c>
      <c r="D6" s="63">
        <v>6.470452925671319</v>
      </c>
      <c r="E6" s="63">
        <v>-7.6151686425317191</v>
      </c>
      <c r="F6" s="63">
        <v>6.2472606456797948</v>
      </c>
      <c r="G6" s="63">
        <v>7.84421677144858</v>
      </c>
      <c r="H6" s="63">
        <v>-10.059218749308279</v>
      </c>
      <c r="I6" s="63">
        <v>6.9862097819488422</v>
      </c>
      <c r="J6" s="63">
        <v>7.14585583378478</v>
      </c>
    </row>
    <row r="7" spans="1:10" x14ac:dyDescent="0.3">
      <c r="A7" s="8" t="s">
        <v>227</v>
      </c>
      <c r="B7" s="63">
        <v>-5.6313302877669749</v>
      </c>
      <c r="C7" s="63">
        <v>6.456433842696109</v>
      </c>
      <c r="D7" s="63">
        <v>5.6908104410552989</v>
      </c>
      <c r="E7" s="63">
        <v>4.7352105723333846</v>
      </c>
      <c r="F7" s="63">
        <v>9.1041628388148172</v>
      </c>
      <c r="G7" s="63">
        <v>7.0398790412628909</v>
      </c>
      <c r="H7" s="63">
        <v>-1.199800063128547</v>
      </c>
      <c r="I7" s="63">
        <v>7.6562874739238049</v>
      </c>
      <c r="J7" s="63">
        <v>6.310380889290915</v>
      </c>
    </row>
    <row r="8" spans="1:10" x14ac:dyDescent="0.3">
      <c r="A8" s="4" t="s">
        <v>21</v>
      </c>
      <c r="B8" s="79">
        <v>-11.237852363493177</v>
      </c>
      <c r="C8" s="79">
        <v>9.1564734144475093</v>
      </c>
      <c r="D8" s="79">
        <v>8.0776235905031619</v>
      </c>
      <c r="E8" s="79">
        <v>-7.586055457430227</v>
      </c>
      <c r="F8" s="79">
        <v>8.26117820871508</v>
      </c>
      <c r="G8" s="79">
        <v>9.6385365330828368</v>
      </c>
      <c r="H8" s="79">
        <v>-9.5596573833056446</v>
      </c>
      <c r="I8" s="79">
        <v>8.7360592215202058</v>
      </c>
      <c r="J8" s="79">
        <v>8.8073985403295687</v>
      </c>
    </row>
    <row r="9" spans="1:10" ht="12" customHeight="1" x14ac:dyDescent="0.3">
      <c r="B9" s="71"/>
      <c r="C9" s="71"/>
      <c r="D9" s="71"/>
      <c r="E9" s="71"/>
      <c r="F9" s="71"/>
      <c r="G9" s="71"/>
    </row>
    <row r="10" spans="1:10" x14ac:dyDescent="0.3">
      <c r="A10" s="455" t="s">
        <v>49</v>
      </c>
      <c r="B10" s="455"/>
      <c r="C10" s="455"/>
      <c r="D10" s="455"/>
      <c r="E10" s="455"/>
      <c r="F10" s="455"/>
      <c r="G10" s="455"/>
      <c r="H10" s="455"/>
      <c r="I10" s="455"/>
      <c r="J10" s="455"/>
    </row>
  </sheetData>
  <mergeCells count="6">
    <mergeCell ref="A10:J10"/>
    <mergeCell ref="A1:J1"/>
    <mergeCell ref="A2:A3"/>
    <mergeCell ref="B2:D2"/>
    <mergeCell ref="E2:G2"/>
    <mergeCell ref="H2:J2"/>
  </mergeCells>
  <pageMargins left="0.70866141732283472" right="0.70866141732283472" top="0.74803149606299213" bottom="0.74803149606299213" header="0.31496062992125984" footer="0.31496062992125984"/>
  <pageSetup paperSize="9" scale="106"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oglio19"/>
  <dimension ref="A1:K13"/>
  <sheetViews>
    <sheetView view="pageBreakPreview" topLeftCell="B1" zoomScaleNormal="100" zoomScaleSheetLayoutView="100" workbookViewId="0">
      <selection activeCell="K1" sqref="K1"/>
    </sheetView>
  </sheetViews>
  <sheetFormatPr defaultColWidth="9.1796875" defaultRowHeight="11.5" x14ac:dyDescent="0.25"/>
  <cols>
    <col min="1" max="1" width="20.81640625" style="10" bestFit="1" customWidth="1"/>
    <col min="2" max="2" width="9" style="10" customWidth="1"/>
    <col min="3" max="4" width="8.453125" style="10" bestFit="1" customWidth="1"/>
    <col min="5" max="10" width="8" style="10" customWidth="1"/>
    <col min="11" max="16384" width="9.1796875" style="10"/>
  </cols>
  <sheetData>
    <row r="1" spans="1:11" ht="26.25" customHeight="1" x14ac:dyDescent="0.25">
      <c r="A1" s="459" t="s">
        <v>318</v>
      </c>
      <c r="B1" s="459"/>
      <c r="C1" s="459"/>
      <c r="D1" s="459"/>
      <c r="E1" s="459"/>
      <c r="F1" s="459"/>
      <c r="G1" s="459"/>
      <c r="H1" s="459"/>
      <c r="I1" s="459"/>
      <c r="J1" s="459"/>
    </row>
    <row r="2" spans="1:11" ht="25.5" customHeight="1" x14ac:dyDescent="0.25">
      <c r="A2" s="460" t="s">
        <v>52</v>
      </c>
      <c r="B2" s="380" t="s">
        <v>115</v>
      </c>
      <c r="C2" s="380"/>
      <c r="D2" s="380"/>
      <c r="E2" s="380" t="s">
        <v>53</v>
      </c>
      <c r="F2" s="380"/>
      <c r="G2" s="380"/>
      <c r="H2" s="430" t="s">
        <v>60</v>
      </c>
      <c r="I2" s="430"/>
      <c r="J2" s="430"/>
    </row>
    <row r="3" spans="1:11" x14ac:dyDescent="0.25">
      <c r="A3" s="461"/>
      <c r="B3" s="154">
        <v>2020</v>
      </c>
      <c r="C3" s="154">
        <v>2021</v>
      </c>
      <c r="D3" s="154">
        <v>2022</v>
      </c>
      <c r="E3" s="154">
        <v>2020</v>
      </c>
      <c r="F3" s="154">
        <v>2021</v>
      </c>
      <c r="G3" s="154">
        <v>2022</v>
      </c>
      <c r="H3" s="154">
        <v>2020</v>
      </c>
      <c r="I3" s="154">
        <v>2021</v>
      </c>
      <c r="J3" s="154">
        <v>2022</v>
      </c>
    </row>
    <row r="4" spans="1:11" x14ac:dyDescent="0.25">
      <c r="A4" s="13" t="s">
        <v>54</v>
      </c>
      <c r="B4" s="155">
        <v>1622287</v>
      </c>
      <c r="C4" s="155">
        <v>1682961</v>
      </c>
      <c r="D4" s="155">
        <v>1885556</v>
      </c>
      <c r="E4" s="216">
        <v>16.84349554286991</v>
      </c>
      <c r="F4" s="216">
        <v>14.84081861136454</v>
      </c>
      <c r="G4" s="216">
        <v>14.996830517385229</v>
      </c>
      <c r="H4" s="216">
        <v>-10.355629576745656</v>
      </c>
      <c r="I4" s="216">
        <v>3.740028737208644</v>
      </c>
      <c r="J4" s="216">
        <v>12.038009199262492</v>
      </c>
      <c r="K4" s="38"/>
    </row>
    <row r="5" spans="1:11" x14ac:dyDescent="0.25">
      <c r="A5" s="15" t="s">
        <v>55</v>
      </c>
      <c r="B5" s="35">
        <v>6563866</v>
      </c>
      <c r="C5" s="35">
        <v>7809616</v>
      </c>
      <c r="D5" s="35">
        <v>8562477</v>
      </c>
      <c r="E5" s="224">
        <v>68.149746447450639</v>
      </c>
      <c r="F5" s="224">
        <v>68.867367978467882</v>
      </c>
      <c r="G5" s="224">
        <v>68.101937241858167</v>
      </c>
      <c r="H5" s="224">
        <v>-18.389423928724312</v>
      </c>
      <c r="I5" s="224">
        <v>18.978906638252518</v>
      </c>
      <c r="J5" s="224">
        <v>9.6401794915396604</v>
      </c>
      <c r="K5" s="38"/>
    </row>
    <row r="6" spans="1:11" x14ac:dyDescent="0.25">
      <c r="A6" s="15" t="s">
        <v>56</v>
      </c>
      <c r="B6" s="35">
        <v>280440</v>
      </c>
      <c r="C6" s="35">
        <v>371885</v>
      </c>
      <c r="D6" s="35">
        <v>413542</v>
      </c>
      <c r="E6" s="224">
        <v>2.9116857190142298</v>
      </c>
      <c r="F6" s="224">
        <v>3.2793854577065669</v>
      </c>
      <c r="G6" s="224">
        <v>3.2891196473721926</v>
      </c>
      <c r="H6" s="224">
        <v>-30.957058658433905</v>
      </c>
      <c r="I6" s="224">
        <v>32.607687918984453</v>
      </c>
      <c r="J6" s="224">
        <v>11.2015811339527</v>
      </c>
      <c r="K6" s="38"/>
    </row>
    <row r="7" spans="1:11" x14ac:dyDescent="0.25">
      <c r="A7" s="15" t="s">
        <v>57</v>
      </c>
      <c r="B7" s="35">
        <v>339289</v>
      </c>
      <c r="C7" s="35">
        <v>364929</v>
      </c>
      <c r="D7" s="35">
        <v>360891</v>
      </c>
      <c r="E7" s="224">
        <v>3.5226891168115069</v>
      </c>
      <c r="F7" s="224">
        <v>3.2180455132511385</v>
      </c>
      <c r="G7" s="224">
        <v>2.8703582191404937</v>
      </c>
      <c r="H7" s="224">
        <v>-13.454410958205262</v>
      </c>
      <c r="I7" s="224">
        <v>7.5569794481990273</v>
      </c>
      <c r="J7" s="224">
        <v>-1.106516610080317</v>
      </c>
      <c r="K7" s="205"/>
    </row>
    <row r="8" spans="1:11" x14ac:dyDescent="0.25">
      <c r="A8" s="15" t="s">
        <v>238</v>
      </c>
      <c r="B8" s="35">
        <v>825652</v>
      </c>
      <c r="C8" s="35">
        <v>1110691</v>
      </c>
      <c r="D8" s="35">
        <v>1350564</v>
      </c>
      <c r="E8" s="224">
        <v>8.5723831738537193</v>
      </c>
      <c r="F8" s="224">
        <v>9.7943824392098762</v>
      </c>
      <c r="G8" s="224">
        <v>10.741754374243918</v>
      </c>
      <c r="H8" s="224">
        <v>-30.208701385425556</v>
      </c>
      <c r="I8" s="224">
        <v>34.522898267066509</v>
      </c>
      <c r="J8" s="224">
        <v>21.596735725777915</v>
      </c>
      <c r="K8" s="38"/>
    </row>
    <row r="9" spans="1:11" x14ac:dyDescent="0.25">
      <c r="A9" s="223" t="s">
        <v>61</v>
      </c>
      <c r="B9" s="75">
        <v>9631534</v>
      </c>
      <c r="C9" s="75">
        <v>11340082</v>
      </c>
      <c r="D9" s="75">
        <v>12573030</v>
      </c>
      <c r="E9" s="218">
        <v>100</v>
      </c>
      <c r="F9" s="218">
        <v>100</v>
      </c>
      <c r="G9" s="218">
        <v>100</v>
      </c>
      <c r="H9" s="218">
        <v>-18.610308563992277</v>
      </c>
      <c r="I9" s="218">
        <v>17.739105733313092</v>
      </c>
      <c r="J9" s="218">
        <v>10.872478699889472</v>
      </c>
      <c r="K9" s="38"/>
    </row>
    <row r="10" spans="1:11" ht="15" customHeight="1" x14ac:dyDescent="0.25">
      <c r="A10" s="431" t="s">
        <v>32</v>
      </c>
      <c r="B10" s="431"/>
      <c r="C10" s="431"/>
      <c r="D10" s="431"/>
      <c r="E10" s="431"/>
      <c r="F10" s="431"/>
      <c r="G10" s="431"/>
      <c r="H10" s="431"/>
      <c r="I10" s="431"/>
      <c r="J10" s="431"/>
    </row>
    <row r="11" spans="1:11" ht="26.25" customHeight="1" x14ac:dyDescent="0.25">
      <c r="A11" s="431" t="s">
        <v>239</v>
      </c>
      <c r="B11" s="431"/>
      <c r="C11" s="431"/>
      <c r="D11" s="431"/>
      <c r="E11" s="431"/>
      <c r="F11" s="431"/>
      <c r="G11" s="431"/>
      <c r="H11" s="431"/>
      <c r="I11" s="431"/>
      <c r="J11" s="431"/>
    </row>
    <row r="12" spans="1:11" x14ac:dyDescent="0.25">
      <c r="A12" s="5"/>
      <c r="B12" s="5"/>
      <c r="C12" s="5"/>
      <c r="D12" s="5"/>
      <c r="E12" s="5"/>
      <c r="F12" s="5"/>
      <c r="G12" s="5"/>
    </row>
    <row r="13" spans="1:11" x14ac:dyDescent="0.25">
      <c r="A13" s="432" t="s">
        <v>49</v>
      </c>
      <c r="B13" s="432"/>
      <c r="C13" s="432"/>
      <c r="D13" s="432"/>
      <c r="E13" s="432"/>
      <c r="F13" s="432"/>
      <c r="G13" s="432"/>
      <c r="H13" s="432"/>
      <c r="I13" s="432"/>
      <c r="J13" s="432"/>
    </row>
  </sheetData>
  <mergeCells count="8">
    <mergeCell ref="A13:J13"/>
    <mergeCell ref="A10:J10"/>
    <mergeCell ref="A11:J11"/>
    <mergeCell ref="A1:J1"/>
    <mergeCell ref="A2:A3"/>
    <mergeCell ref="B2:D2"/>
    <mergeCell ref="E2:G2"/>
    <mergeCell ref="H2:J2"/>
  </mergeCells>
  <pageMargins left="0.70866141732283472" right="0.70866141732283472" top="0.74803149606299213" bottom="0.74803149606299213" header="0.31496062992125984" footer="0.31496062992125984"/>
  <pageSetup paperSize="9" scale="65"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oglio34"/>
  <dimension ref="A1:L17"/>
  <sheetViews>
    <sheetView view="pageBreakPreview" zoomScale="108" zoomScaleNormal="100" zoomScaleSheetLayoutView="108" workbookViewId="0">
      <selection activeCell="K1" sqref="K1"/>
    </sheetView>
  </sheetViews>
  <sheetFormatPr defaultColWidth="9.1796875" defaultRowHeight="11.5" x14ac:dyDescent="0.25"/>
  <cols>
    <col min="1" max="1" width="22.1796875" style="10" customWidth="1"/>
    <col min="2" max="4" width="10.7265625" style="10" customWidth="1"/>
    <col min="5" max="9" width="9.7265625" style="10" customWidth="1"/>
    <col min="10" max="16384" width="9.1796875" style="10"/>
  </cols>
  <sheetData>
    <row r="1" spans="1:12" ht="20.25" customHeight="1" x14ac:dyDescent="0.25">
      <c r="A1" s="427" t="s">
        <v>319</v>
      </c>
      <c r="B1" s="427"/>
      <c r="C1" s="427"/>
      <c r="D1" s="427"/>
      <c r="E1" s="427"/>
      <c r="F1" s="427"/>
      <c r="G1" s="427"/>
      <c r="H1" s="427"/>
      <c r="I1" s="427"/>
      <c r="J1" s="427"/>
    </row>
    <row r="2" spans="1:12" ht="13.5" customHeight="1" x14ac:dyDescent="0.25">
      <c r="A2" s="460" t="s">
        <v>240</v>
      </c>
      <c r="B2" s="380" t="s">
        <v>115</v>
      </c>
      <c r="C2" s="380"/>
      <c r="D2" s="380"/>
      <c r="E2" s="380" t="s">
        <v>53</v>
      </c>
      <c r="F2" s="380"/>
      <c r="G2" s="380"/>
      <c r="H2" s="430" t="s">
        <v>60</v>
      </c>
      <c r="I2" s="430"/>
      <c r="J2" s="430"/>
    </row>
    <row r="3" spans="1:12" x14ac:dyDescent="0.25">
      <c r="A3" s="465"/>
      <c r="B3" s="156">
        <v>2020</v>
      </c>
      <c r="C3" s="156">
        <v>2021</v>
      </c>
      <c r="D3" s="156">
        <v>2022</v>
      </c>
      <c r="E3" s="156">
        <v>2020</v>
      </c>
      <c r="F3" s="156">
        <v>2021</v>
      </c>
      <c r="G3" s="156">
        <v>2022</v>
      </c>
      <c r="H3" s="156">
        <v>2020</v>
      </c>
      <c r="I3" s="156">
        <v>2021</v>
      </c>
      <c r="J3" s="156">
        <v>2022</v>
      </c>
    </row>
    <row r="4" spans="1:12" x14ac:dyDescent="0.25">
      <c r="A4" s="68" t="s">
        <v>241</v>
      </c>
      <c r="B4" s="3">
        <v>1773054</v>
      </c>
      <c r="C4" s="3">
        <v>2091117</v>
      </c>
      <c r="D4" s="3">
        <v>2301326</v>
      </c>
      <c r="E4" s="224">
        <v>18.961554453615868</v>
      </c>
      <c r="F4" s="224">
        <v>19.677841599885575</v>
      </c>
      <c r="G4" s="224">
        <v>18.926956573516904</v>
      </c>
      <c r="H4" s="224">
        <v>-16.971407753032818</v>
      </c>
      <c r="I4" s="224">
        <v>17.938709142530346</v>
      </c>
      <c r="J4" s="224">
        <v>10.052474347442061</v>
      </c>
    </row>
    <row r="5" spans="1:12" x14ac:dyDescent="0.25">
      <c r="A5" s="67" t="s">
        <v>37</v>
      </c>
      <c r="B5" s="3">
        <v>6132974</v>
      </c>
      <c r="C5" s="3">
        <v>6896441</v>
      </c>
      <c r="D5" s="3">
        <v>7876872</v>
      </c>
      <c r="E5" s="224">
        <v>65.587805257826517</v>
      </c>
      <c r="F5" s="224">
        <v>64.896930014416427</v>
      </c>
      <c r="G5" s="224">
        <v>64.782309972229584</v>
      </c>
      <c r="H5" s="224">
        <v>-17.581688946895664</v>
      </c>
      <c r="I5" s="224">
        <v>12.448560845032116</v>
      </c>
      <c r="J5" s="224">
        <v>14.216477745550204</v>
      </c>
    </row>
    <row r="6" spans="1:12" x14ac:dyDescent="0.25">
      <c r="A6" s="65" t="s">
        <v>38</v>
      </c>
      <c r="B6" s="3">
        <v>183058</v>
      </c>
      <c r="C6" s="3">
        <v>247979</v>
      </c>
      <c r="D6" s="3">
        <v>293052</v>
      </c>
      <c r="E6" s="224">
        <v>1.9576754205850546</v>
      </c>
      <c r="F6" s="224">
        <v>2.3335334570461739</v>
      </c>
      <c r="G6" s="224">
        <v>2.4101680847399609</v>
      </c>
      <c r="H6" s="224">
        <v>-22.499714228862462</v>
      </c>
      <c r="I6" s="224">
        <v>35.464716100907914</v>
      </c>
      <c r="J6" s="224">
        <v>18.176135882473922</v>
      </c>
      <c r="K6" s="37"/>
    </row>
    <row r="7" spans="1:12" x14ac:dyDescent="0.25">
      <c r="A7" s="67" t="s">
        <v>39</v>
      </c>
      <c r="B7" s="3">
        <v>344087</v>
      </c>
      <c r="C7" s="3">
        <v>353953</v>
      </c>
      <c r="D7" s="3">
        <v>363571</v>
      </c>
      <c r="E7" s="224">
        <v>3.6797663169205923</v>
      </c>
      <c r="F7" s="224">
        <v>3.3307706205842607</v>
      </c>
      <c r="G7" s="224">
        <v>2.9901424345747252</v>
      </c>
      <c r="H7" s="224">
        <v>-10.529148681678715</v>
      </c>
      <c r="I7" s="224">
        <v>2.8672980961210395</v>
      </c>
      <c r="J7" s="224">
        <v>2.7173099253290691</v>
      </c>
    </row>
    <row r="8" spans="1:12" x14ac:dyDescent="0.25">
      <c r="A8" s="66" t="s">
        <v>242</v>
      </c>
      <c r="B8" s="3">
        <v>917611</v>
      </c>
      <c r="C8" s="3">
        <v>1037270</v>
      </c>
      <c r="D8" s="3">
        <v>1324165</v>
      </c>
      <c r="E8" s="224">
        <v>9.8131985510519755</v>
      </c>
      <c r="F8" s="224">
        <v>9.7609243080675583</v>
      </c>
      <c r="G8" s="224">
        <v>10.890422934938817</v>
      </c>
      <c r="H8" s="224">
        <v>-20.232917783343172</v>
      </c>
      <c r="I8" s="224">
        <v>13.040275236456406</v>
      </c>
      <c r="J8" s="224">
        <v>27.658661679215633</v>
      </c>
      <c r="K8" s="37"/>
      <c r="L8" s="11"/>
    </row>
    <row r="9" spans="1:12" x14ac:dyDescent="0.25">
      <c r="A9" s="69" t="s">
        <v>30</v>
      </c>
      <c r="B9" s="217">
        <v>9350784</v>
      </c>
      <c r="C9" s="217">
        <v>10626760</v>
      </c>
      <c r="D9" s="217">
        <v>12158986</v>
      </c>
      <c r="E9" s="218">
        <v>100</v>
      </c>
      <c r="F9" s="218">
        <v>99.999999999999986</v>
      </c>
      <c r="G9" s="218">
        <v>99.999999999999986</v>
      </c>
      <c r="H9" s="218">
        <v>-17.598962838573776</v>
      </c>
      <c r="I9" s="218">
        <v>13.645657946970008</v>
      </c>
      <c r="J9" s="218">
        <v>14.418562195815094</v>
      </c>
    </row>
    <row r="10" spans="1:12" x14ac:dyDescent="0.25">
      <c r="A10" s="464" t="s">
        <v>243</v>
      </c>
      <c r="B10" s="464"/>
      <c r="C10" s="464"/>
      <c r="D10" s="464"/>
      <c r="E10" s="464"/>
      <c r="F10" s="464"/>
      <c r="G10" s="464"/>
      <c r="H10" s="464"/>
      <c r="I10" s="464"/>
      <c r="J10" s="464"/>
    </row>
    <row r="11" spans="1:12" x14ac:dyDescent="0.25">
      <c r="A11" s="431"/>
      <c r="B11" s="431"/>
      <c r="C11" s="431"/>
      <c r="D11" s="431"/>
      <c r="E11" s="431"/>
      <c r="F11" s="431"/>
      <c r="G11" s="431"/>
      <c r="H11" s="431"/>
      <c r="I11" s="431"/>
      <c r="J11" s="431"/>
    </row>
    <row r="12" spans="1:12" x14ac:dyDescent="0.25">
      <c r="A12" s="56"/>
      <c r="B12" s="56"/>
      <c r="C12" s="56"/>
      <c r="D12" s="56"/>
      <c r="E12" s="56"/>
      <c r="F12" s="56"/>
      <c r="G12" s="56"/>
      <c r="H12" s="56"/>
      <c r="I12" s="56"/>
    </row>
    <row r="13" spans="1:12" x14ac:dyDescent="0.25">
      <c r="A13" s="432" t="s">
        <v>49</v>
      </c>
      <c r="B13" s="432"/>
      <c r="C13" s="432"/>
      <c r="D13" s="432"/>
      <c r="E13" s="432"/>
      <c r="F13" s="432"/>
      <c r="G13" s="432"/>
      <c r="H13" s="432"/>
      <c r="I13" s="432"/>
      <c r="J13" s="432"/>
    </row>
    <row r="14" spans="1:12" x14ac:dyDescent="0.25">
      <c r="A14" s="463"/>
      <c r="B14" s="463"/>
      <c r="C14" s="463"/>
      <c r="D14" s="463"/>
    </row>
    <row r="15" spans="1:12" x14ac:dyDescent="0.25">
      <c r="A15" s="462"/>
      <c r="B15" s="462"/>
      <c r="C15" s="462"/>
      <c r="D15" s="462"/>
      <c r="G15" s="11"/>
    </row>
    <row r="16" spans="1:12" x14ac:dyDescent="0.25">
      <c r="A16" s="70"/>
      <c r="B16" s="214"/>
      <c r="C16" s="9"/>
      <c r="D16" s="9"/>
    </row>
    <row r="17" spans="2:2" x14ac:dyDescent="0.25">
      <c r="B17" s="37"/>
    </row>
  </sheetData>
  <mergeCells count="9">
    <mergeCell ref="A15:D15"/>
    <mergeCell ref="A13:J13"/>
    <mergeCell ref="A14:D14"/>
    <mergeCell ref="A10:J11"/>
    <mergeCell ref="A1:J1"/>
    <mergeCell ref="A2:A3"/>
    <mergeCell ref="B2:D2"/>
    <mergeCell ref="E2:G2"/>
    <mergeCell ref="H2:J2"/>
  </mergeCells>
  <pageMargins left="0.70866141732283472" right="0.70866141732283472" top="0.74803149606299213" bottom="0.74803149606299213" header="0.31496062992125984" footer="0.31496062992125984"/>
  <pageSetup paperSize="9" scale="83"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oglio17"/>
  <dimension ref="A1:O27"/>
  <sheetViews>
    <sheetView view="pageBreakPreview" topLeftCell="A7" zoomScaleNormal="100" zoomScaleSheetLayoutView="100" workbookViewId="0">
      <selection activeCell="K1" sqref="K1"/>
    </sheetView>
  </sheetViews>
  <sheetFormatPr defaultColWidth="9.1796875" defaultRowHeight="13" x14ac:dyDescent="0.3"/>
  <cols>
    <col min="1" max="1" width="11.1796875" style="12" bestFit="1" customWidth="1"/>
    <col min="2" max="10" width="8" style="12" customWidth="1"/>
    <col min="11" max="11" width="9.1796875" style="12"/>
    <col min="12" max="12" width="9.1796875" style="12" customWidth="1"/>
    <col min="13" max="16384" width="9.1796875" style="12"/>
  </cols>
  <sheetData>
    <row r="1" spans="1:12" ht="30" customHeight="1" x14ac:dyDescent="0.3">
      <c r="A1" s="427" t="s">
        <v>244</v>
      </c>
      <c r="B1" s="427"/>
      <c r="C1" s="427"/>
      <c r="D1" s="427"/>
      <c r="E1" s="427"/>
      <c r="F1" s="427"/>
      <c r="G1" s="427"/>
      <c r="H1" s="427"/>
      <c r="I1" s="427"/>
      <c r="J1" s="427"/>
    </row>
    <row r="2" spans="1:12" ht="27" customHeight="1" x14ac:dyDescent="0.3">
      <c r="A2" s="381" t="s">
        <v>245</v>
      </c>
      <c r="B2" s="380" t="s">
        <v>115</v>
      </c>
      <c r="C2" s="380"/>
      <c r="D2" s="380"/>
      <c r="E2" s="380" t="s">
        <v>53</v>
      </c>
      <c r="F2" s="380"/>
      <c r="G2" s="380"/>
      <c r="H2" s="430" t="s">
        <v>60</v>
      </c>
      <c r="I2" s="430"/>
      <c r="J2" s="430"/>
    </row>
    <row r="3" spans="1:12" ht="15" customHeight="1" x14ac:dyDescent="0.3">
      <c r="A3" s="383"/>
      <c r="B3" s="154">
        <v>2020</v>
      </c>
      <c r="C3" s="154">
        <v>2021</v>
      </c>
      <c r="D3" s="154">
        <v>2022</v>
      </c>
      <c r="E3" s="154">
        <v>2020</v>
      </c>
      <c r="F3" s="154">
        <v>2021</v>
      </c>
      <c r="G3" s="154">
        <v>2022</v>
      </c>
      <c r="H3" s="154">
        <v>2020</v>
      </c>
      <c r="I3" s="154">
        <v>2021</v>
      </c>
      <c r="J3" s="154">
        <v>2022</v>
      </c>
    </row>
    <row r="4" spans="1:12" ht="15" customHeight="1" x14ac:dyDescent="0.3">
      <c r="A4" s="380" t="s">
        <v>15</v>
      </c>
      <c r="B4" s="380"/>
      <c r="C4" s="380"/>
      <c r="D4" s="380"/>
      <c r="E4" s="380"/>
      <c r="F4" s="380"/>
      <c r="G4" s="380"/>
      <c r="H4" s="380"/>
      <c r="I4" s="380"/>
      <c r="J4" s="380"/>
    </row>
    <row r="5" spans="1:12" x14ac:dyDescent="0.3">
      <c r="A5" s="13" t="s">
        <v>121</v>
      </c>
      <c r="B5" s="215">
        <v>2050429</v>
      </c>
      <c r="C5" s="215">
        <v>2502893</v>
      </c>
      <c r="D5" s="215">
        <v>2774164</v>
      </c>
      <c r="E5" s="216">
        <v>38.976427046642172</v>
      </c>
      <c r="F5" s="216">
        <v>40.553104478530891</v>
      </c>
      <c r="G5" s="216">
        <v>41.181173686102809</v>
      </c>
      <c r="H5" s="216">
        <v>-20.785022306906566</v>
      </c>
      <c r="I5" s="216">
        <v>22.066796753264807</v>
      </c>
      <c r="J5" s="216">
        <v>10.838297921645072</v>
      </c>
      <c r="K5" s="203"/>
      <c r="L5" s="147"/>
    </row>
    <row r="6" spans="1:12" x14ac:dyDescent="0.3">
      <c r="A6" s="15" t="s">
        <v>122</v>
      </c>
      <c r="B6" s="3">
        <v>1140340</v>
      </c>
      <c r="C6" s="3">
        <v>1432132</v>
      </c>
      <c r="D6" s="3">
        <v>1625218</v>
      </c>
      <c r="E6" s="224">
        <v>21.676624169072877</v>
      </c>
      <c r="F6" s="224">
        <v>23.204107655839621</v>
      </c>
      <c r="G6" s="224">
        <v>24.125604951899255</v>
      </c>
      <c r="H6" s="224">
        <v>-21.796873767725042</v>
      </c>
      <c r="I6" s="224">
        <v>25.588157917813987</v>
      </c>
      <c r="J6" s="224">
        <v>13.482416425301578</v>
      </c>
      <c r="K6" s="203"/>
      <c r="L6" s="147"/>
    </row>
    <row r="7" spans="1:12" x14ac:dyDescent="0.3">
      <c r="A7" s="15" t="s">
        <v>123</v>
      </c>
      <c r="B7" s="3">
        <v>2068232</v>
      </c>
      <c r="C7" s="3">
        <v>2234676</v>
      </c>
      <c r="D7" s="3">
        <v>2334636</v>
      </c>
      <c r="E7" s="224">
        <v>39.314842729755981</v>
      </c>
      <c r="F7" s="224">
        <v>36.207320610056236</v>
      </c>
      <c r="G7" s="224">
        <v>34.656585050425399</v>
      </c>
      <c r="H7" s="224">
        <v>-12.645767638465003</v>
      </c>
      <c r="I7" s="224">
        <v>8.0476464922697257</v>
      </c>
      <c r="J7" s="224">
        <v>4.4731316754643622</v>
      </c>
      <c r="K7" s="203"/>
      <c r="L7" s="147"/>
    </row>
    <row r="8" spans="1:12" x14ac:dyDescent="0.3">
      <c r="A8" s="15" t="s">
        <v>246</v>
      </c>
      <c r="B8" s="3">
        <v>1689</v>
      </c>
      <c r="C8" s="3">
        <v>2189</v>
      </c>
      <c r="D8" s="3">
        <v>2468</v>
      </c>
      <c r="E8" s="224">
        <v>3.2106054528968628E-2</v>
      </c>
      <c r="F8" s="224">
        <v>3.5467255573252275E-2</v>
      </c>
      <c r="G8" s="224">
        <v>3.6636311572532033E-2</v>
      </c>
      <c r="H8" s="224">
        <v>-46.38095238095238</v>
      </c>
      <c r="I8" s="224">
        <v>29.603315571343991</v>
      </c>
      <c r="J8" s="224">
        <v>12.745545911375055</v>
      </c>
      <c r="K8" s="203"/>
      <c r="L8" s="147"/>
    </row>
    <row r="9" spans="1:12" x14ac:dyDescent="0.3">
      <c r="A9" s="16" t="s">
        <v>30</v>
      </c>
      <c r="B9" s="17">
        <v>5260690</v>
      </c>
      <c r="C9" s="17">
        <v>6171890</v>
      </c>
      <c r="D9" s="17">
        <v>6736486</v>
      </c>
      <c r="E9" s="218">
        <v>100</v>
      </c>
      <c r="F9" s="218">
        <v>100</v>
      </c>
      <c r="G9" s="218">
        <v>100.00000000000001</v>
      </c>
      <c r="H9" s="18">
        <v>-18.024602171502139</v>
      </c>
      <c r="I9" s="18">
        <v>17.320921780222747</v>
      </c>
      <c r="J9" s="18">
        <v>9.1478623241827055</v>
      </c>
      <c r="K9" s="203"/>
      <c r="L9" s="147"/>
    </row>
    <row r="10" spans="1:12" ht="15" customHeight="1" x14ac:dyDescent="0.3">
      <c r="A10" s="380" t="s">
        <v>16</v>
      </c>
      <c r="B10" s="380"/>
      <c r="C10" s="380"/>
      <c r="D10" s="380"/>
      <c r="E10" s="380"/>
      <c r="F10" s="380"/>
      <c r="G10" s="380"/>
      <c r="H10" s="380"/>
      <c r="I10" s="380"/>
      <c r="J10" s="380"/>
      <c r="K10" s="203"/>
      <c r="L10" s="147"/>
    </row>
    <row r="11" spans="1:12" x14ac:dyDescent="0.3">
      <c r="A11" s="15" t="s">
        <v>121</v>
      </c>
      <c r="B11" s="3">
        <v>1864070</v>
      </c>
      <c r="C11" s="3">
        <v>2265216</v>
      </c>
      <c r="D11" s="3">
        <v>2599506</v>
      </c>
      <c r="E11" s="224">
        <v>42.647827284615971</v>
      </c>
      <c r="F11" s="224">
        <v>43.829950590070958</v>
      </c>
      <c r="G11" s="224">
        <v>44.53844603929997</v>
      </c>
      <c r="H11" s="224">
        <v>-20.270232700380884</v>
      </c>
      <c r="I11" s="224">
        <v>21.519900003755225</v>
      </c>
      <c r="J11" s="224">
        <v>14.757533056450246</v>
      </c>
      <c r="K11" s="203"/>
      <c r="L11" s="147"/>
    </row>
    <row r="12" spans="1:12" x14ac:dyDescent="0.3">
      <c r="A12" s="15" t="s">
        <v>122</v>
      </c>
      <c r="B12" s="3">
        <v>1045986</v>
      </c>
      <c r="C12" s="3">
        <v>1280782</v>
      </c>
      <c r="D12" s="3">
        <v>1491217</v>
      </c>
      <c r="E12" s="224">
        <v>23.930984496358139</v>
      </c>
      <c r="F12" s="224">
        <v>24.782012742560646</v>
      </c>
      <c r="G12" s="224">
        <v>25.549657468529318</v>
      </c>
      <c r="H12" s="224">
        <v>-23.280499343548065</v>
      </c>
      <c r="I12" s="224">
        <v>22.447336771237854</v>
      </c>
      <c r="J12" s="224">
        <v>16.430196551794136</v>
      </c>
      <c r="K12" s="203"/>
      <c r="L12" s="147"/>
    </row>
    <row r="13" spans="1:12" x14ac:dyDescent="0.3">
      <c r="A13" s="15" t="s">
        <v>123</v>
      </c>
      <c r="B13" s="3">
        <v>1460248</v>
      </c>
      <c r="C13" s="3">
        <v>1621310</v>
      </c>
      <c r="D13" s="3">
        <v>1744630</v>
      </c>
      <c r="E13" s="224">
        <v>33.408833625725379</v>
      </c>
      <c r="F13" s="224">
        <v>31.370932039676546</v>
      </c>
      <c r="G13" s="224">
        <v>29.891490580727226</v>
      </c>
      <c r="H13" s="224">
        <v>-14.809588010960862</v>
      </c>
      <c r="I13" s="224">
        <v>11.029770285595324</v>
      </c>
      <c r="J13" s="224">
        <v>7.6061949904706685</v>
      </c>
      <c r="K13" s="203"/>
      <c r="L13" s="147"/>
    </row>
    <row r="14" spans="1:12" x14ac:dyDescent="0.3">
      <c r="A14" s="15" t="s">
        <v>246</v>
      </c>
      <c r="B14" s="225">
        <v>540</v>
      </c>
      <c r="C14" s="3">
        <v>884</v>
      </c>
      <c r="D14" s="225">
        <v>1191</v>
      </c>
      <c r="E14" s="224">
        <v>1.2354593300515873E-2</v>
      </c>
      <c r="F14" s="224">
        <v>1.7104627691850456E-2</v>
      </c>
      <c r="G14" s="224">
        <v>2.0405911443484363E-2</v>
      </c>
      <c r="H14" s="224">
        <v>-44.61538461538462</v>
      </c>
      <c r="I14" s="224">
        <v>63.703703703703709</v>
      </c>
      <c r="J14" s="224">
        <v>34.728506787330318</v>
      </c>
      <c r="K14" s="203"/>
      <c r="L14" s="147"/>
    </row>
    <row r="15" spans="1:12" x14ac:dyDescent="0.3">
      <c r="A15" s="16" t="s">
        <v>30</v>
      </c>
      <c r="B15" s="17">
        <v>4370844</v>
      </c>
      <c r="C15" s="17">
        <v>5168192</v>
      </c>
      <c r="D15" s="17">
        <v>5836544</v>
      </c>
      <c r="E15" s="18">
        <v>100</v>
      </c>
      <c r="F15" s="18">
        <v>100</v>
      </c>
      <c r="G15" s="18">
        <v>100</v>
      </c>
      <c r="H15" s="18">
        <v>-19.304252657045236</v>
      </c>
      <c r="I15" s="18">
        <v>18.242426405518021</v>
      </c>
      <c r="J15" s="18">
        <v>12.932027293103662</v>
      </c>
      <c r="K15" s="203"/>
      <c r="L15" s="147"/>
    </row>
    <row r="16" spans="1:12" ht="15" customHeight="1" x14ac:dyDescent="0.3">
      <c r="A16" s="380" t="s">
        <v>30</v>
      </c>
      <c r="B16" s="380"/>
      <c r="C16" s="380"/>
      <c r="D16" s="380"/>
      <c r="E16" s="380"/>
      <c r="F16" s="380"/>
      <c r="G16" s="380"/>
      <c r="H16" s="380"/>
      <c r="I16" s="380"/>
      <c r="J16" s="380"/>
      <c r="K16" s="203"/>
      <c r="L16" s="147"/>
    </row>
    <row r="17" spans="1:15" x14ac:dyDescent="0.3">
      <c r="A17" s="15" t="s">
        <v>121</v>
      </c>
      <c r="B17" s="3">
        <v>3914499</v>
      </c>
      <c r="C17" s="3">
        <v>4768109</v>
      </c>
      <c r="D17" s="3">
        <v>5373670</v>
      </c>
      <c r="E17" s="224">
        <v>40.64252900939767</v>
      </c>
      <c r="F17" s="224">
        <v>42.046512538445491</v>
      </c>
      <c r="G17" s="224">
        <v>42.739657823134117</v>
      </c>
      <c r="H17" s="224">
        <v>-20.540713024729314</v>
      </c>
      <c r="I17" s="224">
        <v>21.806366536305159</v>
      </c>
      <c r="J17" s="224">
        <v>12.700233992133988</v>
      </c>
      <c r="K17" s="203"/>
      <c r="L17" s="147"/>
      <c r="M17" s="14"/>
      <c r="N17" s="14"/>
      <c r="O17" s="14"/>
    </row>
    <row r="18" spans="1:15" x14ac:dyDescent="0.3">
      <c r="A18" s="15" t="s">
        <v>122</v>
      </c>
      <c r="B18" s="3">
        <v>2186326</v>
      </c>
      <c r="C18" s="3">
        <v>2712914</v>
      </c>
      <c r="D18" s="3">
        <v>3116435</v>
      </c>
      <c r="E18" s="224">
        <v>22.699665494613839</v>
      </c>
      <c r="F18" s="224">
        <v>23.923230890217546</v>
      </c>
      <c r="G18" s="224">
        <v>24.786666380339504</v>
      </c>
      <c r="H18" s="224">
        <v>-22.513766286605989</v>
      </c>
      <c r="I18" s="224">
        <v>24.08552064056321</v>
      </c>
      <c r="J18" s="224">
        <v>14.874080048243329</v>
      </c>
      <c r="K18" s="203"/>
      <c r="L18" s="147"/>
      <c r="M18" s="14"/>
    </row>
    <row r="19" spans="1:15" x14ac:dyDescent="0.3">
      <c r="A19" s="15" t="s">
        <v>123</v>
      </c>
      <c r="B19" s="3">
        <v>3528480</v>
      </c>
      <c r="C19" s="3">
        <v>3855986</v>
      </c>
      <c r="D19" s="3">
        <v>4079266</v>
      </c>
      <c r="E19" s="224">
        <v>36.634662765038257</v>
      </c>
      <c r="F19" s="224">
        <v>34.003158001855724</v>
      </c>
      <c r="G19" s="224">
        <v>32.444573821902914</v>
      </c>
      <c r="H19" s="224">
        <v>-13.55444998048625</v>
      </c>
      <c r="I19" s="224">
        <v>9.2817870584500977</v>
      </c>
      <c r="J19" s="224">
        <v>5.7904774550530007</v>
      </c>
      <c r="K19" s="203"/>
      <c r="L19" s="147"/>
      <c r="M19" s="14"/>
    </row>
    <row r="20" spans="1:15" x14ac:dyDescent="0.3">
      <c r="A20" s="15" t="s">
        <v>246</v>
      </c>
      <c r="B20" s="3">
        <v>2229</v>
      </c>
      <c r="C20" s="3">
        <v>3073</v>
      </c>
      <c r="D20" s="3">
        <v>3659</v>
      </c>
      <c r="E20" s="224">
        <v>2.3142730950230773E-2</v>
      </c>
      <c r="F20" s="224">
        <v>2.709856948124361E-2</v>
      </c>
      <c r="G20" s="224">
        <v>2.9101974623459897E-2</v>
      </c>
      <c r="H20" s="224">
        <v>-45.963636363636361</v>
      </c>
      <c r="I20" s="224">
        <v>37.864513234634366</v>
      </c>
      <c r="J20" s="224">
        <v>19.069313374552554</v>
      </c>
      <c r="K20" s="203"/>
      <c r="L20" s="147"/>
    </row>
    <row r="21" spans="1:15" x14ac:dyDescent="0.3">
      <c r="A21" s="19" t="s">
        <v>30</v>
      </c>
      <c r="B21" s="217">
        <v>9631534</v>
      </c>
      <c r="C21" s="217">
        <v>11340082</v>
      </c>
      <c r="D21" s="217">
        <v>12573030</v>
      </c>
      <c r="E21" s="218">
        <v>99.999999999999986</v>
      </c>
      <c r="F21" s="218">
        <v>100</v>
      </c>
      <c r="G21" s="218">
        <v>99.999999999999986</v>
      </c>
      <c r="H21" s="218">
        <v>-18.610308563992277</v>
      </c>
      <c r="I21" s="218">
        <v>17.739105733313092</v>
      </c>
      <c r="J21" s="218">
        <v>10.872478699889472</v>
      </c>
      <c r="K21" s="203"/>
      <c r="L21" s="147"/>
      <c r="M21" s="147"/>
      <c r="N21" s="203"/>
    </row>
    <row r="22" spans="1:15" ht="17.25" customHeight="1" x14ac:dyDescent="0.3">
      <c r="A22" s="429" t="s">
        <v>128</v>
      </c>
      <c r="B22" s="429"/>
      <c r="C22" s="429"/>
      <c r="D22" s="429"/>
      <c r="E22" s="429"/>
      <c r="M22" s="203"/>
    </row>
    <row r="23" spans="1:15" x14ac:dyDescent="0.3">
      <c r="A23" s="429" t="s">
        <v>247</v>
      </c>
      <c r="B23" s="429"/>
      <c r="C23" s="429"/>
      <c r="D23" s="429"/>
      <c r="E23" s="429"/>
      <c r="F23" s="429"/>
      <c r="G23" s="429"/>
      <c r="H23" s="429"/>
      <c r="I23" s="429"/>
      <c r="J23" s="429"/>
    </row>
    <row r="24" spans="1:15" x14ac:dyDescent="0.3">
      <c r="A24" s="8"/>
      <c r="B24" s="8"/>
      <c r="C24" s="8"/>
      <c r="D24" s="8"/>
      <c r="E24" s="8"/>
      <c r="F24" s="20"/>
    </row>
    <row r="25" spans="1:15" x14ac:dyDescent="0.3">
      <c r="A25" s="432" t="s">
        <v>49</v>
      </c>
      <c r="B25" s="432"/>
      <c r="C25" s="432"/>
      <c r="D25" s="432"/>
      <c r="E25" s="432"/>
      <c r="F25" s="432"/>
      <c r="G25" s="432"/>
      <c r="H25" s="432"/>
      <c r="I25" s="432"/>
      <c r="J25" s="432"/>
    </row>
    <row r="27" spans="1:15" x14ac:dyDescent="0.3">
      <c r="D27" s="14"/>
    </row>
  </sheetData>
  <mergeCells count="11">
    <mergeCell ref="A4:J4"/>
    <mergeCell ref="A1:J1"/>
    <mergeCell ref="A2:A3"/>
    <mergeCell ref="B2:D2"/>
    <mergeCell ref="E2:G2"/>
    <mergeCell ref="H2:J2"/>
    <mergeCell ref="A10:J10"/>
    <mergeCell ref="A16:J16"/>
    <mergeCell ref="A25:J25"/>
    <mergeCell ref="A23:J23"/>
    <mergeCell ref="A22:E22"/>
  </mergeCells>
  <printOptions horizontalCentered="1"/>
  <pageMargins left="0.70866141732283472" right="0.70866141732283472" top="0.74803149606299213" bottom="0.74803149606299213" header="0.31496062992125984" footer="0.31496062992125984"/>
  <pageSetup paperSize="9" scale="81"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Foglio40"/>
  <dimension ref="A1:AI33"/>
  <sheetViews>
    <sheetView view="pageBreakPreview" topLeftCell="A10" zoomScaleNormal="100" zoomScaleSheetLayoutView="100" workbookViewId="0">
      <selection activeCell="AI1" sqref="AI1"/>
    </sheetView>
  </sheetViews>
  <sheetFormatPr defaultColWidth="9.1796875" defaultRowHeight="11.5" x14ac:dyDescent="0.25"/>
  <cols>
    <col min="1" max="1" width="16.81640625" style="10" bestFit="1" customWidth="1"/>
    <col min="2" max="31" width="4" style="10" customWidth="1"/>
    <col min="32" max="34" width="6.81640625" style="10" customWidth="1"/>
    <col min="35" max="16384" width="9.1796875" style="10"/>
  </cols>
  <sheetData>
    <row r="1" spans="1:35" ht="23.25" customHeight="1" x14ac:dyDescent="0.25">
      <c r="A1" s="470" t="s">
        <v>248</v>
      </c>
      <c r="B1" s="470"/>
      <c r="C1" s="470"/>
      <c r="D1" s="470"/>
      <c r="E1" s="470"/>
      <c r="F1" s="470"/>
      <c r="G1" s="470"/>
      <c r="H1" s="470"/>
      <c r="I1" s="470"/>
      <c r="J1" s="470"/>
      <c r="K1" s="470"/>
      <c r="L1" s="470"/>
      <c r="M1" s="470"/>
      <c r="N1" s="470"/>
      <c r="O1" s="470"/>
      <c r="P1" s="470"/>
      <c r="Q1" s="470"/>
      <c r="R1" s="470"/>
      <c r="S1" s="470"/>
      <c r="T1" s="470"/>
      <c r="U1" s="470"/>
      <c r="V1" s="470"/>
      <c r="W1" s="470"/>
      <c r="X1" s="470"/>
      <c r="Y1" s="470"/>
      <c r="Z1" s="470"/>
      <c r="AA1" s="470"/>
      <c r="AB1" s="470"/>
      <c r="AC1" s="470"/>
      <c r="AD1" s="470"/>
      <c r="AE1" s="470"/>
      <c r="AF1" s="470"/>
      <c r="AG1" s="470"/>
      <c r="AH1" s="470"/>
    </row>
    <row r="2" spans="1:35" ht="13.5" customHeight="1" x14ac:dyDescent="0.25">
      <c r="A2" s="394" t="s">
        <v>65</v>
      </c>
      <c r="B2" s="394" t="s">
        <v>66</v>
      </c>
      <c r="C2" s="394"/>
      <c r="D2" s="394"/>
      <c r="E2" s="394" t="s">
        <v>67</v>
      </c>
      <c r="F2" s="394"/>
      <c r="G2" s="394"/>
      <c r="H2" s="394" t="s">
        <v>68</v>
      </c>
      <c r="I2" s="394"/>
      <c r="J2" s="394"/>
      <c r="K2" s="394" t="s">
        <v>69</v>
      </c>
      <c r="L2" s="394"/>
      <c r="M2" s="394"/>
      <c r="N2" s="394" t="s">
        <v>70</v>
      </c>
      <c r="O2" s="394"/>
      <c r="P2" s="394"/>
      <c r="Q2" s="394" t="s">
        <v>249</v>
      </c>
      <c r="R2" s="394"/>
      <c r="S2" s="394"/>
      <c r="T2" s="381" t="s">
        <v>117</v>
      </c>
      <c r="U2" s="381"/>
      <c r="V2" s="381"/>
      <c r="W2" s="394" t="s">
        <v>73</v>
      </c>
      <c r="X2" s="394"/>
      <c r="Y2" s="394"/>
      <c r="Z2" s="394" t="s">
        <v>74</v>
      </c>
      <c r="AA2" s="394"/>
      <c r="AB2" s="394"/>
      <c r="AC2" s="466" t="s">
        <v>30</v>
      </c>
      <c r="AD2" s="430"/>
      <c r="AE2" s="430"/>
      <c r="AF2" s="430"/>
      <c r="AG2" s="430"/>
      <c r="AH2" s="436"/>
    </row>
    <row r="3" spans="1:35" ht="28.5" customHeight="1" x14ac:dyDescent="0.25">
      <c r="A3" s="398"/>
      <c r="B3" s="395"/>
      <c r="C3" s="395"/>
      <c r="D3" s="395"/>
      <c r="E3" s="395"/>
      <c r="F3" s="395"/>
      <c r="G3" s="395"/>
      <c r="H3" s="395"/>
      <c r="I3" s="395"/>
      <c r="J3" s="395"/>
      <c r="K3" s="395"/>
      <c r="L3" s="395"/>
      <c r="M3" s="395"/>
      <c r="N3" s="395"/>
      <c r="O3" s="395"/>
      <c r="P3" s="395"/>
      <c r="Q3" s="395"/>
      <c r="R3" s="395"/>
      <c r="S3" s="395"/>
      <c r="T3" s="383"/>
      <c r="U3" s="383"/>
      <c r="V3" s="383"/>
      <c r="W3" s="395"/>
      <c r="X3" s="395"/>
      <c r="Y3" s="395"/>
      <c r="Z3" s="395"/>
      <c r="AA3" s="395"/>
      <c r="AB3" s="395"/>
      <c r="AC3" s="467" t="s">
        <v>250</v>
      </c>
      <c r="AD3" s="468"/>
      <c r="AE3" s="469"/>
      <c r="AF3" s="467" t="s">
        <v>251</v>
      </c>
      <c r="AG3" s="468"/>
      <c r="AH3" s="469"/>
    </row>
    <row r="4" spans="1:35" ht="16.149999999999999" customHeight="1" x14ac:dyDescent="0.25">
      <c r="A4" s="395"/>
      <c r="B4" s="156">
        <v>2020</v>
      </c>
      <c r="C4" s="156">
        <v>2021</v>
      </c>
      <c r="D4" s="156">
        <v>2022</v>
      </c>
      <c r="E4" s="156">
        <v>2020</v>
      </c>
      <c r="F4" s="156">
        <v>2021</v>
      </c>
      <c r="G4" s="156">
        <v>2022</v>
      </c>
      <c r="H4" s="156">
        <v>2020</v>
      </c>
      <c r="I4" s="156">
        <v>2021</v>
      </c>
      <c r="J4" s="156">
        <v>2022</v>
      </c>
      <c r="K4" s="156">
        <v>2020</v>
      </c>
      <c r="L4" s="156">
        <v>2021</v>
      </c>
      <c r="M4" s="156">
        <v>2022</v>
      </c>
      <c r="N4" s="156">
        <v>2020</v>
      </c>
      <c r="O4" s="156">
        <v>2021</v>
      </c>
      <c r="P4" s="156">
        <v>2022</v>
      </c>
      <c r="Q4" s="156">
        <v>2020</v>
      </c>
      <c r="R4" s="156">
        <v>2021</v>
      </c>
      <c r="S4" s="156">
        <v>2022</v>
      </c>
      <c r="T4" s="156">
        <v>2020</v>
      </c>
      <c r="U4" s="156">
        <v>2021</v>
      </c>
      <c r="V4" s="156">
        <v>2022</v>
      </c>
      <c r="W4" s="156">
        <v>2020</v>
      </c>
      <c r="X4" s="156">
        <v>2021</v>
      </c>
      <c r="Y4" s="156">
        <v>2022</v>
      </c>
      <c r="Z4" s="156">
        <v>2020</v>
      </c>
      <c r="AA4" s="156">
        <v>2021</v>
      </c>
      <c r="AB4" s="156">
        <v>2022</v>
      </c>
      <c r="AC4" s="328">
        <v>2020</v>
      </c>
      <c r="AD4" s="156">
        <v>2021</v>
      </c>
      <c r="AE4" s="329">
        <v>2022</v>
      </c>
      <c r="AF4" s="328">
        <v>2020</v>
      </c>
      <c r="AG4" s="156">
        <v>2021</v>
      </c>
      <c r="AH4" s="329">
        <v>2022</v>
      </c>
    </row>
    <row r="5" spans="1:35" ht="16.149999999999999" customHeight="1" x14ac:dyDescent="0.25">
      <c r="A5" s="56" t="s">
        <v>76</v>
      </c>
      <c r="B5" s="357">
        <v>-0.10291540032482674</v>
      </c>
      <c r="C5" s="357">
        <v>-8.1016692690307934</v>
      </c>
      <c r="D5" s="357">
        <v>2.3559292345419514</v>
      </c>
      <c r="E5" s="357">
        <v>-24.161587904219537</v>
      </c>
      <c r="F5" s="357">
        <v>32.528982961531703</v>
      </c>
      <c r="G5" s="357">
        <v>15.23882105402674</v>
      </c>
      <c r="H5" s="357">
        <v>-11.985005726979278</v>
      </c>
      <c r="I5" s="357">
        <v>29.371401530089123</v>
      </c>
      <c r="J5" s="357">
        <v>7.3187831494238855</v>
      </c>
      <c r="K5" s="357">
        <v>-23.341921542553195</v>
      </c>
      <c r="L5" s="357">
        <v>21.401853959993495</v>
      </c>
      <c r="M5" s="357">
        <v>13.246260325965617</v>
      </c>
      <c r="N5" s="357">
        <v>-41.151407055093145</v>
      </c>
      <c r="O5" s="357">
        <v>41.783128472806865</v>
      </c>
      <c r="P5" s="357">
        <v>19.620271955347068</v>
      </c>
      <c r="Q5" s="357">
        <v>-23.831837555926192</v>
      </c>
      <c r="R5" s="357">
        <v>10.329846025511801</v>
      </c>
      <c r="S5" s="357">
        <v>19.28824202711359</v>
      </c>
      <c r="T5" s="357">
        <v>2.5499135060000002</v>
      </c>
      <c r="U5" s="357">
        <v>17.0952199</v>
      </c>
      <c r="V5" s="357">
        <v>11.11730154</v>
      </c>
      <c r="W5" s="357">
        <v>47.59444505514638</v>
      </c>
      <c r="X5" s="357">
        <v>-25.546176762661371</v>
      </c>
      <c r="Y5" s="357">
        <v>-10.690230076692231</v>
      </c>
      <c r="Z5" s="357">
        <v>-30.953740719588808</v>
      </c>
      <c r="AA5" s="357">
        <v>53.207712985938791</v>
      </c>
      <c r="AB5" s="357">
        <v>2.6150186425522581</v>
      </c>
      <c r="AC5" s="358">
        <v>-15.688184050283127</v>
      </c>
      <c r="AD5" s="359">
        <v>16.842887200491418</v>
      </c>
      <c r="AE5" s="360">
        <v>10.964067327694165</v>
      </c>
      <c r="AF5" s="345">
        <v>490011</v>
      </c>
      <c r="AG5" s="346">
        <v>572543</v>
      </c>
      <c r="AH5" s="347">
        <v>635317</v>
      </c>
    </row>
    <row r="6" spans="1:35" ht="16.149999999999999" customHeight="1" x14ac:dyDescent="0.25">
      <c r="A6" s="56" t="s">
        <v>77</v>
      </c>
      <c r="B6" s="357">
        <v>-2.8618830360846124</v>
      </c>
      <c r="C6" s="357">
        <v>2.4765157984628523</v>
      </c>
      <c r="D6" s="357">
        <v>-5.291666666666667</v>
      </c>
      <c r="E6" s="357">
        <v>-35.147058823529406</v>
      </c>
      <c r="F6" s="357">
        <v>37.981859410430843</v>
      </c>
      <c r="G6" s="357">
        <v>-3.2867707477403454</v>
      </c>
      <c r="H6" s="357">
        <v>2.0867655134541461</v>
      </c>
      <c r="I6" s="357">
        <v>1.9365250134480902</v>
      </c>
      <c r="J6" s="357">
        <v>3.5356200527704487</v>
      </c>
      <c r="K6" s="357">
        <v>-25.191204588910132</v>
      </c>
      <c r="L6" s="357">
        <v>30.223642172523963</v>
      </c>
      <c r="M6" s="357">
        <v>6.6732090284592731</v>
      </c>
      <c r="N6" s="357">
        <v>-44.62418072793195</v>
      </c>
      <c r="O6" s="357">
        <v>82.6114328884412</v>
      </c>
      <c r="P6" s="357">
        <v>12.928359649727641</v>
      </c>
      <c r="Q6" s="357">
        <v>-31.703204047217536</v>
      </c>
      <c r="R6" s="357">
        <v>29.283950617283949</v>
      </c>
      <c r="S6" s="357">
        <v>8.6325439266615724</v>
      </c>
      <c r="T6" s="357">
        <v>-3.80952381</v>
      </c>
      <c r="U6" s="357">
        <v>40.264026399999999</v>
      </c>
      <c r="V6" s="357">
        <v>-2.1680672269999999</v>
      </c>
      <c r="W6" s="357">
        <v>3.1102733270499527</v>
      </c>
      <c r="X6" s="357">
        <v>-5.9414990859232173</v>
      </c>
      <c r="Y6" s="357">
        <v>-8.1632653061224492</v>
      </c>
      <c r="Z6" s="357">
        <v>-52.825552825552826</v>
      </c>
      <c r="AA6" s="357">
        <v>-24.713541666666668</v>
      </c>
      <c r="AB6" s="357">
        <v>6.4683500518851602</v>
      </c>
      <c r="AC6" s="358">
        <v>-33.187399616600175</v>
      </c>
      <c r="AD6" s="359">
        <v>33.926563529913537</v>
      </c>
      <c r="AE6" s="360">
        <v>6.1115775455256074</v>
      </c>
      <c r="AF6" s="348">
        <v>25791</v>
      </c>
      <c r="AG6" s="349">
        <v>34541</v>
      </c>
      <c r="AH6" s="350">
        <v>36652</v>
      </c>
    </row>
    <row r="7" spans="1:35" ht="16.149999999999999" customHeight="1" x14ac:dyDescent="0.25">
      <c r="A7" s="56" t="s">
        <v>78</v>
      </c>
      <c r="B7" s="357">
        <v>3.7322456640617951</v>
      </c>
      <c r="C7" s="357">
        <v>-2.7767628790646692</v>
      </c>
      <c r="D7" s="357">
        <v>-1.0379198654283208</v>
      </c>
      <c r="E7" s="357">
        <v>-29.021289683217717</v>
      </c>
      <c r="F7" s="357">
        <v>31.436412219253267</v>
      </c>
      <c r="G7" s="357">
        <v>15.96153846153846</v>
      </c>
      <c r="H7" s="357">
        <v>-9.722877822358587</v>
      </c>
      <c r="I7" s="357">
        <v>32.265443731549766</v>
      </c>
      <c r="J7" s="357">
        <v>12.059693133807167</v>
      </c>
      <c r="K7" s="357">
        <v>-29.783302919708028</v>
      </c>
      <c r="L7" s="357">
        <v>30.439961450584196</v>
      </c>
      <c r="M7" s="357">
        <v>19.271957496264321</v>
      </c>
      <c r="N7" s="357">
        <v>-55.419134945616399</v>
      </c>
      <c r="O7" s="357">
        <v>49.689363817097416</v>
      </c>
      <c r="P7" s="357">
        <v>38.712103086440855</v>
      </c>
      <c r="Q7" s="357">
        <v>-25.564879352783098</v>
      </c>
      <c r="R7" s="357">
        <v>23.446025834761222</v>
      </c>
      <c r="S7" s="357">
        <v>15.510061923468943</v>
      </c>
      <c r="T7" s="357">
        <v>-3.0227971390000001</v>
      </c>
      <c r="U7" s="357">
        <v>22.94442879</v>
      </c>
      <c r="V7" s="357">
        <v>9.5754736949999995</v>
      </c>
      <c r="W7" s="357">
        <v>63.059881200834802</v>
      </c>
      <c r="X7" s="357">
        <v>-30.960913655606969</v>
      </c>
      <c r="Y7" s="357">
        <v>-2.4870584544300729</v>
      </c>
      <c r="Z7" s="357">
        <v>-29.890699965049407</v>
      </c>
      <c r="AA7" s="357">
        <v>40.694183227209898</v>
      </c>
      <c r="AB7" s="357">
        <v>14.256781513856955</v>
      </c>
      <c r="AC7" s="358">
        <v>-24.018973473523296</v>
      </c>
      <c r="AD7" s="359">
        <v>24.904919346155324</v>
      </c>
      <c r="AE7" s="360">
        <v>15.919608931778273</v>
      </c>
      <c r="AF7" s="348">
        <v>1328083</v>
      </c>
      <c r="AG7" s="349">
        <v>1658841</v>
      </c>
      <c r="AH7" s="350">
        <v>1922922</v>
      </c>
    </row>
    <row r="8" spans="1:35" s="34" customFormat="1" ht="16.149999999999999" customHeight="1" x14ac:dyDescent="0.25">
      <c r="A8" s="84" t="s">
        <v>108</v>
      </c>
      <c r="B8" s="361">
        <v>-10.676799059534806</v>
      </c>
      <c r="C8" s="361">
        <v>5.8143360752056399</v>
      </c>
      <c r="D8" s="361">
        <v>-5.8479921819474052</v>
      </c>
      <c r="E8" s="361">
        <v>-21.166095051445367</v>
      </c>
      <c r="F8" s="361">
        <v>20.369794903666875</v>
      </c>
      <c r="G8" s="361">
        <v>12.366077191170776</v>
      </c>
      <c r="H8" s="361">
        <v>-15.212527964205815</v>
      </c>
      <c r="I8" s="361">
        <v>-4.4459102902374665</v>
      </c>
      <c r="J8" s="361">
        <v>-2.6094159878503382</v>
      </c>
      <c r="K8" s="361">
        <v>-28.697283628354679</v>
      </c>
      <c r="L8" s="361">
        <v>27.983068298821646</v>
      </c>
      <c r="M8" s="361">
        <v>16.769464557075175</v>
      </c>
      <c r="N8" s="361">
        <v>-39.49754829562238</v>
      </c>
      <c r="O8" s="361">
        <v>54.6027096301721</v>
      </c>
      <c r="P8" s="361">
        <v>12.937962831383324</v>
      </c>
      <c r="Q8" s="361">
        <v>-23.720546300465255</v>
      </c>
      <c r="R8" s="361">
        <v>24.240039350713232</v>
      </c>
      <c r="S8" s="361">
        <v>18.05368596088368</v>
      </c>
      <c r="T8" s="361">
        <v>-5.6410556500000002</v>
      </c>
      <c r="U8" s="361">
        <v>13.06666667</v>
      </c>
      <c r="V8" s="361">
        <v>11.721149629999999</v>
      </c>
      <c r="W8" s="357">
        <v>27.811198519204073</v>
      </c>
      <c r="X8" s="357">
        <v>-10.952208544532947</v>
      </c>
      <c r="Y8" s="357">
        <v>-13.661313275055905</v>
      </c>
      <c r="Z8" s="357">
        <v>-35.614179719703216</v>
      </c>
      <c r="AA8" s="357">
        <v>49.311779769526247</v>
      </c>
      <c r="AB8" s="357">
        <v>31.696859256083183</v>
      </c>
      <c r="AC8" s="362">
        <v>-23.692558208387084</v>
      </c>
      <c r="AD8" s="363">
        <v>24.463397397702551</v>
      </c>
      <c r="AE8" s="364">
        <v>8.2986812734144948</v>
      </c>
      <c r="AF8" s="351">
        <v>144334</v>
      </c>
      <c r="AG8" s="352">
        <v>179643</v>
      </c>
      <c r="AH8" s="353">
        <v>194551</v>
      </c>
      <c r="AI8" s="10"/>
    </row>
    <row r="9" spans="1:35" s="34" customFormat="1" ht="16.149999999999999" customHeight="1" x14ac:dyDescent="0.25">
      <c r="A9" s="84" t="s">
        <v>109</v>
      </c>
      <c r="B9" s="361">
        <v>-3.4147303381864793</v>
      </c>
      <c r="C9" s="361">
        <v>-0.7043691302572479</v>
      </c>
      <c r="D9" s="361">
        <v>-2.3474178403755865</v>
      </c>
      <c r="E9" s="361">
        <v>-18.178065226365764</v>
      </c>
      <c r="F9" s="361">
        <v>36.646485031954256</v>
      </c>
      <c r="G9" s="361">
        <v>4.3938461538461535</v>
      </c>
      <c r="H9" s="361">
        <v>-10.336277700294437</v>
      </c>
      <c r="I9" s="361">
        <v>18.769443484272383</v>
      </c>
      <c r="J9" s="361">
        <v>-1.1350407450523865</v>
      </c>
      <c r="K9" s="361">
        <v>-25.579064587973271</v>
      </c>
      <c r="L9" s="361">
        <v>30.704773305401766</v>
      </c>
      <c r="M9" s="361">
        <v>8.4831139095592452</v>
      </c>
      <c r="N9" s="361">
        <v>-39.758564692531941</v>
      </c>
      <c r="O9" s="361">
        <v>55.141279636245535</v>
      </c>
      <c r="P9" s="361">
        <v>15.238234801540781</v>
      </c>
      <c r="Q9" s="361">
        <v>-20.325812828028084</v>
      </c>
      <c r="R9" s="361">
        <v>17.529301052271364</v>
      </c>
      <c r="S9" s="361">
        <v>12.075993594409667</v>
      </c>
      <c r="T9" s="361">
        <v>-0.58233706100000004</v>
      </c>
      <c r="U9" s="361">
        <v>18.763334499999999</v>
      </c>
      <c r="V9" s="361">
        <v>8.3257120459999996</v>
      </c>
      <c r="W9" s="357">
        <v>27.255697783328131</v>
      </c>
      <c r="X9" s="357">
        <v>-16.952894995093228</v>
      </c>
      <c r="Y9" s="357">
        <v>-17.252584933530279</v>
      </c>
      <c r="Z9" s="357">
        <v>-32.900845137483628</v>
      </c>
      <c r="AA9" s="357">
        <v>47.525279403938264</v>
      </c>
      <c r="AB9" s="357">
        <v>20.839345839345839</v>
      </c>
      <c r="AC9" s="362">
        <v>-19.603945206880461</v>
      </c>
      <c r="AD9" s="363">
        <v>24.617170480385454</v>
      </c>
      <c r="AE9" s="364">
        <v>8.275699265006125</v>
      </c>
      <c r="AF9" s="351">
        <v>125774</v>
      </c>
      <c r="AG9" s="352">
        <v>156736</v>
      </c>
      <c r="AH9" s="353">
        <v>169707</v>
      </c>
      <c r="AI9" s="10"/>
    </row>
    <row r="10" spans="1:35" ht="16.149999999999999" customHeight="1" x14ac:dyDescent="0.25">
      <c r="A10" s="56" t="s">
        <v>81</v>
      </c>
      <c r="B10" s="357">
        <v>1.5640724080652788</v>
      </c>
      <c r="C10" s="357">
        <v>-9.3915264961142224</v>
      </c>
      <c r="D10" s="357">
        <v>-3.433465085638999</v>
      </c>
      <c r="E10" s="357">
        <v>-24.109485978378668</v>
      </c>
      <c r="F10" s="357">
        <v>32.904131899776942</v>
      </c>
      <c r="G10" s="357">
        <v>12.943673353402421</v>
      </c>
      <c r="H10" s="357">
        <v>-15.043053749724015</v>
      </c>
      <c r="I10" s="357">
        <v>15.130952037192111</v>
      </c>
      <c r="J10" s="357">
        <v>8.5249931027563903</v>
      </c>
      <c r="K10" s="357">
        <v>-26.383215744522836</v>
      </c>
      <c r="L10" s="357">
        <v>25.112038025026678</v>
      </c>
      <c r="M10" s="357">
        <v>16.753244739412924</v>
      </c>
      <c r="N10" s="357">
        <v>-39.594308307559842</v>
      </c>
      <c r="O10" s="357">
        <v>38.017048171869575</v>
      </c>
      <c r="P10" s="357">
        <v>24.805000679440141</v>
      </c>
      <c r="Q10" s="357">
        <v>-23.858199396768995</v>
      </c>
      <c r="R10" s="357">
        <v>24.163528428638095</v>
      </c>
      <c r="S10" s="357">
        <v>9.7021187329557375</v>
      </c>
      <c r="T10" s="357">
        <v>-1.2945175870000001</v>
      </c>
      <c r="U10" s="357">
        <v>19.796104159999999</v>
      </c>
      <c r="V10" s="357">
        <v>12.084083140000001</v>
      </c>
      <c r="W10" s="357">
        <v>45.975358671852021</v>
      </c>
      <c r="X10" s="357">
        <v>-14.802874605413393</v>
      </c>
      <c r="Y10" s="357">
        <v>-15.435553803705201</v>
      </c>
      <c r="Z10" s="357">
        <v>-31.301285929235114</v>
      </c>
      <c r="AA10" s="357">
        <v>31.925126445086704</v>
      </c>
      <c r="AB10" s="357">
        <v>22.763448405702842</v>
      </c>
      <c r="AC10" s="358">
        <v>-19.208446507293207</v>
      </c>
      <c r="AD10" s="359">
        <v>19.971222279055862</v>
      </c>
      <c r="AE10" s="360">
        <v>12.406284238039934</v>
      </c>
      <c r="AF10" s="348">
        <v>658843</v>
      </c>
      <c r="AG10" s="349">
        <v>790422</v>
      </c>
      <c r="AH10" s="350">
        <v>888484</v>
      </c>
    </row>
    <row r="11" spans="1:35" ht="16.149999999999999" customHeight="1" x14ac:dyDescent="0.25">
      <c r="A11" s="56" t="s">
        <v>252</v>
      </c>
      <c r="B11" s="357">
        <v>4.5190414445564997</v>
      </c>
      <c r="C11" s="357">
        <v>-0.46866384855725046</v>
      </c>
      <c r="D11" s="357">
        <v>2.5113101283353334</v>
      </c>
      <c r="E11" s="357">
        <v>-25.46523449586704</v>
      </c>
      <c r="F11" s="357">
        <v>35.173763491875221</v>
      </c>
      <c r="G11" s="357">
        <v>7.4277190365463079</v>
      </c>
      <c r="H11" s="357">
        <v>-10.769583667851817</v>
      </c>
      <c r="I11" s="357">
        <v>34.678663239074545</v>
      </c>
      <c r="J11" s="357">
        <v>2.9013170452376409</v>
      </c>
      <c r="K11" s="357">
        <v>-25.22881606141128</v>
      </c>
      <c r="L11" s="357">
        <v>27.650542941757156</v>
      </c>
      <c r="M11" s="357">
        <v>14.801639471038589</v>
      </c>
      <c r="N11" s="357">
        <v>-32.495064801304608</v>
      </c>
      <c r="O11" s="357">
        <v>31.612629794447976</v>
      </c>
      <c r="P11" s="357">
        <v>18.551555355187737</v>
      </c>
      <c r="Q11" s="357">
        <v>-17.617066952904871</v>
      </c>
      <c r="R11" s="357">
        <v>27.660152008686211</v>
      </c>
      <c r="S11" s="357">
        <v>6.2470763342547304</v>
      </c>
      <c r="T11" s="357">
        <v>-4.5633240600000002</v>
      </c>
      <c r="U11" s="357">
        <v>23.27703666</v>
      </c>
      <c r="V11" s="357">
        <v>13.538105639999999</v>
      </c>
      <c r="W11" s="357">
        <v>20.113836780503448</v>
      </c>
      <c r="X11" s="357">
        <v>-3.4105319361943534</v>
      </c>
      <c r="Y11" s="357">
        <v>-7.006633499170813</v>
      </c>
      <c r="Z11" s="357">
        <v>-33.609787390029325</v>
      </c>
      <c r="AA11" s="357">
        <v>42.128511284422665</v>
      </c>
      <c r="AB11" s="357">
        <v>33.438547079104552</v>
      </c>
      <c r="AC11" s="358">
        <v>-16.181962382675653</v>
      </c>
      <c r="AD11" s="359">
        <v>23.073404268651853</v>
      </c>
      <c r="AE11" s="360">
        <v>11.621003752488505</v>
      </c>
      <c r="AF11" s="348">
        <v>159582</v>
      </c>
      <c r="AG11" s="349">
        <v>196403</v>
      </c>
      <c r="AH11" s="350">
        <v>219227</v>
      </c>
    </row>
    <row r="12" spans="1:35" ht="16.149999999999999" customHeight="1" x14ac:dyDescent="0.25">
      <c r="A12" s="56" t="s">
        <v>83</v>
      </c>
      <c r="B12" s="357">
        <v>4.7828746177370034</v>
      </c>
      <c r="C12" s="357">
        <v>3.5255661919215502</v>
      </c>
      <c r="D12" s="357">
        <v>-6.2020748759585027</v>
      </c>
      <c r="E12" s="357">
        <v>-19.757575757575758</v>
      </c>
      <c r="F12" s="357">
        <v>14.811178247734139</v>
      </c>
      <c r="G12" s="357">
        <v>18.025129925662785</v>
      </c>
      <c r="H12" s="357">
        <v>-4.8158640226628888</v>
      </c>
      <c r="I12" s="357">
        <v>18.986568986568987</v>
      </c>
      <c r="J12" s="357">
        <v>3.4440738840430987</v>
      </c>
      <c r="K12" s="357">
        <v>-18.983459856216378</v>
      </c>
      <c r="L12" s="357">
        <v>17.68538628606888</v>
      </c>
      <c r="M12" s="357">
        <v>10.482467703664646</v>
      </c>
      <c r="N12" s="357">
        <v>-38.644740977798101</v>
      </c>
      <c r="O12" s="357">
        <v>35.366166026312726</v>
      </c>
      <c r="P12" s="357">
        <v>20.282799786696025</v>
      </c>
      <c r="Q12" s="357">
        <v>-33.1338270754392</v>
      </c>
      <c r="R12" s="357">
        <v>21.21836563848284</v>
      </c>
      <c r="S12" s="357">
        <v>24.043773905652358</v>
      </c>
      <c r="T12" s="357">
        <v>2.4147298519999998</v>
      </c>
      <c r="U12" s="357">
        <v>23.37432682</v>
      </c>
      <c r="V12" s="357">
        <v>6.9950268199999996</v>
      </c>
      <c r="W12" s="357">
        <v>22.405557967867999</v>
      </c>
      <c r="X12" s="357">
        <v>-11.24512238382405</v>
      </c>
      <c r="Y12" s="357">
        <v>-6.7431768870617788</v>
      </c>
      <c r="Z12" s="357">
        <v>-30.273067698910257</v>
      </c>
      <c r="AA12" s="357">
        <v>31.981655804972242</v>
      </c>
      <c r="AB12" s="357">
        <v>19.417520117044624</v>
      </c>
      <c r="AC12" s="358">
        <v>-20.887593287296998</v>
      </c>
      <c r="AD12" s="359">
        <v>20.731314432989691</v>
      </c>
      <c r="AE12" s="360">
        <v>13.277601734489661</v>
      </c>
      <c r="AF12" s="348">
        <v>198656</v>
      </c>
      <c r="AG12" s="349">
        <v>239840</v>
      </c>
      <c r="AH12" s="350">
        <v>271685</v>
      </c>
    </row>
    <row r="13" spans="1:35" ht="16.149999999999999" customHeight="1" x14ac:dyDescent="0.25">
      <c r="A13" s="56" t="s">
        <v>110</v>
      </c>
      <c r="B13" s="357">
        <v>-4.266129087181862</v>
      </c>
      <c r="C13" s="357">
        <v>-5.014690503460983</v>
      </c>
      <c r="D13" s="357">
        <v>2.5195104779879864</v>
      </c>
      <c r="E13" s="357">
        <v>-21.707837390593536</v>
      </c>
      <c r="F13" s="357">
        <v>31.100868369451728</v>
      </c>
      <c r="G13" s="357">
        <v>11.938153140903616</v>
      </c>
      <c r="H13" s="357">
        <v>-13.956012715478252</v>
      </c>
      <c r="I13" s="357">
        <v>24.623794791697954</v>
      </c>
      <c r="J13" s="357">
        <v>12.571401026728687</v>
      </c>
      <c r="K13" s="357">
        <v>-24.703978068128791</v>
      </c>
      <c r="L13" s="357">
        <v>20.974145443981797</v>
      </c>
      <c r="M13" s="357">
        <v>17.440166493236212</v>
      </c>
      <c r="N13" s="357">
        <v>-35.946817462018075</v>
      </c>
      <c r="O13" s="357">
        <v>32.373531331592694</v>
      </c>
      <c r="P13" s="357">
        <v>17.459025992837638</v>
      </c>
      <c r="Q13" s="357">
        <v>-20.345931711404376</v>
      </c>
      <c r="R13" s="357">
        <v>16.960327597866108</v>
      </c>
      <c r="S13" s="357">
        <v>8.699108648518429</v>
      </c>
      <c r="T13" s="357">
        <v>-5.176863021</v>
      </c>
      <c r="U13" s="357">
        <v>28.375655259999998</v>
      </c>
      <c r="V13" s="357">
        <v>10.24403137</v>
      </c>
      <c r="W13" s="357">
        <v>41.414229848829741</v>
      </c>
      <c r="X13" s="357">
        <v>-10.675444208267123</v>
      </c>
      <c r="Y13" s="357">
        <v>-15.968949265317439</v>
      </c>
      <c r="Z13" s="357">
        <v>-36.231851909362142</v>
      </c>
      <c r="AA13" s="357">
        <v>44.823807701673218</v>
      </c>
      <c r="AB13" s="357">
        <v>15.591184771512639</v>
      </c>
      <c r="AC13" s="358">
        <v>-18.064034354693806</v>
      </c>
      <c r="AD13" s="359">
        <v>19.876184701790216</v>
      </c>
      <c r="AE13" s="360">
        <v>10.220520902101923</v>
      </c>
      <c r="AF13" s="348">
        <v>783425</v>
      </c>
      <c r="AG13" s="349">
        <v>939140</v>
      </c>
      <c r="AH13" s="350">
        <v>1035125</v>
      </c>
    </row>
    <row r="14" spans="1:35" ht="16.149999999999999" customHeight="1" x14ac:dyDescent="0.25">
      <c r="A14" s="56" t="s">
        <v>85</v>
      </c>
      <c r="B14" s="357">
        <v>-0.90888999392231618</v>
      </c>
      <c r="C14" s="357">
        <v>-3.7358164431681953</v>
      </c>
      <c r="D14" s="357">
        <v>2.0736192765501462</v>
      </c>
      <c r="E14" s="357">
        <v>-27.582926141702686</v>
      </c>
      <c r="F14" s="357">
        <v>27.724522732064944</v>
      </c>
      <c r="G14" s="357">
        <v>15.542376755644732</v>
      </c>
      <c r="H14" s="357">
        <v>-9.3436660888481011</v>
      </c>
      <c r="I14" s="357">
        <v>36.870125974805042</v>
      </c>
      <c r="J14" s="357">
        <v>3.0734673752259902</v>
      </c>
      <c r="K14" s="357">
        <v>-26.674834986759414</v>
      </c>
      <c r="L14" s="357">
        <v>27.253126347563605</v>
      </c>
      <c r="M14" s="357">
        <v>16.604540833615726</v>
      </c>
      <c r="N14" s="357">
        <v>-44.897263816297844</v>
      </c>
      <c r="O14" s="357">
        <v>39.36486202974725</v>
      </c>
      <c r="P14" s="357">
        <v>28.278386537044518</v>
      </c>
      <c r="Q14" s="357">
        <v>-29.328987369542737</v>
      </c>
      <c r="R14" s="357">
        <v>16.66297101127914</v>
      </c>
      <c r="S14" s="357">
        <v>18.94220656622613</v>
      </c>
      <c r="T14" s="357">
        <v>-1.6380306360000001</v>
      </c>
      <c r="U14" s="357">
        <v>19.558380540000002</v>
      </c>
      <c r="V14" s="357">
        <v>8.7693026869999997</v>
      </c>
      <c r="W14" s="357">
        <v>33.484998896977721</v>
      </c>
      <c r="X14" s="357">
        <v>-16.008015369677938</v>
      </c>
      <c r="Y14" s="357">
        <v>-4.0361060553888537</v>
      </c>
      <c r="Z14" s="357">
        <v>-36.445914079070441</v>
      </c>
      <c r="AA14" s="357">
        <v>36.109614029269096</v>
      </c>
      <c r="AB14" s="357">
        <v>20.488258048795345</v>
      </c>
      <c r="AC14" s="358">
        <v>-22.246082964731343</v>
      </c>
      <c r="AD14" s="359">
        <v>20.014455013701774</v>
      </c>
      <c r="AE14" s="360">
        <v>14.368543509999387</v>
      </c>
      <c r="AF14" s="348">
        <v>557592</v>
      </c>
      <c r="AG14" s="349">
        <v>669191</v>
      </c>
      <c r="AH14" s="350">
        <v>765344</v>
      </c>
    </row>
    <row r="15" spans="1:35" ht="16.149999999999999" customHeight="1" x14ac:dyDescent="0.25">
      <c r="A15" s="56" t="s">
        <v>86</v>
      </c>
      <c r="B15" s="357">
        <v>2.9834068942399017</v>
      </c>
      <c r="C15" s="357">
        <v>-0.80290782835132635</v>
      </c>
      <c r="D15" s="357">
        <v>-1.4383374350560569</v>
      </c>
      <c r="E15" s="357">
        <v>-22.135007849293565</v>
      </c>
      <c r="F15" s="357">
        <v>21.401209677419356</v>
      </c>
      <c r="G15" s="357">
        <v>9.1505438844141818</v>
      </c>
      <c r="H15" s="357">
        <v>-10.015451608371963</v>
      </c>
      <c r="I15" s="357">
        <v>42.990945988136119</v>
      </c>
      <c r="J15" s="357">
        <v>5.0545851528384276</v>
      </c>
      <c r="K15" s="357">
        <v>-24.742841256602723</v>
      </c>
      <c r="L15" s="357">
        <v>16.143332101957885</v>
      </c>
      <c r="M15" s="357">
        <v>12.012298558100085</v>
      </c>
      <c r="N15" s="357">
        <v>-51.12317946186127</v>
      </c>
      <c r="O15" s="357">
        <v>41.026936026936028</v>
      </c>
      <c r="P15" s="357">
        <v>20.584139111058057</v>
      </c>
      <c r="Q15" s="357">
        <v>-20.556440600819297</v>
      </c>
      <c r="R15" s="357">
        <v>23.189858912841078</v>
      </c>
      <c r="S15" s="357">
        <v>4.6334515435149122</v>
      </c>
      <c r="T15" s="357">
        <v>5.1441241690000004</v>
      </c>
      <c r="U15" s="357">
        <v>12.476515470000001</v>
      </c>
      <c r="V15" s="357">
        <v>6.2553264019999997</v>
      </c>
      <c r="W15" s="357">
        <v>32.781178730044417</v>
      </c>
      <c r="X15" s="357">
        <v>-25.402278069065272</v>
      </c>
      <c r="Y15" s="357">
        <v>-7.6587493940862821</v>
      </c>
      <c r="Z15" s="357">
        <v>-45.658335480546256</v>
      </c>
      <c r="AA15" s="357">
        <v>43.021969337758811</v>
      </c>
      <c r="AB15" s="357">
        <v>26.433860095038124</v>
      </c>
      <c r="AC15" s="358">
        <v>-19.835372515488963</v>
      </c>
      <c r="AD15" s="359">
        <v>16.722676982722863</v>
      </c>
      <c r="AE15" s="360">
        <v>8.7027152471571121</v>
      </c>
      <c r="AF15" s="348">
        <v>118133</v>
      </c>
      <c r="AG15" s="349">
        <v>137888</v>
      </c>
      <c r="AH15" s="350">
        <v>149888</v>
      </c>
    </row>
    <row r="16" spans="1:35" ht="16.149999999999999" customHeight="1" x14ac:dyDescent="0.25">
      <c r="A16" s="56" t="s">
        <v>87</v>
      </c>
      <c r="B16" s="357">
        <v>-2.3162905350843639</v>
      </c>
      <c r="C16" s="357">
        <v>1.7620953706926556</v>
      </c>
      <c r="D16" s="357">
        <v>-3.8864423446919489</v>
      </c>
      <c r="E16" s="357">
        <v>-21.750987922301999</v>
      </c>
      <c r="F16" s="357">
        <v>30.083932000853547</v>
      </c>
      <c r="G16" s="357">
        <v>11.572846324192799</v>
      </c>
      <c r="H16" s="357">
        <v>-10.211094747177221</v>
      </c>
      <c r="I16" s="357">
        <v>43.612174229998182</v>
      </c>
      <c r="J16" s="357">
        <v>11.332487309644671</v>
      </c>
      <c r="K16" s="357">
        <v>-17.111650485436893</v>
      </c>
      <c r="L16" s="357">
        <v>16.544655929721817</v>
      </c>
      <c r="M16" s="357">
        <v>6.3442211055276383</v>
      </c>
      <c r="N16" s="357">
        <v>-35.16474025880558</v>
      </c>
      <c r="O16" s="357">
        <v>30.943764846924047</v>
      </c>
      <c r="P16" s="357">
        <v>12.95671487428155</v>
      </c>
      <c r="Q16" s="357">
        <v>-22.346747128914068</v>
      </c>
      <c r="R16" s="357">
        <v>8.1241822290948029</v>
      </c>
      <c r="S16" s="357">
        <v>7.8364503116978357</v>
      </c>
      <c r="T16" s="357">
        <v>7.5827266279999996</v>
      </c>
      <c r="U16" s="357">
        <v>17.656112579999999</v>
      </c>
      <c r="V16" s="357">
        <v>4.9087397990000001</v>
      </c>
      <c r="W16" s="357">
        <v>37.238792641543135</v>
      </c>
      <c r="X16" s="357">
        <v>-18.512493492972411</v>
      </c>
      <c r="Y16" s="357">
        <v>-17.096542362053821</v>
      </c>
      <c r="Z16" s="357">
        <v>-34.311926605504588</v>
      </c>
      <c r="AA16" s="357">
        <v>18.696146198276679</v>
      </c>
      <c r="AB16" s="357">
        <v>40.90383311395636</v>
      </c>
      <c r="AC16" s="358">
        <v>-17.706222049175256</v>
      </c>
      <c r="AD16" s="359">
        <v>17.987742865481042</v>
      </c>
      <c r="AE16" s="360">
        <v>9.9608745512191099</v>
      </c>
      <c r="AF16" s="348">
        <v>226154</v>
      </c>
      <c r="AG16" s="349">
        <v>266834</v>
      </c>
      <c r="AH16" s="350">
        <v>293413</v>
      </c>
    </row>
    <row r="17" spans="1:35" ht="16.149999999999999" customHeight="1" x14ac:dyDescent="0.25">
      <c r="A17" s="56" t="s">
        <v>88</v>
      </c>
      <c r="B17" s="357">
        <v>-0.64068209500609008</v>
      </c>
      <c r="C17" s="357">
        <v>-2.6871307034104004</v>
      </c>
      <c r="D17" s="357">
        <v>-4.7945378045400719</v>
      </c>
      <c r="E17" s="357">
        <v>-16.604727218671027</v>
      </c>
      <c r="F17" s="357">
        <v>14.58407605466429</v>
      </c>
      <c r="G17" s="357">
        <v>5.1621768778034172</v>
      </c>
      <c r="H17" s="357">
        <v>-10.078048780487805</v>
      </c>
      <c r="I17" s="357">
        <v>23.409641604281941</v>
      </c>
      <c r="J17" s="357">
        <v>9.4918532411206193</v>
      </c>
      <c r="K17" s="357">
        <v>-23.150200867964582</v>
      </c>
      <c r="L17" s="357">
        <v>13.296151896078465</v>
      </c>
      <c r="M17" s="357">
        <v>12.064442455479769</v>
      </c>
      <c r="N17" s="357">
        <v>-60.702669947936641</v>
      </c>
      <c r="O17" s="357">
        <v>29.938844657037063</v>
      </c>
      <c r="P17" s="357">
        <v>48.588865926117279</v>
      </c>
      <c r="Q17" s="357">
        <v>-23.957695696326152</v>
      </c>
      <c r="R17" s="357">
        <v>18.513796472942161</v>
      </c>
      <c r="S17" s="357">
        <v>11.979285271183912</v>
      </c>
      <c r="T17" s="357">
        <v>-21.893313679999999</v>
      </c>
      <c r="U17" s="357">
        <v>22.444363240000001</v>
      </c>
      <c r="V17" s="357">
        <v>19.395993180000001</v>
      </c>
      <c r="W17" s="357">
        <v>29.073249242055621</v>
      </c>
      <c r="X17" s="357">
        <v>-20.876045759689134</v>
      </c>
      <c r="Y17" s="357">
        <v>-6.1332942405306845</v>
      </c>
      <c r="Z17" s="357">
        <v>-18.84681825698112</v>
      </c>
      <c r="AA17" s="357">
        <v>49.603858451200345</v>
      </c>
      <c r="AB17" s="357">
        <v>17.041700475252117</v>
      </c>
      <c r="AC17" s="358">
        <v>-23.647851381498892</v>
      </c>
      <c r="AD17" s="359">
        <v>27.603630200389738</v>
      </c>
      <c r="AE17" s="360">
        <v>16.399562904476568</v>
      </c>
      <c r="AF17" s="348">
        <v>1284447</v>
      </c>
      <c r="AG17" s="349">
        <v>1639001</v>
      </c>
      <c r="AH17" s="350">
        <v>1907790</v>
      </c>
    </row>
    <row r="18" spans="1:35" ht="16.149999999999999" customHeight="1" x14ac:dyDescent="0.25">
      <c r="A18" s="56" t="s">
        <v>89</v>
      </c>
      <c r="B18" s="357">
        <v>0.72679700559633698</v>
      </c>
      <c r="C18" s="357">
        <v>-6.3208023666931235</v>
      </c>
      <c r="D18" s="357">
        <v>-8.2569513979819771</v>
      </c>
      <c r="E18" s="357">
        <v>-15.990080822924321</v>
      </c>
      <c r="F18" s="357">
        <v>14.485623701760138</v>
      </c>
      <c r="G18" s="357">
        <v>6.7561115355233001</v>
      </c>
      <c r="H18" s="357">
        <v>-5.7875237809151896</v>
      </c>
      <c r="I18" s="357">
        <v>15.187586353491339</v>
      </c>
      <c r="J18" s="357">
        <v>10.241742018822661</v>
      </c>
      <c r="K18" s="357">
        <v>-13.882929819184801</v>
      </c>
      <c r="L18" s="357">
        <v>8.9537366548042705</v>
      </c>
      <c r="M18" s="357">
        <v>10.380193362947479</v>
      </c>
      <c r="N18" s="357">
        <v>-35.899264309442231</v>
      </c>
      <c r="O18" s="357">
        <v>32.070761884089428</v>
      </c>
      <c r="P18" s="357">
        <v>8.8092694551729807</v>
      </c>
      <c r="Q18" s="357">
        <v>-28.161717316940159</v>
      </c>
      <c r="R18" s="357">
        <v>25.292432973327351</v>
      </c>
      <c r="S18" s="357">
        <v>11.594282724243342</v>
      </c>
      <c r="T18" s="357">
        <v>1.0663730730000001</v>
      </c>
      <c r="U18" s="357">
        <v>18.646705470000001</v>
      </c>
      <c r="V18" s="357">
        <v>6.1411332630000004</v>
      </c>
      <c r="W18" s="357">
        <v>49.848759830611009</v>
      </c>
      <c r="X18" s="357">
        <v>-31.015341138473961</v>
      </c>
      <c r="Y18" s="357">
        <v>-9.217264081931237</v>
      </c>
      <c r="Z18" s="357">
        <v>-30.986857637522625</v>
      </c>
      <c r="AA18" s="357">
        <v>24.186099549575232</v>
      </c>
      <c r="AB18" s="357">
        <v>23.084339562003581</v>
      </c>
      <c r="AC18" s="358">
        <v>-17.36990268486236</v>
      </c>
      <c r="AD18" s="359">
        <v>15.332879736456951</v>
      </c>
      <c r="AE18" s="360">
        <v>7.7740570502128463</v>
      </c>
      <c r="AF18" s="348">
        <v>204293</v>
      </c>
      <c r="AG18" s="349">
        <v>235617</v>
      </c>
      <c r="AH18" s="350">
        <v>253934</v>
      </c>
    </row>
    <row r="19" spans="1:35" ht="16.149999999999999" customHeight="1" x14ac:dyDescent="0.25">
      <c r="A19" s="56" t="s">
        <v>90</v>
      </c>
      <c r="B19" s="357">
        <v>1.1304079745144384</v>
      </c>
      <c r="C19" s="357">
        <v>-2.4692612539376082</v>
      </c>
      <c r="D19" s="357">
        <v>-6.7618253802875605</v>
      </c>
      <c r="E19" s="357">
        <v>-6.9484655471916623</v>
      </c>
      <c r="F19" s="357">
        <v>-0.87118855009334173</v>
      </c>
      <c r="G19" s="357">
        <v>5.9322033898305087</v>
      </c>
      <c r="H19" s="357">
        <v>-6.4218116268589451</v>
      </c>
      <c r="I19" s="357">
        <v>8.5239585841560306</v>
      </c>
      <c r="J19" s="357">
        <v>11.271355668959398</v>
      </c>
      <c r="K19" s="357">
        <v>-20.839017735334242</v>
      </c>
      <c r="L19" s="357">
        <v>13.183972425678586</v>
      </c>
      <c r="M19" s="357">
        <v>10.506280928816141</v>
      </c>
      <c r="N19" s="357">
        <v>-46.015294827933182</v>
      </c>
      <c r="O19" s="357">
        <v>30.95992544268406</v>
      </c>
      <c r="P19" s="357">
        <v>17.065186450327356</v>
      </c>
      <c r="Q19" s="357">
        <v>-20.018226002430133</v>
      </c>
      <c r="R19" s="357">
        <v>6.9122673756171666</v>
      </c>
      <c r="S19" s="357">
        <v>17.69094138543517</v>
      </c>
      <c r="T19" s="357">
        <v>-5.56753842</v>
      </c>
      <c r="U19" s="357">
        <v>34.104211280000001</v>
      </c>
      <c r="V19" s="357">
        <v>0.18096657399999999</v>
      </c>
      <c r="W19" s="357">
        <v>30.365974282888232</v>
      </c>
      <c r="X19" s="357">
        <v>-23.748103186646432</v>
      </c>
      <c r="Y19" s="357">
        <v>-15.323383084577113</v>
      </c>
      <c r="Z19" s="357">
        <v>-27.406417112299465</v>
      </c>
      <c r="AA19" s="357">
        <v>21.086556169429098</v>
      </c>
      <c r="AB19" s="357">
        <v>22.547528517110266</v>
      </c>
      <c r="AC19" s="358">
        <v>-16.171800899006143</v>
      </c>
      <c r="AD19" s="359">
        <v>12.170704710367728</v>
      </c>
      <c r="AE19" s="360">
        <v>6.5236936166480266</v>
      </c>
      <c r="AF19" s="348">
        <v>40655</v>
      </c>
      <c r="AG19" s="349">
        <v>45603</v>
      </c>
      <c r="AH19" s="350">
        <v>48578</v>
      </c>
    </row>
    <row r="20" spans="1:35" ht="16.149999999999999" customHeight="1" x14ac:dyDescent="0.25">
      <c r="A20" s="56" t="s">
        <v>91</v>
      </c>
      <c r="B20" s="357">
        <v>4.0884779258453445</v>
      </c>
      <c r="C20" s="357">
        <v>-3.7736083808196681</v>
      </c>
      <c r="D20" s="357">
        <v>-1.0990289755756972</v>
      </c>
      <c r="E20" s="357">
        <v>-11.33559039277741</v>
      </c>
      <c r="F20" s="357">
        <v>2.2910585077682932</v>
      </c>
      <c r="G20" s="357">
        <v>3.2798193056250593</v>
      </c>
      <c r="H20" s="357">
        <v>-2.0307075302286601</v>
      </c>
      <c r="I20" s="357">
        <v>21.001420563031754</v>
      </c>
      <c r="J20" s="357">
        <v>2.2861543122601491</v>
      </c>
      <c r="K20" s="357">
        <v>-10.732166821513369</v>
      </c>
      <c r="L20" s="357">
        <v>3.2452044695644631</v>
      </c>
      <c r="M20" s="357">
        <v>5.9643817204301079</v>
      </c>
      <c r="N20" s="357">
        <v>-44.815417216968115</v>
      </c>
      <c r="O20" s="357">
        <v>16.697576704348695</v>
      </c>
      <c r="P20" s="357">
        <v>30.400606680075175</v>
      </c>
      <c r="Q20" s="357">
        <v>-12.350566405832804</v>
      </c>
      <c r="R20" s="357">
        <v>18.113581530613075</v>
      </c>
      <c r="S20" s="357">
        <v>16.64248034718258</v>
      </c>
      <c r="T20" s="357">
        <v>-2.423486472</v>
      </c>
      <c r="U20" s="357">
        <v>28.93935364</v>
      </c>
      <c r="V20" s="357">
        <v>6.6949225849999996</v>
      </c>
      <c r="W20" s="357">
        <v>102.85836380038936</v>
      </c>
      <c r="X20" s="357">
        <v>-48.832038198670539</v>
      </c>
      <c r="Y20" s="357">
        <v>-4.3136178582864462</v>
      </c>
      <c r="Z20" s="357">
        <v>-35.105196992338527</v>
      </c>
      <c r="AA20" s="357">
        <v>21.265397127087979</v>
      </c>
      <c r="AB20" s="357">
        <v>25.873345992705787</v>
      </c>
      <c r="AC20" s="358">
        <v>-16.537178945318637</v>
      </c>
      <c r="AD20" s="359">
        <v>11.018463528962606</v>
      </c>
      <c r="AE20" s="360">
        <v>12.446057769233525</v>
      </c>
      <c r="AF20" s="348">
        <v>754352</v>
      </c>
      <c r="AG20" s="349">
        <v>837470</v>
      </c>
      <c r="AH20" s="350">
        <v>941702</v>
      </c>
    </row>
    <row r="21" spans="1:35" ht="16.149999999999999" customHeight="1" x14ac:dyDescent="0.25">
      <c r="A21" s="56" t="s">
        <v>253</v>
      </c>
      <c r="B21" s="357">
        <v>-3.1158667409997802</v>
      </c>
      <c r="C21" s="357">
        <v>-3.8446867732225489</v>
      </c>
      <c r="D21" s="357">
        <v>-7.1771506290377429</v>
      </c>
      <c r="E21" s="357">
        <v>-21.044301969618207</v>
      </c>
      <c r="F21" s="357">
        <v>7.5554515128460231</v>
      </c>
      <c r="G21" s="357">
        <v>1.4283382304929808</v>
      </c>
      <c r="H21" s="357">
        <v>-12.000638614915205</v>
      </c>
      <c r="I21" s="357">
        <v>14.878948535488941</v>
      </c>
      <c r="J21" s="357">
        <v>4.3868884677475961</v>
      </c>
      <c r="K21" s="357">
        <v>-7.811189397752055</v>
      </c>
      <c r="L21" s="357">
        <v>6.452016468393877</v>
      </c>
      <c r="M21" s="357">
        <v>-0.92736033504631465</v>
      </c>
      <c r="N21" s="357">
        <v>-33.073141812612697</v>
      </c>
      <c r="O21" s="357">
        <v>12.566619915848529</v>
      </c>
      <c r="P21" s="357">
        <v>20.0427557805553</v>
      </c>
      <c r="Q21" s="357">
        <v>-18.239892554583648</v>
      </c>
      <c r="R21" s="357">
        <v>11.512541330581472</v>
      </c>
      <c r="S21" s="357">
        <v>4.9490552318718777</v>
      </c>
      <c r="T21" s="357">
        <v>5.8021082469999996</v>
      </c>
      <c r="U21" s="357">
        <v>5.0893754189999996</v>
      </c>
      <c r="V21" s="357">
        <v>4.4744311110000003</v>
      </c>
      <c r="W21" s="357">
        <v>100.78505908602595</v>
      </c>
      <c r="X21" s="357">
        <v>-31.287813310285223</v>
      </c>
      <c r="Y21" s="357">
        <v>-18.256963162623542</v>
      </c>
      <c r="Z21" s="357">
        <v>-28.548995458394273</v>
      </c>
      <c r="AA21" s="357">
        <v>33.485596087134518</v>
      </c>
      <c r="AB21" s="357">
        <v>27.004777892561982</v>
      </c>
      <c r="AC21" s="358">
        <v>-11.389790547941546</v>
      </c>
      <c r="AD21" s="359">
        <v>3.894792182903918</v>
      </c>
      <c r="AE21" s="360">
        <v>2.267154195504868</v>
      </c>
      <c r="AF21" s="348">
        <v>1061366</v>
      </c>
      <c r="AG21" s="349">
        <v>1102704</v>
      </c>
      <c r="AH21" s="350">
        <v>1127704</v>
      </c>
    </row>
    <row r="22" spans="1:35" ht="16.149999999999999" customHeight="1" x14ac:dyDescent="0.25">
      <c r="A22" s="56" t="s">
        <v>93</v>
      </c>
      <c r="B22" s="357">
        <v>-4.0398765725136485</v>
      </c>
      <c r="C22" s="357">
        <v>5.5143300023086308</v>
      </c>
      <c r="D22" s="357">
        <v>-0.61575969743381365</v>
      </c>
      <c r="E22" s="357">
        <v>-25.215414073719483</v>
      </c>
      <c r="F22" s="357">
        <v>30.084813570171224</v>
      </c>
      <c r="G22" s="357">
        <v>-7.3071718538565626</v>
      </c>
      <c r="H22" s="357">
        <v>-10.830817181260349</v>
      </c>
      <c r="I22" s="357">
        <v>8.7930092845439649</v>
      </c>
      <c r="J22" s="357">
        <v>3.2429718875502007</v>
      </c>
      <c r="K22" s="357">
        <v>-17.737108655616943</v>
      </c>
      <c r="L22" s="357">
        <v>9.3605708688960405</v>
      </c>
      <c r="M22" s="357">
        <v>6.7169907881269193</v>
      </c>
      <c r="N22" s="357">
        <v>-49.465111017743446</v>
      </c>
      <c r="O22" s="357">
        <v>17.050396520849322</v>
      </c>
      <c r="P22" s="357">
        <v>27.06261610752923</v>
      </c>
      <c r="Q22" s="357">
        <v>-22.955750811367054</v>
      </c>
      <c r="R22" s="357">
        <v>8.7742730915442309</v>
      </c>
      <c r="S22" s="357">
        <v>-3.9482384055917632</v>
      </c>
      <c r="T22" s="357">
        <v>-4.5326444339999998</v>
      </c>
      <c r="U22" s="357">
        <v>25.305453050000001</v>
      </c>
      <c r="V22" s="357">
        <v>-0.32065964299999999</v>
      </c>
      <c r="W22" s="357">
        <v>91.766941101963269</v>
      </c>
      <c r="X22" s="357">
        <v>-31.340819022457069</v>
      </c>
      <c r="Y22" s="357">
        <v>-23.136123136123135</v>
      </c>
      <c r="Z22" s="357">
        <v>-51.196384260900388</v>
      </c>
      <c r="AA22" s="357">
        <v>45.251498093335755</v>
      </c>
      <c r="AB22" s="357">
        <v>34.754344293036631</v>
      </c>
      <c r="AC22" s="358">
        <v>-19.049318482065154</v>
      </c>
      <c r="AD22" s="359">
        <v>11.483309098784147</v>
      </c>
      <c r="AE22" s="360">
        <v>4.6101332741312211</v>
      </c>
      <c r="AF22" s="348">
        <v>129292</v>
      </c>
      <c r="AG22" s="349">
        <v>144139</v>
      </c>
      <c r="AH22" s="350">
        <v>150784</v>
      </c>
    </row>
    <row r="23" spans="1:35" ht="16.149999999999999" customHeight="1" x14ac:dyDescent="0.25">
      <c r="A23" s="56" t="s">
        <v>94</v>
      </c>
      <c r="B23" s="357">
        <v>-0.97188447994014171</v>
      </c>
      <c r="C23" s="357">
        <v>-4.0505247942707907</v>
      </c>
      <c r="D23" s="357">
        <v>-5.5516562526748272</v>
      </c>
      <c r="E23" s="357">
        <v>-7.6536265234807805</v>
      </c>
      <c r="F23" s="357">
        <v>7.8357175819104761</v>
      </c>
      <c r="G23" s="357">
        <v>-2.7045532351934272</v>
      </c>
      <c r="H23" s="357">
        <v>-3.4735500318674313</v>
      </c>
      <c r="I23" s="357">
        <v>19.935072080994829</v>
      </c>
      <c r="J23" s="357">
        <v>3.2665045648483737</v>
      </c>
      <c r="K23" s="357">
        <v>-9.7004882925141303</v>
      </c>
      <c r="L23" s="357">
        <v>3.6574980839649154</v>
      </c>
      <c r="M23" s="357">
        <v>2.530293694803861</v>
      </c>
      <c r="N23" s="357">
        <v>-26.478578081341198</v>
      </c>
      <c r="O23" s="357">
        <v>21.98205331221958</v>
      </c>
      <c r="P23" s="357">
        <v>11.718124580800104</v>
      </c>
      <c r="Q23" s="357">
        <v>-20.11595335808742</v>
      </c>
      <c r="R23" s="357">
        <v>-2.6883035690016035</v>
      </c>
      <c r="S23" s="357">
        <v>0.44692737430167601</v>
      </c>
      <c r="T23" s="357">
        <v>-6.7787250200000004</v>
      </c>
      <c r="U23" s="357">
        <v>21.450257319999999</v>
      </c>
      <c r="V23" s="357">
        <v>-1.9632649950000001</v>
      </c>
      <c r="W23" s="357">
        <v>51.854121973643885</v>
      </c>
      <c r="X23" s="357">
        <v>-37.780020181634711</v>
      </c>
      <c r="Y23" s="357">
        <v>-11.9850794680506</v>
      </c>
      <c r="Z23" s="357">
        <v>-19.987035436473636</v>
      </c>
      <c r="AA23" s="357">
        <v>18.471509586821497</v>
      </c>
      <c r="AB23" s="357">
        <v>11.779120127649875</v>
      </c>
      <c r="AC23" s="358">
        <v>-9.0041655095806714</v>
      </c>
      <c r="AD23" s="359">
        <v>5.5902782016382035</v>
      </c>
      <c r="AE23" s="360">
        <v>4.1041174124406783E-2</v>
      </c>
      <c r="AF23" s="348">
        <v>327676</v>
      </c>
      <c r="AG23" s="349">
        <v>345994</v>
      </c>
      <c r="AH23" s="350">
        <v>346136</v>
      </c>
    </row>
    <row r="24" spans="1:35" ht="16.149999999999999" customHeight="1" x14ac:dyDescent="0.25">
      <c r="A24" s="56" t="s">
        <v>95</v>
      </c>
      <c r="B24" s="357">
        <v>1.110552444923921</v>
      </c>
      <c r="C24" s="357">
        <v>-5.0852612877061523</v>
      </c>
      <c r="D24" s="357">
        <v>-3.0438210534347263</v>
      </c>
      <c r="E24" s="357">
        <v>-9.2343082484390404</v>
      </c>
      <c r="F24" s="357">
        <v>5.5834281576497364</v>
      </c>
      <c r="G24" s="357">
        <v>2.4322139760452641</v>
      </c>
      <c r="H24" s="357">
        <v>-6.8108962185320792</v>
      </c>
      <c r="I24" s="357">
        <v>29.154846913821775</v>
      </c>
      <c r="J24" s="357">
        <v>1.1398492823872457</v>
      </c>
      <c r="K24" s="357">
        <v>-5.036624493008051</v>
      </c>
      <c r="L24" s="357">
        <v>6.0511888825141833</v>
      </c>
      <c r="M24" s="357">
        <v>1.7837553535201742</v>
      </c>
      <c r="N24" s="357">
        <v>-34.005877073266696</v>
      </c>
      <c r="O24" s="357">
        <v>19.399161620866327</v>
      </c>
      <c r="P24" s="357">
        <v>18.945192120148235</v>
      </c>
      <c r="Q24" s="357">
        <v>-20.427734872273614</v>
      </c>
      <c r="R24" s="357">
        <v>17.183500426621158</v>
      </c>
      <c r="S24" s="357">
        <v>2.9762107921772074</v>
      </c>
      <c r="T24" s="357">
        <v>-1.4195145899999999</v>
      </c>
      <c r="U24" s="357">
        <v>19.541524110000001</v>
      </c>
      <c r="V24" s="357">
        <v>3.8262287160000001</v>
      </c>
      <c r="W24" s="357">
        <v>52.154788087737025</v>
      </c>
      <c r="X24" s="357">
        <v>-30.10509044028597</v>
      </c>
      <c r="Y24" s="357">
        <v>-14.34240679671343</v>
      </c>
      <c r="Z24" s="357">
        <v>-29.900379338462084</v>
      </c>
      <c r="AA24" s="357">
        <v>41.41253224093461</v>
      </c>
      <c r="AB24" s="357">
        <v>24.376374658011908</v>
      </c>
      <c r="AC24" s="358">
        <v>-11.07345363856669</v>
      </c>
      <c r="AD24" s="359">
        <v>10.94877958115114</v>
      </c>
      <c r="AE24" s="360">
        <v>4.9363653489830623</v>
      </c>
      <c r="AF24" s="348">
        <v>755929</v>
      </c>
      <c r="AG24" s="349">
        <v>838694</v>
      </c>
      <c r="AH24" s="350">
        <v>880095</v>
      </c>
    </row>
    <row r="25" spans="1:35" ht="16.149999999999999" customHeight="1" x14ac:dyDescent="0.25">
      <c r="A25" s="56" t="s">
        <v>96</v>
      </c>
      <c r="B25" s="357">
        <v>-2.7245008360381631</v>
      </c>
      <c r="C25" s="357">
        <v>-6.3397371081900911</v>
      </c>
      <c r="D25" s="357">
        <v>-6.5043722336176186</v>
      </c>
      <c r="E25" s="357">
        <v>-7.7286627745343335</v>
      </c>
      <c r="F25" s="357">
        <v>4.8659234709249777</v>
      </c>
      <c r="G25" s="357">
        <v>3.2610257146961641</v>
      </c>
      <c r="H25" s="357">
        <v>-10.573787199347738</v>
      </c>
      <c r="I25" s="357">
        <v>18.844378597071056</v>
      </c>
      <c r="J25" s="357">
        <v>4.1426927502876865</v>
      </c>
      <c r="K25" s="357">
        <v>-17.645513073183551</v>
      </c>
      <c r="L25" s="357">
        <v>12.885556264624547</v>
      </c>
      <c r="M25" s="357">
        <v>9.1911245112356905</v>
      </c>
      <c r="N25" s="357">
        <v>-31.756693830034926</v>
      </c>
      <c r="O25" s="357">
        <v>30.901895225260574</v>
      </c>
      <c r="P25" s="357">
        <v>14.914772727272727</v>
      </c>
      <c r="Q25" s="357">
        <v>-20.074099860751939</v>
      </c>
      <c r="R25" s="357">
        <v>21.979902311545281</v>
      </c>
      <c r="S25" s="357">
        <v>6.0752907569883696</v>
      </c>
      <c r="T25" s="357">
        <v>-16.64409783</v>
      </c>
      <c r="U25" s="357">
        <v>32.568540540000001</v>
      </c>
      <c r="V25" s="357">
        <v>4.3857791229999998</v>
      </c>
      <c r="W25" s="357">
        <v>6.5664645262100532</v>
      </c>
      <c r="X25" s="357">
        <v>-6.23865381929898</v>
      </c>
      <c r="Y25" s="357">
        <v>2.0627769296645195</v>
      </c>
      <c r="Z25" s="357">
        <v>-33.780532561269013</v>
      </c>
      <c r="AA25" s="357">
        <v>37.526941314120329</v>
      </c>
      <c r="AB25" s="357">
        <v>23.391393901401514</v>
      </c>
      <c r="AC25" s="358">
        <v>-18.948918013188599</v>
      </c>
      <c r="AD25" s="359">
        <v>19.946884672265874</v>
      </c>
      <c r="AE25" s="360">
        <v>8.0349287851781597</v>
      </c>
      <c r="AF25" s="348">
        <v>254917</v>
      </c>
      <c r="AG25" s="349">
        <v>305765</v>
      </c>
      <c r="AH25" s="350">
        <v>330333</v>
      </c>
    </row>
    <row r="26" spans="1:35" s="229" customFormat="1" ht="16.149999999999999" customHeight="1" x14ac:dyDescent="0.25">
      <c r="A26" s="57" t="s">
        <v>97</v>
      </c>
      <c r="B26" s="365">
        <v>-1.3527087171669041</v>
      </c>
      <c r="C26" s="365">
        <v>-3.6627228631559308</v>
      </c>
      <c r="D26" s="365">
        <v>-3.4943266884552413</v>
      </c>
      <c r="E26" s="365">
        <v>-21.808249751866146</v>
      </c>
      <c r="F26" s="365">
        <v>22.335219163705723</v>
      </c>
      <c r="G26" s="365">
        <v>10.265819672221529</v>
      </c>
      <c r="H26" s="365">
        <v>-9.204504352439054</v>
      </c>
      <c r="I26" s="366">
        <v>24.213049767442683</v>
      </c>
      <c r="J26" s="365">
        <v>6.5553534673957037</v>
      </c>
      <c r="K26" s="365">
        <v>-19.637778510349946</v>
      </c>
      <c r="L26" s="365">
        <v>16.081143072227157</v>
      </c>
      <c r="M26" s="365">
        <v>10.77130607152583</v>
      </c>
      <c r="N26" s="365">
        <v>-42.990386540217301</v>
      </c>
      <c r="O26" s="365">
        <v>31.758551603107389</v>
      </c>
      <c r="P26" s="365">
        <v>24.387146338788561</v>
      </c>
      <c r="Q26" s="365">
        <v>-22.856231244653607</v>
      </c>
      <c r="R26" s="365">
        <v>18.34695232437991</v>
      </c>
      <c r="S26" s="365">
        <v>12.251629292559242</v>
      </c>
      <c r="T26" s="366">
        <v>-5.1998679729999999</v>
      </c>
      <c r="U26" s="365">
        <v>21.425729199999999</v>
      </c>
      <c r="V26" s="365">
        <v>9.2896141290000003</v>
      </c>
      <c r="W26" s="365">
        <v>44.776157337982845</v>
      </c>
      <c r="X26" s="365">
        <v>-23.077301199404513</v>
      </c>
      <c r="Y26" s="365">
        <v>-8.4532275586310135</v>
      </c>
      <c r="Z26" s="366">
        <v>-27.343319264074278</v>
      </c>
      <c r="AA26" s="366">
        <v>41.999653834241258</v>
      </c>
      <c r="AB26" s="365">
        <v>18.359596275822163</v>
      </c>
      <c r="AC26" s="367">
        <v>-18.610308563992277</v>
      </c>
      <c r="AD26" s="365">
        <v>17.739105733313092</v>
      </c>
      <c r="AE26" s="368">
        <v>10.872478699889472</v>
      </c>
      <c r="AF26" s="354">
        <v>9631534</v>
      </c>
      <c r="AG26" s="355">
        <v>11340082</v>
      </c>
      <c r="AH26" s="356">
        <v>12573030</v>
      </c>
      <c r="AI26" s="10"/>
    </row>
    <row r="27" spans="1:35" ht="12" customHeight="1" x14ac:dyDescent="0.25">
      <c r="A27" s="431" t="s">
        <v>254</v>
      </c>
      <c r="B27" s="431"/>
      <c r="C27" s="431"/>
      <c r="D27" s="431"/>
      <c r="E27" s="431"/>
      <c r="F27" s="431"/>
      <c r="G27" s="431"/>
      <c r="H27" s="431"/>
      <c r="I27" s="431"/>
      <c r="J27" s="431"/>
      <c r="K27" s="431"/>
      <c r="L27" s="431"/>
      <c r="M27" s="431"/>
      <c r="N27" s="431"/>
      <c r="O27" s="431"/>
      <c r="P27" s="431"/>
      <c r="Q27" s="431"/>
      <c r="R27" s="431"/>
      <c r="S27" s="431"/>
      <c r="T27" s="431"/>
      <c r="U27" s="431"/>
      <c r="V27" s="431"/>
    </row>
    <row r="28" spans="1:35" ht="12" customHeight="1" x14ac:dyDescent="0.25">
      <c r="A28" s="431" t="s">
        <v>64</v>
      </c>
      <c r="B28" s="431"/>
      <c r="C28" s="431"/>
      <c r="D28" s="431"/>
      <c r="E28" s="431"/>
      <c r="F28" s="431"/>
      <c r="G28" s="431"/>
      <c r="H28" s="431"/>
      <c r="I28" s="431"/>
      <c r="J28" s="431"/>
      <c r="K28" s="431"/>
      <c r="L28" s="431"/>
      <c r="M28" s="431"/>
      <c r="N28" s="431"/>
      <c r="O28" s="431"/>
      <c r="P28" s="431"/>
      <c r="Q28" s="431"/>
      <c r="R28" s="431"/>
      <c r="S28" s="431"/>
      <c r="T28" s="431"/>
      <c r="U28" s="431"/>
      <c r="V28" s="431"/>
    </row>
    <row r="29" spans="1:35" ht="12" customHeight="1" x14ac:dyDescent="0.25">
      <c r="A29" s="56"/>
      <c r="B29" s="56"/>
      <c r="C29" s="56"/>
      <c r="D29" s="56"/>
      <c r="E29" s="56"/>
      <c r="F29" s="56"/>
      <c r="G29" s="56"/>
      <c r="H29" s="56"/>
      <c r="I29" s="56"/>
      <c r="J29" s="56"/>
      <c r="K29" s="56"/>
      <c r="L29" s="56"/>
      <c r="M29" s="56"/>
      <c r="N29" s="56"/>
      <c r="O29" s="56"/>
      <c r="P29" s="56"/>
      <c r="Q29" s="56"/>
      <c r="R29" s="56"/>
      <c r="S29" s="56"/>
      <c r="T29" s="56"/>
      <c r="U29" s="56"/>
      <c r="V29" s="56"/>
    </row>
    <row r="30" spans="1:35" x14ac:dyDescent="0.25">
      <c r="A30" s="432" t="s">
        <v>49</v>
      </c>
      <c r="B30" s="432"/>
      <c r="C30" s="432"/>
      <c r="D30" s="432"/>
      <c r="E30" s="432"/>
      <c r="F30" s="432"/>
      <c r="G30" s="432"/>
      <c r="H30" s="432"/>
      <c r="I30" s="432"/>
      <c r="J30" s="432"/>
      <c r="K30" s="432"/>
      <c r="L30" s="432"/>
      <c r="M30" s="432"/>
      <c r="N30" s="432"/>
      <c r="O30" s="432"/>
      <c r="P30" s="432"/>
      <c r="Q30" s="432"/>
      <c r="R30" s="432"/>
      <c r="S30" s="432"/>
      <c r="T30" s="432"/>
      <c r="U30" s="432"/>
      <c r="V30" s="432"/>
    </row>
    <row r="33" spans="29:29" x14ac:dyDescent="0.25">
      <c r="AC33" s="11"/>
    </row>
  </sheetData>
  <mergeCells count="17">
    <mergeCell ref="A1:AH1"/>
    <mergeCell ref="A2:A4"/>
    <mergeCell ref="B2:D3"/>
    <mergeCell ref="E2:G3"/>
    <mergeCell ref="H2:J3"/>
    <mergeCell ref="K2:M3"/>
    <mergeCell ref="N2:P3"/>
    <mergeCell ref="Q2:S3"/>
    <mergeCell ref="W2:Y3"/>
    <mergeCell ref="T2:V3"/>
    <mergeCell ref="A28:V28"/>
    <mergeCell ref="A30:V30"/>
    <mergeCell ref="Z2:AB3"/>
    <mergeCell ref="AC2:AH2"/>
    <mergeCell ref="AC3:AE3"/>
    <mergeCell ref="AF3:AH3"/>
    <mergeCell ref="A27:V27"/>
  </mergeCells>
  <pageMargins left="0.70866141732283472" right="0.70866141732283472" top="0.74803149606299213" bottom="0.74803149606299213" header="0.31496062992125984" footer="0.31496062992125984"/>
  <pageSetup paperSize="9" scale="31"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Foglio41"/>
  <dimension ref="A1:W30"/>
  <sheetViews>
    <sheetView view="pageBreakPreview" zoomScaleNormal="100" zoomScaleSheetLayoutView="100" workbookViewId="0">
      <selection activeCell="J1" sqref="J1"/>
    </sheetView>
  </sheetViews>
  <sheetFormatPr defaultColWidth="9.1796875" defaultRowHeight="14.5" x14ac:dyDescent="0.35"/>
  <cols>
    <col min="1" max="1" width="13" style="88" customWidth="1"/>
    <col min="2" max="9" width="9.1796875" style="88"/>
    <col min="10" max="10" width="10.26953125" style="88" bestFit="1" customWidth="1"/>
    <col min="11" max="16384" width="9.1796875" style="88"/>
  </cols>
  <sheetData>
    <row r="1" spans="1:23" ht="32.25" customHeight="1" x14ac:dyDescent="0.35">
      <c r="A1" s="422" t="s">
        <v>255</v>
      </c>
      <c r="B1" s="422"/>
      <c r="C1" s="422"/>
      <c r="D1" s="422"/>
      <c r="E1" s="422"/>
      <c r="F1" s="422"/>
      <c r="G1" s="422"/>
      <c r="H1" s="422"/>
      <c r="I1" s="422"/>
      <c r="J1" s="87"/>
      <c r="K1" s="87"/>
      <c r="L1" s="87"/>
      <c r="M1" s="87"/>
      <c r="N1" s="87"/>
      <c r="O1" s="87"/>
      <c r="P1" s="87"/>
      <c r="Q1" s="87"/>
      <c r="R1" s="87"/>
      <c r="S1" s="87"/>
      <c r="T1" s="87"/>
      <c r="U1" s="87"/>
      <c r="V1" s="87"/>
      <c r="W1" s="87"/>
    </row>
    <row r="2" spans="1:23" ht="14.65" customHeight="1" x14ac:dyDescent="0.35">
      <c r="A2" s="394" t="s">
        <v>65</v>
      </c>
      <c r="B2" s="430" t="s">
        <v>256</v>
      </c>
      <c r="C2" s="430"/>
      <c r="D2" s="430"/>
      <c r="E2" s="430"/>
      <c r="F2" s="381" t="s">
        <v>257</v>
      </c>
      <c r="G2" s="381" t="s">
        <v>258</v>
      </c>
      <c r="H2" s="394" t="s">
        <v>259</v>
      </c>
      <c r="I2" s="394" t="s">
        <v>260</v>
      </c>
    </row>
    <row r="3" spans="1:23" x14ac:dyDescent="0.35">
      <c r="A3" s="398"/>
      <c r="B3" s="471" t="s">
        <v>261</v>
      </c>
      <c r="C3" s="473" t="s">
        <v>262</v>
      </c>
      <c r="D3" s="473"/>
      <c r="E3" s="473"/>
      <c r="F3" s="382"/>
      <c r="G3" s="382"/>
      <c r="H3" s="398"/>
      <c r="I3" s="398"/>
    </row>
    <row r="4" spans="1:23" x14ac:dyDescent="0.35">
      <c r="A4" s="395"/>
      <c r="B4" s="472"/>
      <c r="C4" s="89" t="s">
        <v>263</v>
      </c>
      <c r="D4" s="89" t="s">
        <v>264</v>
      </c>
      <c r="E4" s="89" t="s">
        <v>265</v>
      </c>
      <c r="F4" s="383"/>
      <c r="G4" s="383"/>
      <c r="H4" s="395"/>
      <c r="I4" s="395"/>
    </row>
    <row r="5" spans="1:23" x14ac:dyDescent="0.35">
      <c r="A5" s="82" t="s">
        <v>76</v>
      </c>
      <c r="B5" s="216">
        <v>23.8991863569168</v>
      </c>
      <c r="C5" s="83">
        <v>5.0928576936770797</v>
      </c>
      <c r="D5" s="83">
        <v>4.1976698207163139</v>
      </c>
      <c r="E5" s="83">
        <v>14.608658842523392</v>
      </c>
      <c r="F5" s="216">
        <v>16.267611295512083</v>
      </c>
      <c r="G5" s="216">
        <v>34.679834153976905</v>
      </c>
      <c r="H5" s="224">
        <v>25.153368193594222</v>
      </c>
      <c r="I5" s="90">
        <v>609481</v>
      </c>
      <c r="J5" s="231"/>
    </row>
    <row r="6" spans="1:23" x14ac:dyDescent="0.35">
      <c r="A6" s="56" t="s">
        <v>77</v>
      </c>
      <c r="B6" s="224">
        <v>25.310081929904417</v>
      </c>
      <c r="C6" s="60">
        <v>5.1974283113336375</v>
      </c>
      <c r="D6" s="60">
        <v>4.403732362312244</v>
      </c>
      <c r="E6" s="60">
        <v>15.708921256258535</v>
      </c>
      <c r="F6" s="224">
        <v>22.988734638142923</v>
      </c>
      <c r="G6" s="224">
        <v>40.065999089667734</v>
      </c>
      <c r="H6" s="224">
        <v>11.635184342284933</v>
      </c>
      <c r="I6" s="17">
        <v>35152</v>
      </c>
      <c r="J6" s="231"/>
    </row>
    <row r="7" spans="1:23" x14ac:dyDescent="0.35">
      <c r="A7" s="56" t="s">
        <v>78</v>
      </c>
      <c r="B7" s="224">
        <v>31.574240693422063</v>
      </c>
      <c r="C7" s="60">
        <v>12.423209574201264</v>
      </c>
      <c r="D7" s="60">
        <v>5.4280385132256415</v>
      </c>
      <c r="E7" s="60">
        <v>13.722992605995158</v>
      </c>
      <c r="F7" s="224">
        <v>13.994996916882888</v>
      </c>
      <c r="G7" s="224">
        <v>29.513918932091471</v>
      </c>
      <c r="H7" s="224">
        <v>24.91684345760358</v>
      </c>
      <c r="I7" s="17">
        <v>1826074</v>
      </c>
      <c r="J7" s="231"/>
    </row>
    <row r="8" spans="1:23" x14ac:dyDescent="0.35">
      <c r="A8" s="58" t="s">
        <v>266</v>
      </c>
      <c r="B8" s="60">
        <v>24.299886108420527</v>
      </c>
      <c r="C8" s="60">
        <v>1.6716516407838296</v>
      </c>
      <c r="D8" s="60">
        <v>1.7195499685999851</v>
      </c>
      <c r="E8" s="60">
        <v>20.90868449903671</v>
      </c>
      <c r="F8" s="60">
        <v>22.439302174584082</v>
      </c>
      <c r="G8" s="60">
        <v>39.70132731588415</v>
      </c>
      <c r="H8" s="60">
        <v>13.559484401111241</v>
      </c>
      <c r="I8" s="17">
        <v>187898</v>
      </c>
      <c r="J8" s="231"/>
    </row>
    <row r="9" spans="1:23" x14ac:dyDescent="0.35">
      <c r="A9" s="58" t="s">
        <v>109</v>
      </c>
      <c r="B9" s="60">
        <v>28.04983235336994</v>
      </c>
      <c r="C9" s="60">
        <v>2.6343602701783371</v>
      </c>
      <c r="D9" s="60">
        <v>2.8821857233101702</v>
      </c>
      <c r="E9" s="60">
        <v>22.533286359881433</v>
      </c>
      <c r="F9" s="60">
        <v>24.207930414500218</v>
      </c>
      <c r="G9" s="60">
        <v>35.386802079790073</v>
      </c>
      <c r="H9" s="60">
        <v>12.355435152339764</v>
      </c>
      <c r="I9" s="91">
        <v>164632</v>
      </c>
      <c r="J9" s="231"/>
    </row>
    <row r="10" spans="1:23" x14ac:dyDescent="0.35">
      <c r="A10" s="56" t="s">
        <v>81</v>
      </c>
      <c r="B10" s="224">
        <v>23.779781767415098</v>
      </c>
      <c r="C10" s="60">
        <v>5.9239275262178603</v>
      </c>
      <c r="D10" s="60">
        <v>3.9485382378673863</v>
      </c>
      <c r="E10" s="60">
        <v>13.90731600332985</v>
      </c>
      <c r="F10" s="224">
        <v>16.847819678664663</v>
      </c>
      <c r="G10" s="224">
        <v>35.320592487082678</v>
      </c>
      <c r="H10" s="224">
        <v>24.05180606683756</v>
      </c>
      <c r="I10" s="17">
        <v>848086</v>
      </c>
      <c r="J10" s="231"/>
    </row>
    <row r="11" spans="1:23" x14ac:dyDescent="0.35">
      <c r="A11" s="56" t="s">
        <v>252</v>
      </c>
      <c r="B11" s="224">
        <v>23.598865614645923</v>
      </c>
      <c r="C11" s="60">
        <v>5.4182812002770451</v>
      </c>
      <c r="D11" s="60">
        <v>3.9240186443533442</v>
      </c>
      <c r="E11" s="60">
        <v>14.256565770015536</v>
      </c>
      <c r="F11" s="224">
        <v>17.880140768611593</v>
      </c>
      <c r="G11" s="224">
        <v>36.12858239269201</v>
      </c>
      <c r="H11" s="224">
        <v>22.39241122405047</v>
      </c>
      <c r="I11" s="17">
        <v>213684</v>
      </c>
      <c r="J11" s="231"/>
    </row>
    <row r="12" spans="1:23" x14ac:dyDescent="0.35">
      <c r="A12" s="56" t="s">
        <v>83</v>
      </c>
      <c r="B12" s="224">
        <v>23.851821169828831</v>
      </c>
      <c r="C12" s="60">
        <v>5.3079899823194845</v>
      </c>
      <c r="D12" s="60">
        <v>4.0074557315936632</v>
      </c>
      <c r="E12" s="60">
        <v>14.536375455915687</v>
      </c>
      <c r="F12" s="224">
        <v>17.873428984540098</v>
      </c>
      <c r="G12" s="224">
        <v>37.949443696570135</v>
      </c>
      <c r="H12" s="224">
        <v>20.325306149060935</v>
      </c>
      <c r="I12" s="17">
        <v>260739</v>
      </c>
      <c r="J12" s="231"/>
    </row>
    <row r="13" spans="1:23" x14ac:dyDescent="0.35">
      <c r="A13" s="56" t="s">
        <v>110</v>
      </c>
      <c r="B13" s="224">
        <v>28.20640196538892</v>
      </c>
      <c r="C13" s="60">
        <v>5.868869700655531</v>
      </c>
      <c r="D13" s="60">
        <v>4.7866212250763711</v>
      </c>
      <c r="E13" s="60">
        <v>17.55091103965702</v>
      </c>
      <c r="F13" s="224">
        <v>18.593919979446913</v>
      </c>
      <c r="G13" s="224">
        <v>34.522562231294486</v>
      </c>
      <c r="H13" s="224">
        <v>18.677115823869681</v>
      </c>
      <c r="I13" s="17">
        <v>996444</v>
      </c>
      <c r="J13" s="231"/>
    </row>
    <row r="14" spans="1:23" x14ac:dyDescent="0.35">
      <c r="A14" s="56" t="s">
        <v>85</v>
      </c>
      <c r="B14" s="224">
        <v>27.12002307508109</v>
      </c>
      <c r="C14" s="60">
        <v>7.4185841478546708</v>
      </c>
      <c r="D14" s="60">
        <v>4.8622297929773381</v>
      </c>
      <c r="E14" s="60">
        <v>14.83920913424908</v>
      </c>
      <c r="F14" s="224">
        <v>16.689841522084595</v>
      </c>
      <c r="G14" s="224">
        <v>36.17454339639071</v>
      </c>
      <c r="H14" s="224">
        <v>20.015592006443608</v>
      </c>
      <c r="I14" s="17">
        <v>734992</v>
      </c>
      <c r="J14" s="231"/>
    </row>
    <row r="15" spans="1:23" x14ac:dyDescent="0.35">
      <c r="A15" s="56" t="s">
        <v>86</v>
      </c>
      <c r="B15" s="224">
        <v>26.992579242359078</v>
      </c>
      <c r="C15" s="60">
        <v>6.6684416408954057</v>
      </c>
      <c r="D15" s="60">
        <v>5.3829506898505608</v>
      </c>
      <c r="E15" s="60">
        <v>14.94118691161311</v>
      </c>
      <c r="F15" s="224">
        <v>16.89980270478765</v>
      </c>
      <c r="G15" s="224">
        <v>35.870863798035238</v>
      </c>
      <c r="H15" s="224">
        <v>20.236754254818031</v>
      </c>
      <c r="I15" s="17">
        <v>146481</v>
      </c>
      <c r="J15" s="231"/>
    </row>
    <row r="16" spans="1:23" x14ac:dyDescent="0.35">
      <c r="A16" s="56" t="s">
        <v>87</v>
      </c>
      <c r="B16" s="224">
        <v>26.249223349024316</v>
      </c>
      <c r="C16" s="60">
        <v>6.3831056912281445</v>
      </c>
      <c r="D16" s="60">
        <v>4.1010681803023763</v>
      </c>
      <c r="E16" s="60">
        <v>15.765049477493795</v>
      </c>
      <c r="F16" s="224">
        <v>19.391877898180617</v>
      </c>
      <c r="G16" s="224">
        <v>35.069521231970292</v>
      </c>
      <c r="H16" s="224">
        <v>19.289377520824775</v>
      </c>
      <c r="I16" s="17">
        <v>284877</v>
      </c>
      <c r="J16" s="231"/>
    </row>
    <row r="17" spans="1:10" x14ac:dyDescent="0.35">
      <c r="A17" s="56" t="s">
        <v>88</v>
      </c>
      <c r="B17" s="224">
        <v>59.845014997246061</v>
      </c>
      <c r="C17" s="60">
        <v>38.469187941255804</v>
      </c>
      <c r="D17" s="60">
        <v>6.5564158654765059</v>
      </c>
      <c r="E17" s="60">
        <v>14.819411190513751</v>
      </c>
      <c r="F17" s="224">
        <v>9.9419546545303206</v>
      </c>
      <c r="G17" s="224">
        <v>17.734869364322435</v>
      </c>
      <c r="H17" s="224">
        <v>12.47816098390118</v>
      </c>
      <c r="I17" s="17">
        <v>1857341</v>
      </c>
      <c r="J17" s="231"/>
    </row>
    <row r="18" spans="1:10" x14ac:dyDescent="0.35">
      <c r="A18" s="56" t="s">
        <v>89</v>
      </c>
      <c r="B18" s="224">
        <v>28.280905792406376</v>
      </c>
      <c r="C18" s="60">
        <v>5.238434624854218</v>
      </c>
      <c r="D18" s="60">
        <v>5.2121128676947004</v>
      </c>
      <c r="E18" s="60">
        <v>17.830358299857458</v>
      </c>
      <c r="F18" s="224">
        <v>20.935515744460282</v>
      </c>
      <c r="G18" s="224">
        <v>34.813965919398733</v>
      </c>
      <c r="H18" s="224">
        <v>15.969612543734613</v>
      </c>
      <c r="I18" s="17">
        <v>246944</v>
      </c>
      <c r="J18" s="231"/>
    </row>
    <row r="19" spans="1:10" x14ac:dyDescent="0.35">
      <c r="A19" s="56" t="s">
        <v>90</v>
      </c>
      <c r="B19" s="224">
        <v>29.148940629125885</v>
      </c>
      <c r="C19" s="60">
        <v>4.8536161116583187</v>
      </c>
      <c r="D19" s="60">
        <v>4.6209946140788398</v>
      </c>
      <c r="E19" s="60">
        <v>19.674329903388728</v>
      </c>
      <c r="F19" s="224">
        <v>20.246453046084202</v>
      </c>
      <c r="G19" s="224">
        <v>34.224699792526778</v>
      </c>
      <c r="H19" s="224">
        <v>16.379906532263135</v>
      </c>
      <c r="I19" s="17">
        <v>47717</v>
      </c>
      <c r="J19" s="231"/>
    </row>
    <row r="20" spans="1:10" x14ac:dyDescent="0.35">
      <c r="A20" s="56" t="s">
        <v>91</v>
      </c>
      <c r="B20" s="224">
        <v>33.278278848568455</v>
      </c>
      <c r="C20" s="60">
        <v>12.942818929745242</v>
      </c>
      <c r="D20" s="60">
        <v>6.1283053433087789</v>
      </c>
      <c r="E20" s="60">
        <v>14.207154575514435</v>
      </c>
      <c r="F20" s="224">
        <v>16.283258089745818</v>
      </c>
      <c r="G20" s="224">
        <v>33.281155104302989</v>
      </c>
      <c r="H20" s="224">
        <v>17.157307957382738</v>
      </c>
      <c r="I20" s="17">
        <v>903953</v>
      </c>
      <c r="J20" s="231"/>
    </row>
    <row r="21" spans="1:10" x14ac:dyDescent="0.35">
      <c r="A21" s="56" t="s">
        <v>92</v>
      </c>
      <c r="B21" s="224">
        <v>34.812649745095563</v>
      </c>
      <c r="C21" s="60">
        <v>7.6155176451514111</v>
      </c>
      <c r="D21" s="60">
        <v>5.2770622038875175</v>
      </c>
      <c r="E21" s="60">
        <v>21.920069896056638</v>
      </c>
      <c r="F21" s="224">
        <v>24.835077732341336</v>
      </c>
      <c r="G21" s="224">
        <v>31.287222352326566</v>
      </c>
      <c r="H21" s="224">
        <v>9.06505017023653</v>
      </c>
      <c r="I21" s="17">
        <v>1110220</v>
      </c>
      <c r="J21" s="231"/>
    </row>
    <row r="22" spans="1:10" x14ac:dyDescent="0.35">
      <c r="A22" s="56" t="s">
        <v>93</v>
      </c>
      <c r="B22" s="224">
        <v>31.794391272337862</v>
      </c>
      <c r="C22" s="60">
        <v>7.0477210360752292</v>
      </c>
      <c r="D22" s="60">
        <v>4.5023760123151062</v>
      </c>
      <c r="E22" s="60">
        <v>20.244294223947527</v>
      </c>
      <c r="F22" s="224">
        <v>23.831068870892175</v>
      </c>
      <c r="G22" s="224">
        <v>34.859112509202866</v>
      </c>
      <c r="H22" s="224">
        <v>9.5154273475670976</v>
      </c>
      <c r="I22" s="17">
        <v>149410</v>
      </c>
      <c r="J22" s="231"/>
    </row>
    <row r="23" spans="1:10" x14ac:dyDescent="0.35">
      <c r="A23" s="56" t="s">
        <v>94</v>
      </c>
      <c r="B23" s="224">
        <v>23.518032940405259</v>
      </c>
      <c r="C23" s="60">
        <v>3.3338405890409351</v>
      </c>
      <c r="D23" s="60">
        <v>2.6209512215107638</v>
      </c>
      <c r="E23" s="60">
        <v>17.563241129853559</v>
      </c>
      <c r="F23" s="224">
        <v>23.901986491390311</v>
      </c>
      <c r="G23" s="224">
        <v>41.260374354712212</v>
      </c>
      <c r="H23" s="224">
        <v>11.319606213492222</v>
      </c>
      <c r="I23" s="17">
        <v>341708</v>
      </c>
      <c r="J23" s="231"/>
    </row>
    <row r="24" spans="1:10" x14ac:dyDescent="0.35">
      <c r="A24" s="56" t="s">
        <v>95</v>
      </c>
      <c r="B24" s="224">
        <v>30.506463924003846</v>
      </c>
      <c r="C24" s="60">
        <v>8.1430888223552884</v>
      </c>
      <c r="D24" s="60">
        <v>5.7302062541583503</v>
      </c>
      <c r="E24" s="60">
        <v>16.633168847490204</v>
      </c>
      <c r="F24" s="224">
        <v>18.858001589413764</v>
      </c>
      <c r="G24" s="224">
        <v>37.804830154505801</v>
      </c>
      <c r="H24" s="224">
        <v>12.830704332076587</v>
      </c>
      <c r="I24" s="17">
        <v>865728</v>
      </c>
      <c r="J24" s="231"/>
    </row>
    <row r="25" spans="1:10" x14ac:dyDescent="0.35">
      <c r="A25" s="56" t="s">
        <v>96</v>
      </c>
      <c r="B25" s="224">
        <v>27.779890371826859</v>
      </c>
      <c r="C25" s="60">
        <v>6.7545299684347526</v>
      </c>
      <c r="D25" s="60">
        <v>4.6711000225686874</v>
      </c>
      <c r="E25" s="60">
        <v>16.354260380823419</v>
      </c>
      <c r="F25" s="224">
        <v>18.692747413102822</v>
      </c>
      <c r="G25" s="224">
        <v>37.817700652636979</v>
      </c>
      <c r="H25" s="224">
        <v>15.709661562433338</v>
      </c>
      <c r="I25" s="17">
        <v>323457</v>
      </c>
      <c r="J25" s="231"/>
    </row>
    <row r="26" spans="1:10" x14ac:dyDescent="0.35">
      <c r="A26" s="57" t="s">
        <v>97</v>
      </c>
      <c r="B26" s="218">
        <v>33.703468364878454</v>
      </c>
      <c r="C26" s="86">
        <v>12.581410982790835</v>
      </c>
      <c r="D26" s="86">
        <v>5.1082055691157136</v>
      </c>
      <c r="E26" s="86">
        <v>16.013851812971904</v>
      </c>
      <c r="F26" s="218">
        <v>17.032793688552648</v>
      </c>
      <c r="G26" s="218">
        <v>31.737021491759265</v>
      </c>
      <c r="H26" s="218">
        <v>17.526716454809634</v>
      </c>
      <c r="I26" s="217">
        <v>12158986</v>
      </c>
      <c r="J26" s="231"/>
    </row>
    <row r="27" spans="1:10" x14ac:dyDescent="0.35">
      <c r="A27" s="464" t="s">
        <v>100</v>
      </c>
      <c r="B27" s="464"/>
      <c r="C27" s="464"/>
      <c r="D27" s="464"/>
      <c r="E27" s="464"/>
      <c r="F27" s="464"/>
      <c r="G27" s="464"/>
      <c r="H27" s="464"/>
      <c r="I27" s="464"/>
      <c r="J27" s="231"/>
    </row>
    <row r="28" spans="1:10" x14ac:dyDescent="0.35">
      <c r="A28" s="431" t="s">
        <v>267</v>
      </c>
      <c r="B28" s="431"/>
      <c r="C28" s="431"/>
      <c r="D28" s="431"/>
      <c r="E28" s="431"/>
      <c r="F28" s="431"/>
      <c r="G28" s="431"/>
      <c r="H28" s="431"/>
      <c r="I28" s="431"/>
      <c r="J28" s="231"/>
    </row>
    <row r="29" spans="1:10" x14ac:dyDescent="0.35">
      <c r="A29" s="56"/>
      <c r="B29" s="56"/>
      <c r="C29" s="56"/>
      <c r="D29" s="56"/>
      <c r="E29" s="56"/>
      <c r="F29" s="56"/>
      <c r="G29" s="56"/>
      <c r="H29" s="56"/>
      <c r="I29" s="56"/>
    </row>
    <row r="30" spans="1:10" x14ac:dyDescent="0.35">
      <c r="A30" s="432" t="s">
        <v>49</v>
      </c>
      <c r="B30" s="432"/>
      <c r="C30" s="432"/>
      <c r="D30" s="432"/>
      <c r="E30" s="432"/>
      <c r="F30" s="432"/>
      <c r="G30" s="432"/>
      <c r="H30" s="432"/>
      <c r="I30" s="432"/>
    </row>
  </sheetData>
  <mergeCells count="12">
    <mergeCell ref="A30:I30"/>
    <mergeCell ref="A27:I27"/>
    <mergeCell ref="A28:I28"/>
    <mergeCell ref="A1:I1"/>
    <mergeCell ref="A2:A4"/>
    <mergeCell ref="B2:E2"/>
    <mergeCell ref="F2:F4"/>
    <mergeCell ref="G2:G4"/>
    <mergeCell ref="H2:H4"/>
    <mergeCell ref="I2:I4"/>
    <mergeCell ref="B3:B4"/>
    <mergeCell ref="C3:E3"/>
  </mergeCells>
  <pageMargins left="0.7" right="0.7" top="0.75" bottom="0.75" header="0.3" footer="0.3"/>
  <pageSetup paperSize="9" orientation="portrait" horizontalDpi="4294967293"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Foglio43"/>
  <dimension ref="A1:J33"/>
  <sheetViews>
    <sheetView view="pageBreakPreview" zoomScale="94" zoomScaleNormal="100" zoomScaleSheetLayoutView="94" workbookViewId="0">
      <selection activeCell="K1" sqref="K1"/>
    </sheetView>
  </sheetViews>
  <sheetFormatPr defaultColWidth="9.1796875" defaultRowHeight="11.5" x14ac:dyDescent="0.25"/>
  <cols>
    <col min="1" max="1" width="14.453125" style="10" customWidth="1"/>
    <col min="2" max="9" width="12.7265625" style="10" customWidth="1"/>
    <col min="10" max="16384" width="9.1796875" style="10"/>
  </cols>
  <sheetData>
    <row r="1" spans="1:10" ht="19.5" customHeight="1" x14ac:dyDescent="0.25">
      <c r="A1" s="474" t="s">
        <v>268</v>
      </c>
      <c r="B1" s="474"/>
      <c r="C1" s="474"/>
      <c r="D1" s="474"/>
      <c r="E1" s="474"/>
      <c r="F1" s="474"/>
      <c r="G1" s="474"/>
      <c r="H1" s="474"/>
      <c r="I1" s="474"/>
    </row>
    <row r="2" spans="1:10" ht="13.5" customHeight="1" x14ac:dyDescent="0.25">
      <c r="A2" s="394" t="s">
        <v>65</v>
      </c>
      <c r="B2" s="394" t="s">
        <v>17</v>
      </c>
      <c r="C2" s="430" t="s">
        <v>18</v>
      </c>
      <c r="D2" s="430"/>
      <c r="E2" s="430"/>
      <c r="F2" s="430"/>
      <c r="G2" s="394" t="s">
        <v>269</v>
      </c>
      <c r="H2" s="394" t="s">
        <v>270</v>
      </c>
      <c r="I2" s="394" t="s">
        <v>260</v>
      </c>
    </row>
    <row r="3" spans="1:10" ht="15" customHeight="1" x14ac:dyDescent="0.25">
      <c r="A3" s="398"/>
      <c r="B3" s="398"/>
      <c r="C3" s="92"/>
      <c r="D3" s="475" t="s">
        <v>271</v>
      </c>
      <c r="E3" s="475"/>
      <c r="F3" s="475"/>
      <c r="G3" s="398"/>
      <c r="H3" s="398"/>
      <c r="I3" s="398"/>
    </row>
    <row r="4" spans="1:10" x14ac:dyDescent="0.25">
      <c r="A4" s="395"/>
      <c r="B4" s="395"/>
      <c r="C4" s="93" t="s">
        <v>30</v>
      </c>
      <c r="D4" s="94" t="s">
        <v>272</v>
      </c>
      <c r="E4" s="94" t="s">
        <v>273</v>
      </c>
      <c r="F4" s="89" t="s">
        <v>274</v>
      </c>
      <c r="G4" s="395"/>
      <c r="H4" s="395"/>
      <c r="I4" s="395"/>
    </row>
    <row r="5" spans="1:10" ht="12" customHeight="1" x14ac:dyDescent="0.25">
      <c r="A5" s="82" t="s">
        <v>76</v>
      </c>
      <c r="B5" s="95">
        <v>26.848581005806583</v>
      </c>
      <c r="C5" s="95">
        <v>10.521738987761719</v>
      </c>
      <c r="D5" s="96">
        <v>0.35833766762212438</v>
      </c>
      <c r="E5" s="96">
        <v>7.4807910336827561</v>
      </c>
      <c r="F5" s="96">
        <v>2.6826102864568382</v>
      </c>
      <c r="G5" s="95">
        <v>57.77226853667301</v>
      </c>
      <c r="H5" s="95">
        <v>4.8574114697586959</v>
      </c>
      <c r="I5" s="97">
        <v>609481</v>
      </c>
      <c r="J5" s="372"/>
    </row>
    <row r="6" spans="1:10" ht="12" customHeight="1" x14ac:dyDescent="0.25">
      <c r="A6" s="56" t="s">
        <v>77</v>
      </c>
      <c r="B6" s="98">
        <v>17.304847519344559</v>
      </c>
      <c r="C6" s="98">
        <v>7.1432635411925354</v>
      </c>
      <c r="D6" s="99">
        <v>0.13654984069185253</v>
      </c>
      <c r="E6" s="99">
        <v>4.2586481565771512</v>
      </c>
      <c r="F6" s="99">
        <v>2.748065543923532</v>
      </c>
      <c r="G6" s="98">
        <v>70.587733272644513</v>
      </c>
      <c r="H6" s="98">
        <v>4.9641556668183888</v>
      </c>
      <c r="I6" s="36">
        <v>35152</v>
      </c>
      <c r="J6" s="372"/>
    </row>
    <row r="7" spans="1:10" ht="12" customHeight="1" x14ac:dyDescent="0.25">
      <c r="A7" s="56" t="s">
        <v>78</v>
      </c>
      <c r="B7" s="98">
        <v>28.434280319417503</v>
      </c>
      <c r="C7" s="98">
        <v>10.65394940183147</v>
      </c>
      <c r="D7" s="99">
        <v>0.32041417817678802</v>
      </c>
      <c r="E7" s="99">
        <v>7.277196871539708</v>
      </c>
      <c r="F7" s="99">
        <v>3.0563383521149743</v>
      </c>
      <c r="G7" s="98">
        <v>57.220955996306834</v>
      </c>
      <c r="H7" s="98">
        <v>3.6908142824441943</v>
      </c>
      <c r="I7" s="36">
        <v>1826074</v>
      </c>
    </row>
    <row r="8" spans="1:10" ht="12" customHeight="1" x14ac:dyDescent="0.25">
      <c r="A8" s="58" t="s">
        <v>275</v>
      </c>
      <c r="B8" s="99">
        <v>16.069888982320197</v>
      </c>
      <c r="C8" s="99">
        <v>5.6865959190624693</v>
      </c>
      <c r="D8" s="99">
        <v>0.17190177649575833</v>
      </c>
      <c r="E8" s="99">
        <v>2.4992283047185175</v>
      </c>
      <c r="F8" s="99">
        <v>3.0154658378481942</v>
      </c>
      <c r="G8" s="99">
        <v>65.353542879647463</v>
      </c>
      <c r="H8" s="99">
        <v>12.889972218969866</v>
      </c>
      <c r="I8" s="100">
        <v>187898</v>
      </c>
    </row>
    <row r="9" spans="1:10" ht="12" customHeight="1" x14ac:dyDescent="0.25">
      <c r="A9" s="58" t="s">
        <v>109</v>
      </c>
      <c r="B9" s="99">
        <v>15.780650177365274</v>
      </c>
      <c r="C9" s="99">
        <v>5.1666747655376843</v>
      </c>
      <c r="D9" s="99">
        <v>7.592691578793917E-2</v>
      </c>
      <c r="E9" s="99">
        <v>2.7163613392293113</v>
      </c>
      <c r="F9" s="99">
        <v>2.3743865105204334</v>
      </c>
      <c r="G9" s="99">
        <v>63.657733611934496</v>
      </c>
      <c r="H9" s="99">
        <v>15.394941445162544</v>
      </c>
      <c r="I9" s="100">
        <v>164632</v>
      </c>
    </row>
    <row r="10" spans="1:10" ht="12" customHeight="1" x14ac:dyDescent="0.25">
      <c r="A10" s="56" t="s">
        <v>81</v>
      </c>
      <c r="B10" s="98">
        <v>29.246326433875808</v>
      </c>
      <c r="C10" s="98">
        <v>9.1520199602398815</v>
      </c>
      <c r="D10" s="99">
        <v>0.39241303358385821</v>
      </c>
      <c r="E10" s="99">
        <v>5.7299613482594927</v>
      </c>
      <c r="F10" s="99">
        <v>3.0296455783965306</v>
      </c>
      <c r="G10" s="98">
        <v>57.759354593755816</v>
      </c>
      <c r="H10" s="98">
        <v>3.8422990121284868</v>
      </c>
      <c r="I10" s="36">
        <v>848086</v>
      </c>
    </row>
    <row r="11" spans="1:10" ht="12" customHeight="1" x14ac:dyDescent="0.25">
      <c r="A11" s="56" t="s">
        <v>252</v>
      </c>
      <c r="B11" s="98">
        <v>25.854532861608732</v>
      </c>
      <c r="C11" s="98">
        <v>9.0189251417981691</v>
      </c>
      <c r="D11" s="99">
        <v>0.33507422174800172</v>
      </c>
      <c r="E11" s="99">
        <v>5.7833061904494487</v>
      </c>
      <c r="F11" s="99">
        <v>2.900544729600719</v>
      </c>
      <c r="G11" s="98">
        <v>61.183804121974504</v>
      </c>
      <c r="H11" s="98">
        <v>3.9427378746185959</v>
      </c>
      <c r="I11" s="36">
        <v>213684</v>
      </c>
    </row>
    <row r="12" spans="1:10" ht="12" customHeight="1" x14ac:dyDescent="0.25">
      <c r="A12" s="56" t="s">
        <v>83</v>
      </c>
      <c r="B12" s="98">
        <v>21.60436298367333</v>
      </c>
      <c r="C12" s="98">
        <v>10.482129639217762</v>
      </c>
      <c r="D12" s="99">
        <v>0.36588312450381416</v>
      </c>
      <c r="E12" s="99">
        <v>7.2704888796842821</v>
      </c>
      <c r="F12" s="99">
        <v>2.8457576350296656</v>
      </c>
      <c r="G12" s="98">
        <v>62.152190504680924</v>
      </c>
      <c r="H12" s="98">
        <v>5.761316872427984</v>
      </c>
      <c r="I12" s="36">
        <v>260739</v>
      </c>
    </row>
    <row r="13" spans="1:10" ht="12" customHeight="1" x14ac:dyDescent="0.25">
      <c r="A13" s="56" t="s">
        <v>276</v>
      </c>
      <c r="B13" s="98">
        <v>21.189148612465932</v>
      </c>
      <c r="C13" s="98">
        <v>8.6356082228404194</v>
      </c>
      <c r="D13" s="99">
        <v>0.26975926394257982</v>
      </c>
      <c r="E13" s="99">
        <v>5.5410038095467486</v>
      </c>
      <c r="F13" s="99">
        <v>2.8248451493510922</v>
      </c>
      <c r="G13" s="98">
        <v>64.482800839786279</v>
      </c>
      <c r="H13" s="98">
        <v>5.692442324907371</v>
      </c>
      <c r="I13" s="36">
        <v>996444</v>
      </c>
    </row>
    <row r="14" spans="1:10" ht="12" customHeight="1" x14ac:dyDescent="0.25">
      <c r="A14" s="56" t="s">
        <v>85</v>
      </c>
      <c r="B14" s="98">
        <v>22.080104273243791</v>
      </c>
      <c r="C14" s="98">
        <v>9.8889511722576575</v>
      </c>
      <c r="D14" s="99">
        <v>0.76585867601280011</v>
      </c>
      <c r="E14" s="99">
        <v>6.8987145438317699</v>
      </c>
      <c r="F14" s="99">
        <v>2.2243779524130876</v>
      </c>
      <c r="G14" s="98">
        <v>64.390768879117061</v>
      </c>
      <c r="H14" s="98">
        <v>3.6401756753815011</v>
      </c>
      <c r="I14" s="36">
        <v>734992</v>
      </c>
    </row>
    <row r="15" spans="1:10" ht="12" customHeight="1" x14ac:dyDescent="0.25">
      <c r="A15" s="56" t="s">
        <v>86</v>
      </c>
      <c r="B15" s="98">
        <v>20.330964425420362</v>
      </c>
      <c r="C15" s="98">
        <v>9.299499593803974</v>
      </c>
      <c r="D15" s="99">
        <v>0.44101282760221461</v>
      </c>
      <c r="E15" s="99">
        <v>7.1702132017121682</v>
      </c>
      <c r="F15" s="99">
        <v>1.6882735644895925</v>
      </c>
      <c r="G15" s="98">
        <v>67.010055911688198</v>
      </c>
      <c r="H15" s="98">
        <v>3.3594800690874589</v>
      </c>
      <c r="I15" s="36">
        <v>146481</v>
      </c>
    </row>
    <row r="16" spans="1:10" ht="12" customHeight="1" x14ac:dyDescent="0.25">
      <c r="A16" s="56" t="s">
        <v>87</v>
      </c>
      <c r="B16" s="98">
        <v>19.686039940044299</v>
      </c>
      <c r="C16" s="98">
        <v>9.2682104908434155</v>
      </c>
      <c r="D16" s="99">
        <v>0.59429157145013456</v>
      </c>
      <c r="E16" s="99">
        <v>6.2525230187063183</v>
      </c>
      <c r="F16" s="99">
        <v>2.4213959006869632</v>
      </c>
      <c r="G16" s="98">
        <v>67.137747168076046</v>
      </c>
      <c r="H16" s="98">
        <v>3.9080024010362369</v>
      </c>
      <c r="I16" s="36">
        <v>284877</v>
      </c>
    </row>
    <row r="17" spans="1:9" ht="12" customHeight="1" x14ac:dyDescent="0.25">
      <c r="A17" s="56" t="s">
        <v>88</v>
      </c>
      <c r="B17" s="98">
        <v>11.883009097413991</v>
      </c>
      <c r="C17" s="98">
        <v>6.24258011856735</v>
      </c>
      <c r="D17" s="99">
        <v>0.23458266414191042</v>
      </c>
      <c r="E17" s="99">
        <v>4.7374176309035336</v>
      </c>
      <c r="F17" s="99">
        <v>1.2705798235219059</v>
      </c>
      <c r="G17" s="98">
        <v>78.893159629814875</v>
      </c>
      <c r="H17" s="98">
        <v>2.9812511542037781</v>
      </c>
      <c r="I17" s="36">
        <v>1857341</v>
      </c>
    </row>
    <row r="18" spans="1:9" ht="12" customHeight="1" x14ac:dyDescent="0.25">
      <c r="A18" s="56" t="s">
        <v>89</v>
      </c>
      <c r="B18" s="98">
        <v>16.270085525463262</v>
      </c>
      <c r="C18" s="98">
        <v>9.0538745626538812</v>
      </c>
      <c r="D18" s="99">
        <v>0.46609757677854086</v>
      </c>
      <c r="E18" s="99">
        <v>6.8080212517817804</v>
      </c>
      <c r="F18" s="99">
        <v>1.7797557340935597</v>
      </c>
      <c r="G18" s="98">
        <v>70.079046261500594</v>
      </c>
      <c r="H18" s="98">
        <v>4.5969936503822728</v>
      </c>
      <c r="I18" s="36">
        <v>246944</v>
      </c>
    </row>
    <row r="19" spans="1:9" ht="12" customHeight="1" x14ac:dyDescent="0.25">
      <c r="A19" s="56" t="s">
        <v>90</v>
      </c>
      <c r="B19" s="98">
        <v>15.59192740532724</v>
      </c>
      <c r="C19" s="98">
        <v>8.9946979064065218</v>
      </c>
      <c r="D19" s="99">
        <v>0.46733868432634068</v>
      </c>
      <c r="E19" s="99">
        <v>7.1169604124316272</v>
      </c>
      <c r="F19" s="99">
        <v>1.4103988096485529</v>
      </c>
      <c r="G19" s="98">
        <v>65.840266571662085</v>
      </c>
      <c r="H19" s="98">
        <v>9.5731081166041463</v>
      </c>
      <c r="I19" s="36">
        <v>47717</v>
      </c>
    </row>
    <row r="20" spans="1:9" ht="12" customHeight="1" x14ac:dyDescent="0.25">
      <c r="A20" s="56" t="s">
        <v>91</v>
      </c>
      <c r="B20" s="98">
        <v>17.093587830340738</v>
      </c>
      <c r="C20" s="98">
        <v>10.373769432702806</v>
      </c>
      <c r="D20" s="99">
        <v>0.41429145099358039</v>
      </c>
      <c r="E20" s="99">
        <v>8.4367218207141299</v>
      </c>
      <c r="F20" s="99">
        <v>1.5227561609950959</v>
      </c>
      <c r="G20" s="98">
        <v>67.995238690507136</v>
      </c>
      <c r="H20" s="98">
        <v>4.5374040464493177</v>
      </c>
      <c r="I20" s="36">
        <v>903953</v>
      </c>
    </row>
    <row r="21" spans="1:9" ht="12" customHeight="1" x14ac:dyDescent="0.25">
      <c r="A21" s="56" t="s">
        <v>92</v>
      </c>
      <c r="B21" s="98">
        <v>9.2002485993766996</v>
      </c>
      <c r="C21" s="98">
        <v>5.4564861018536863</v>
      </c>
      <c r="D21" s="99">
        <v>0.29867954099187549</v>
      </c>
      <c r="E21" s="99">
        <v>4.2163715299670335</v>
      </c>
      <c r="F21" s="99">
        <v>0.94143503089477754</v>
      </c>
      <c r="G21" s="98">
        <v>70.170957107600302</v>
      </c>
      <c r="H21" s="98">
        <v>15.172308191169318</v>
      </c>
      <c r="I21" s="36">
        <v>1110220</v>
      </c>
    </row>
    <row r="22" spans="1:9" ht="12" customHeight="1" x14ac:dyDescent="0.25">
      <c r="A22" s="56" t="s">
        <v>93</v>
      </c>
      <c r="B22" s="98">
        <v>9.3554648283247452</v>
      </c>
      <c r="C22" s="98">
        <v>5.4554581353323073</v>
      </c>
      <c r="D22" s="99">
        <v>0.28646007630011378</v>
      </c>
      <c r="E22" s="99">
        <v>4.4983602168529551</v>
      </c>
      <c r="F22" s="99">
        <v>0.67063784217923827</v>
      </c>
      <c r="G22" s="98">
        <v>69.056288066394487</v>
      </c>
      <c r="H22" s="98">
        <v>16.132788969948464</v>
      </c>
      <c r="I22" s="36">
        <v>149410</v>
      </c>
    </row>
    <row r="23" spans="1:9" ht="12" customHeight="1" x14ac:dyDescent="0.25">
      <c r="A23" s="56" t="s">
        <v>94</v>
      </c>
      <c r="B23" s="98">
        <v>10.74484647710911</v>
      </c>
      <c r="C23" s="98">
        <v>7.3170660329872295</v>
      </c>
      <c r="D23" s="99">
        <v>0.26513865639668954</v>
      </c>
      <c r="E23" s="99">
        <v>6.1142847109227763</v>
      </c>
      <c r="F23" s="99">
        <v>0.93764266566776311</v>
      </c>
      <c r="G23" s="98">
        <v>73.186463296147579</v>
      </c>
      <c r="H23" s="98">
        <v>8.7516241937560721</v>
      </c>
      <c r="I23" s="36">
        <v>341708</v>
      </c>
    </row>
    <row r="24" spans="1:9" ht="12" customHeight="1" x14ac:dyDescent="0.25">
      <c r="A24" s="56" t="s">
        <v>95</v>
      </c>
      <c r="B24" s="98">
        <v>12.643232054409701</v>
      </c>
      <c r="C24" s="98">
        <v>8.6453250905596217</v>
      </c>
      <c r="D24" s="99">
        <v>0.29986323648998303</v>
      </c>
      <c r="E24" s="99">
        <v>7.3226232719745692</v>
      </c>
      <c r="F24" s="99">
        <v>1.0228385820950692</v>
      </c>
      <c r="G24" s="98">
        <v>68.952257521993062</v>
      </c>
      <c r="H24" s="98">
        <v>9.7591853330376281</v>
      </c>
      <c r="I24" s="36">
        <v>865728</v>
      </c>
    </row>
    <row r="25" spans="1:9" ht="12" customHeight="1" x14ac:dyDescent="0.25">
      <c r="A25" s="56" t="s">
        <v>96</v>
      </c>
      <c r="B25" s="98">
        <v>15.266944292440726</v>
      </c>
      <c r="C25" s="98">
        <v>10.310798653298583</v>
      </c>
      <c r="D25" s="99">
        <v>0.2958662202394754</v>
      </c>
      <c r="E25" s="99">
        <v>7.992097867722757</v>
      </c>
      <c r="F25" s="99">
        <v>2.0228345653363506</v>
      </c>
      <c r="G25" s="98">
        <v>69.823500496201973</v>
      </c>
      <c r="H25" s="98">
        <v>4.5987565580587217</v>
      </c>
      <c r="I25" s="36">
        <v>323457</v>
      </c>
    </row>
    <row r="26" spans="1:9" ht="12" customHeight="1" x14ac:dyDescent="0.25">
      <c r="A26" s="57" t="s">
        <v>277</v>
      </c>
      <c r="B26" s="101">
        <v>18.909372870402187</v>
      </c>
      <c r="C26" s="101">
        <v>8.5689875784049754</v>
      </c>
      <c r="D26" s="102">
        <v>0.34488073265319991</v>
      </c>
      <c r="E26" s="102">
        <v>6.1808937028137052</v>
      </c>
      <c r="F26" s="102">
        <v>2.0432131429380709</v>
      </c>
      <c r="G26" s="101">
        <v>66.45022866215983</v>
      </c>
      <c r="H26" s="101">
        <v>6.0714108890330163</v>
      </c>
      <c r="I26" s="75">
        <v>12158986</v>
      </c>
    </row>
    <row r="27" spans="1:9" ht="12" customHeight="1" x14ac:dyDescent="0.25">
      <c r="A27" s="431" t="s">
        <v>194</v>
      </c>
      <c r="B27" s="431"/>
      <c r="C27" s="431"/>
      <c r="D27" s="431"/>
      <c r="E27" s="431"/>
      <c r="F27" s="431"/>
      <c r="G27" s="431"/>
      <c r="H27" s="431"/>
      <c r="I27" s="431"/>
    </row>
    <row r="28" spans="1:9" ht="12" customHeight="1" x14ac:dyDescent="0.25">
      <c r="A28" s="431" t="s">
        <v>278</v>
      </c>
      <c r="B28" s="431"/>
      <c r="C28" s="431"/>
      <c r="D28" s="431"/>
      <c r="E28" s="431"/>
      <c r="F28" s="431"/>
      <c r="G28" s="431"/>
      <c r="H28" s="431"/>
      <c r="I28" s="431"/>
    </row>
    <row r="29" spans="1:9" ht="15" customHeight="1" x14ac:dyDescent="0.25">
      <c r="A29" s="431" t="s">
        <v>279</v>
      </c>
      <c r="B29" s="431"/>
      <c r="C29" s="431"/>
      <c r="D29" s="431"/>
      <c r="E29" s="431"/>
      <c r="F29" s="431"/>
      <c r="G29" s="431"/>
      <c r="H29" s="431"/>
      <c r="I29" s="431"/>
    </row>
    <row r="30" spans="1:9" ht="12" customHeight="1" x14ac:dyDescent="0.25">
      <c r="A30" s="431" t="s">
        <v>280</v>
      </c>
      <c r="B30" s="431"/>
      <c r="C30" s="431"/>
      <c r="D30" s="431"/>
      <c r="E30" s="431"/>
      <c r="F30" s="431"/>
      <c r="G30" s="431"/>
      <c r="H30" s="431"/>
      <c r="I30" s="431"/>
    </row>
    <row r="31" spans="1:9" ht="12" customHeight="1" x14ac:dyDescent="0.25">
      <c r="A31" s="431" t="s">
        <v>281</v>
      </c>
      <c r="B31" s="431"/>
      <c r="C31" s="431"/>
      <c r="D31" s="431"/>
      <c r="E31" s="431"/>
      <c r="F31" s="431"/>
      <c r="G31" s="431"/>
      <c r="H31" s="431"/>
      <c r="I31" s="431"/>
    </row>
    <row r="32" spans="1:9" ht="12" customHeight="1" x14ac:dyDescent="0.3">
      <c r="A32" s="103"/>
    </row>
    <row r="33" spans="1:9" ht="12.75" customHeight="1" x14ac:dyDescent="0.25">
      <c r="A33" s="432" t="s">
        <v>49</v>
      </c>
      <c r="B33" s="432"/>
      <c r="C33" s="432"/>
      <c r="D33" s="432"/>
      <c r="E33" s="432"/>
      <c r="F33" s="432"/>
      <c r="G33" s="432"/>
      <c r="H33" s="432"/>
      <c r="I33" s="432"/>
    </row>
  </sheetData>
  <mergeCells count="14">
    <mergeCell ref="A1:I1"/>
    <mergeCell ref="A2:A4"/>
    <mergeCell ref="B2:B4"/>
    <mergeCell ref="C2:F2"/>
    <mergeCell ref="G2:G4"/>
    <mergeCell ref="H2:H4"/>
    <mergeCell ref="I2:I4"/>
    <mergeCell ref="D3:F3"/>
    <mergeCell ref="A33:I33"/>
    <mergeCell ref="A27:I27"/>
    <mergeCell ref="A28:I28"/>
    <mergeCell ref="A29:I29"/>
    <mergeCell ref="A30:I30"/>
    <mergeCell ref="A31:I31"/>
  </mergeCells>
  <pageMargins left="0.70866141732283472" right="0.70866141732283472" top="0.74803149606299213" bottom="0.74803149606299213" header="0.31496062992125984" footer="0.31496062992125984"/>
  <pageSetup paperSize="9"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oglio18"/>
  <dimension ref="A1:I21"/>
  <sheetViews>
    <sheetView showGridLines="0" view="pageBreakPreview" zoomScale="83" zoomScaleNormal="100" zoomScaleSheetLayoutView="83" workbookViewId="0">
      <selection activeCell="K1" sqref="K1"/>
    </sheetView>
  </sheetViews>
  <sheetFormatPr defaultColWidth="9.1796875" defaultRowHeight="14" x14ac:dyDescent="0.3"/>
  <cols>
    <col min="1" max="1" width="42.81640625" style="21" bestFit="1" customWidth="1"/>
    <col min="2" max="10" width="8.7265625" style="21" customWidth="1"/>
    <col min="11" max="11" width="9.1796875" style="21"/>
    <col min="12" max="12" width="11" style="21" bestFit="1" customWidth="1"/>
    <col min="13" max="16384" width="9.1796875" style="21"/>
  </cols>
  <sheetData>
    <row r="1" spans="1:9" ht="34.15" customHeight="1" x14ac:dyDescent="0.3">
      <c r="A1" s="476" t="s">
        <v>282</v>
      </c>
      <c r="B1" s="476"/>
      <c r="C1" s="476"/>
      <c r="D1" s="476"/>
      <c r="E1" s="476"/>
      <c r="F1" s="476"/>
      <c r="G1" s="476"/>
    </row>
    <row r="2" spans="1:9" ht="16.5" customHeight="1" x14ac:dyDescent="0.3">
      <c r="A2" s="477" t="s">
        <v>114</v>
      </c>
      <c r="B2" s="480" t="s">
        <v>60</v>
      </c>
      <c r="C2" s="480"/>
      <c r="D2" s="480"/>
      <c r="E2" s="480"/>
      <c r="F2" s="480"/>
      <c r="G2" s="480"/>
    </row>
    <row r="3" spans="1:9" ht="16.5" customHeight="1" x14ac:dyDescent="0.3">
      <c r="A3" s="478"/>
      <c r="B3" s="154">
        <v>2020</v>
      </c>
      <c r="C3" s="154">
        <v>2021</v>
      </c>
      <c r="D3" s="154">
        <v>2022</v>
      </c>
      <c r="E3" s="154">
        <v>2020</v>
      </c>
      <c r="F3" s="154">
        <v>2021</v>
      </c>
      <c r="G3" s="154">
        <v>2022</v>
      </c>
    </row>
    <row r="4" spans="1:9" x14ac:dyDescent="0.3">
      <c r="A4" s="479"/>
      <c r="B4" s="481" t="s">
        <v>15</v>
      </c>
      <c r="C4" s="481"/>
      <c r="D4" s="481"/>
      <c r="E4" s="481" t="s">
        <v>16</v>
      </c>
      <c r="F4" s="481"/>
      <c r="G4" s="481"/>
    </row>
    <row r="5" spans="1:9" x14ac:dyDescent="0.3">
      <c r="A5" s="22" t="s">
        <v>66</v>
      </c>
      <c r="B5" s="226">
        <v>-0.2752075430559025</v>
      </c>
      <c r="C5" s="226">
        <v>-4.2369460108303718</v>
      </c>
      <c r="D5" s="226">
        <v>-3.6435594794118891</v>
      </c>
      <c r="E5" s="226">
        <v>-3.9324296004700838</v>
      </c>
      <c r="F5" s="226">
        <v>-2.2372546419665427</v>
      </c>
      <c r="G5" s="226">
        <v>-3.1308996961417215</v>
      </c>
    </row>
    <row r="6" spans="1:9" ht="14.5" x14ac:dyDescent="0.35">
      <c r="A6" s="22" t="s">
        <v>67</v>
      </c>
      <c r="B6" s="226">
        <v>-21.696809514819709</v>
      </c>
      <c r="C6" s="226">
        <v>23.681444263354326</v>
      </c>
      <c r="D6" s="226">
        <v>8.5661486639272049</v>
      </c>
      <c r="E6" s="226">
        <v>-22.102283831700031</v>
      </c>
      <c r="F6" s="226">
        <v>19.314979503147331</v>
      </c>
      <c r="G6" s="226">
        <v>14.268334353420922</v>
      </c>
      <c r="I6"/>
    </row>
    <row r="7" spans="1:9" ht="14.5" x14ac:dyDescent="0.35">
      <c r="A7" s="22" t="s">
        <v>68</v>
      </c>
      <c r="B7" s="226">
        <v>-9.4274011143135468</v>
      </c>
      <c r="C7" s="226">
        <v>23.712036786784008</v>
      </c>
      <c r="D7" s="226">
        <v>6.168476024450646</v>
      </c>
      <c r="E7" s="226">
        <v>-5.9086506221593025</v>
      </c>
      <c r="F7" s="226">
        <v>33.23962622743111</v>
      </c>
      <c r="G7" s="226">
        <v>14.427505869067783</v>
      </c>
      <c r="I7"/>
    </row>
    <row r="8" spans="1:9" ht="14.5" x14ac:dyDescent="0.35">
      <c r="A8" s="23" t="s">
        <v>69</v>
      </c>
      <c r="B8" s="226">
        <v>-14.791745627647426</v>
      </c>
      <c r="C8" s="226">
        <v>11.521353557620756</v>
      </c>
      <c r="D8" s="226">
        <v>8.2620496585909162</v>
      </c>
      <c r="E8" s="226">
        <v>-24.424584773627856</v>
      </c>
      <c r="F8" s="226">
        <v>21.154680450195844</v>
      </c>
      <c r="G8" s="226">
        <v>13.349327699496893</v>
      </c>
      <c r="I8"/>
    </row>
    <row r="9" spans="1:9" ht="14.5" x14ac:dyDescent="0.35">
      <c r="A9" s="22" t="s">
        <v>70</v>
      </c>
      <c r="B9" s="226">
        <v>-42.87844590328983</v>
      </c>
      <c r="C9" s="226">
        <v>29.725403399987577</v>
      </c>
      <c r="D9" s="226">
        <v>23.834210162907659</v>
      </c>
      <c r="E9" s="226">
        <v>-43.105364169269386</v>
      </c>
      <c r="F9" s="226">
        <v>33.944594903253176</v>
      </c>
      <c r="G9" s="226">
        <v>24.94971289368366</v>
      </c>
      <c r="I9"/>
    </row>
    <row r="10" spans="1:9" ht="14.5" x14ac:dyDescent="0.35">
      <c r="A10" s="5" t="s">
        <v>116</v>
      </c>
      <c r="B10" s="224">
        <v>-20.835344146430394</v>
      </c>
      <c r="C10" s="224">
        <v>18.651236260883479</v>
      </c>
      <c r="D10" s="224">
        <v>8.9459941434966872</v>
      </c>
      <c r="E10" s="224">
        <v>-25.542276528512076</v>
      </c>
      <c r="F10" s="224">
        <v>17.932395147741108</v>
      </c>
      <c r="G10" s="224">
        <v>16.948470735507893</v>
      </c>
      <c r="I10"/>
    </row>
    <row r="11" spans="1:9" ht="14.5" x14ac:dyDescent="0.35">
      <c r="A11" s="22" t="s">
        <v>117</v>
      </c>
      <c r="B11" s="226">
        <v>3.3544098616012716</v>
      </c>
      <c r="C11" s="226">
        <v>18.990508443456129</v>
      </c>
      <c r="D11" s="226">
        <v>5.8151720827162903</v>
      </c>
      <c r="E11" s="226">
        <v>-7.6672796503336746</v>
      </c>
      <c r="F11" s="226">
        <v>22.201672728767235</v>
      </c>
      <c r="G11" s="226">
        <v>10.376780399213009</v>
      </c>
      <c r="I11"/>
    </row>
    <row r="12" spans="1:9" s="25" customFormat="1" ht="14.5" x14ac:dyDescent="0.35">
      <c r="A12" s="24" t="s">
        <v>283</v>
      </c>
      <c r="B12" s="227">
        <v>1.7324600933325323</v>
      </c>
      <c r="C12" s="227">
        <v>26.162538882545185</v>
      </c>
      <c r="D12" s="227">
        <v>8.894714666916343</v>
      </c>
      <c r="E12" s="227">
        <v>-6.2435476594046149</v>
      </c>
      <c r="F12" s="227">
        <v>27.840458877915175</v>
      </c>
      <c r="G12" s="227">
        <v>11.109224306198248</v>
      </c>
      <c r="I12" s="26"/>
    </row>
    <row r="13" spans="1:9" ht="14.5" x14ac:dyDescent="0.35">
      <c r="A13" s="22" t="s">
        <v>73</v>
      </c>
      <c r="B13" s="226">
        <v>129.27694406548432</v>
      </c>
      <c r="C13" s="226">
        <v>-37.856377824246437</v>
      </c>
      <c r="D13" s="226">
        <v>-27.550029408948529</v>
      </c>
      <c r="E13" s="226">
        <v>32.10360792199593</v>
      </c>
      <c r="F13" s="226">
        <v>-19.230530959745472</v>
      </c>
      <c r="G13" s="226">
        <v>-4.6288661770627595</v>
      </c>
      <c r="I13"/>
    </row>
    <row r="14" spans="1:9" ht="14.5" x14ac:dyDescent="0.35">
      <c r="A14" s="22" t="s">
        <v>74</v>
      </c>
      <c r="B14" s="226">
        <v>-26.238465085096095</v>
      </c>
      <c r="C14" s="226">
        <v>42.276740688847156</v>
      </c>
      <c r="D14" s="226">
        <v>17.843798317579878</v>
      </c>
      <c r="E14" s="226">
        <v>-29.0060937787452</v>
      </c>
      <c r="F14" s="226">
        <v>41.663914802278548</v>
      </c>
      <c r="G14" s="226">
        <v>19.176172924042213</v>
      </c>
      <c r="I14"/>
    </row>
    <row r="15" spans="1:9" x14ac:dyDescent="0.3">
      <c r="A15" s="27" t="s">
        <v>30</v>
      </c>
      <c r="B15" s="219">
        <v>-18.024602171502139</v>
      </c>
      <c r="C15" s="219">
        <v>17.320921780222747</v>
      </c>
      <c r="D15" s="219">
        <v>9.1478623241827055</v>
      </c>
      <c r="E15" s="219">
        <v>-19.304252657045236</v>
      </c>
      <c r="F15" s="219">
        <v>18.242426405518021</v>
      </c>
      <c r="G15" s="219">
        <v>12.932027293103662</v>
      </c>
    </row>
    <row r="16" spans="1:9" ht="12" customHeight="1" x14ac:dyDescent="0.3"/>
    <row r="17" spans="1:7" x14ac:dyDescent="0.3">
      <c r="A17" s="432" t="s">
        <v>49</v>
      </c>
      <c r="B17" s="432"/>
      <c r="C17" s="432"/>
      <c r="D17" s="432"/>
      <c r="E17" s="432"/>
      <c r="F17" s="432"/>
      <c r="G17" s="432"/>
    </row>
    <row r="18" spans="1:7" ht="14.5" customHeight="1" x14ac:dyDescent="0.3"/>
    <row r="20" spans="1:7" x14ac:dyDescent="0.3">
      <c r="B20" s="148"/>
      <c r="C20" s="148"/>
      <c r="D20" s="148"/>
      <c r="F20" s="149"/>
      <c r="G20" s="149"/>
    </row>
    <row r="21" spans="1:7" x14ac:dyDescent="0.3">
      <c r="E21" s="148"/>
    </row>
  </sheetData>
  <mergeCells count="6">
    <mergeCell ref="A1:G1"/>
    <mergeCell ref="A2:A4"/>
    <mergeCell ref="B2:G2"/>
    <mergeCell ref="B4:D4"/>
    <mergeCell ref="A17:G17"/>
    <mergeCell ref="E4:G4"/>
  </mergeCells>
  <printOptions verticalCentered="1"/>
  <pageMargins left="0.70866141732283472" right="0.70866141732283472" top="0.74803149606299213" bottom="0.74803149606299213" header="0.31496062992125984" footer="0.31496062992125984"/>
  <pageSetup paperSize="9" scale="50" fitToHeight="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6C035-3C76-4786-B6B2-60C9116E42F3}">
  <dimension ref="A1:J31"/>
  <sheetViews>
    <sheetView view="pageBreakPreview" zoomScaleNormal="100" zoomScaleSheetLayoutView="100" workbookViewId="0">
      <selection activeCell="K1" sqref="K1"/>
    </sheetView>
  </sheetViews>
  <sheetFormatPr defaultColWidth="9.1796875" defaultRowHeight="11.5" x14ac:dyDescent="0.25"/>
  <cols>
    <col min="1" max="1" width="14.81640625" style="61" customWidth="1"/>
    <col min="2" max="16384" width="9.1796875" style="61"/>
  </cols>
  <sheetData>
    <row r="1" spans="1:9" ht="27.75" customHeight="1" x14ac:dyDescent="0.25">
      <c r="A1" s="385" t="s">
        <v>22</v>
      </c>
      <c r="B1" s="385"/>
      <c r="C1" s="385"/>
      <c r="D1" s="385"/>
      <c r="E1" s="385"/>
      <c r="F1" s="385"/>
      <c r="G1" s="385"/>
      <c r="H1" s="385"/>
      <c r="I1" s="385"/>
    </row>
    <row r="2" spans="1:9" x14ac:dyDescent="0.25">
      <c r="A2" s="262"/>
      <c r="B2" s="262"/>
      <c r="C2" s="262"/>
      <c r="D2" s="262"/>
      <c r="E2" s="262"/>
      <c r="F2" s="262"/>
      <c r="G2" s="262"/>
      <c r="H2" s="262"/>
      <c r="I2" s="262"/>
    </row>
    <row r="3" spans="1:9" x14ac:dyDescent="0.25">
      <c r="A3" s="262"/>
      <c r="B3" s="262"/>
      <c r="C3" s="262"/>
      <c r="D3" s="262"/>
      <c r="E3" s="262"/>
      <c r="F3" s="262"/>
      <c r="G3" s="262"/>
      <c r="H3" s="262"/>
    </row>
    <row r="19" spans="1:10" x14ac:dyDescent="0.25">
      <c r="A19" s="377" t="s">
        <v>4</v>
      </c>
      <c r="B19" s="377"/>
      <c r="C19" s="377"/>
      <c r="D19" s="377"/>
      <c r="E19" s="377"/>
      <c r="F19" s="377"/>
      <c r="G19" s="377"/>
      <c r="H19" s="377"/>
      <c r="I19" s="377"/>
      <c r="J19" s="377"/>
    </row>
    <row r="23" spans="1:10" ht="40.15" customHeight="1" x14ac:dyDescent="0.25">
      <c r="A23" s="81" t="s">
        <v>23</v>
      </c>
      <c r="B23" s="80" t="s">
        <v>15</v>
      </c>
      <c r="C23" s="80" t="s">
        <v>16</v>
      </c>
    </row>
    <row r="24" spans="1:10" x14ac:dyDescent="0.25">
      <c r="A24" s="261" t="s">
        <v>24</v>
      </c>
      <c r="B24" s="224">
        <v>17.131052185163028</v>
      </c>
      <c r="C24" s="224">
        <v>27.17063084675096</v>
      </c>
    </row>
    <row r="25" spans="1:10" x14ac:dyDescent="0.25">
      <c r="A25" s="260">
        <v>1</v>
      </c>
      <c r="B25" s="224">
        <v>27.141451639230109</v>
      </c>
      <c r="C25" s="224">
        <v>32.979953664092015</v>
      </c>
    </row>
    <row r="26" spans="1:10" x14ac:dyDescent="0.25">
      <c r="A26" s="259" t="s">
        <v>25</v>
      </c>
      <c r="B26" s="224">
        <v>26.092708023727496</v>
      </c>
      <c r="C26" s="224">
        <v>41.537324791165226</v>
      </c>
    </row>
    <row r="27" spans="1:10" x14ac:dyDescent="0.25">
      <c r="A27" s="259" t="s">
        <v>26</v>
      </c>
      <c r="B27" s="224">
        <v>7.6791182005018594</v>
      </c>
      <c r="C27" s="224">
        <v>19.29013166728738</v>
      </c>
    </row>
    <row r="28" spans="1:10" x14ac:dyDescent="0.25">
      <c r="A28" s="258" t="s">
        <v>27</v>
      </c>
      <c r="B28" s="224">
        <v>7.1112210812817018</v>
      </c>
      <c r="C28" s="224">
        <v>8.4399849998557688</v>
      </c>
    </row>
    <row r="29" spans="1:10" x14ac:dyDescent="0.25">
      <c r="A29" s="258" t="s">
        <v>28</v>
      </c>
      <c r="B29" s="224">
        <v>16.914428173491867</v>
      </c>
      <c r="C29" s="224">
        <v>16.604504320261775</v>
      </c>
    </row>
    <row r="30" spans="1:10" x14ac:dyDescent="0.25">
      <c r="A30" s="257" t="s">
        <v>29</v>
      </c>
      <c r="B30" s="224">
        <v>3.6729761501342244</v>
      </c>
      <c r="C30" s="224">
        <v>6.3867147446852135</v>
      </c>
    </row>
    <row r="31" spans="1:10" x14ac:dyDescent="0.25">
      <c r="A31" s="256" t="s">
        <v>30</v>
      </c>
      <c r="B31" s="255">
        <v>12.614472548785665</v>
      </c>
      <c r="C31" s="255">
        <v>16.558998681566123</v>
      </c>
    </row>
  </sheetData>
  <mergeCells count="2">
    <mergeCell ref="A1:I1"/>
    <mergeCell ref="A19:J19"/>
  </mergeCells>
  <pageMargins left="0.7" right="0.7" top="0.75" bottom="0.75" header="0.3" footer="0.3"/>
  <pageSetup paperSize="9" scale="35"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oglio33"/>
  <dimension ref="A1:J18"/>
  <sheetViews>
    <sheetView view="pageBreakPreview" zoomScale="89" zoomScaleNormal="100" zoomScaleSheetLayoutView="89" workbookViewId="0">
      <selection activeCell="K1" sqref="K1"/>
    </sheetView>
  </sheetViews>
  <sheetFormatPr defaultColWidth="9.1796875" defaultRowHeight="11.5" x14ac:dyDescent="0.25"/>
  <cols>
    <col min="1" max="1" width="32.81640625" style="10" customWidth="1"/>
    <col min="2" max="3" width="11.81640625" style="10" bestFit="1" customWidth="1"/>
    <col min="4" max="4" width="12.26953125" style="10" bestFit="1" customWidth="1"/>
    <col min="5" max="9" width="9.26953125" style="10" bestFit="1" customWidth="1"/>
    <col min="10" max="16384" width="9.1796875" style="10"/>
  </cols>
  <sheetData>
    <row r="1" spans="1:10" ht="18" customHeight="1" x14ac:dyDescent="0.25">
      <c r="A1" s="470" t="s">
        <v>284</v>
      </c>
      <c r="B1" s="470"/>
      <c r="C1" s="470"/>
      <c r="D1" s="470"/>
      <c r="E1" s="470"/>
      <c r="F1" s="470"/>
      <c r="G1" s="470"/>
      <c r="H1" s="470"/>
      <c r="I1" s="470"/>
      <c r="J1" s="470"/>
    </row>
    <row r="2" spans="1:10" ht="33.75" customHeight="1" x14ac:dyDescent="0.25">
      <c r="A2" s="381" t="s">
        <v>114</v>
      </c>
      <c r="B2" s="380" t="s">
        <v>115</v>
      </c>
      <c r="C2" s="380"/>
      <c r="D2" s="380"/>
      <c r="E2" s="380" t="s">
        <v>53</v>
      </c>
      <c r="F2" s="380"/>
      <c r="G2" s="380"/>
      <c r="H2" s="430" t="s">
        <v>60</v>
      </c>
      <c r="I2" s="430"/>
      <c r="J2" s="430"/>
    </row>
    <row r="3" spans="1:10" ht="16.149999999999999" customHeight="1" x14ac:dyDescent="0.25">
      <c r="A3" s="383"/>
      <c r="B3" s="156">
        <v>2020</v>
      </c>
      <c r="C3" s="156">
        <v>2021</v>
      </c>
      <c r="D3" s="156">
        <v>2022</v>
      </c>
      <c r="E3" s="156">
        <v>2020</v>
      </c>
      <c r="F3" s="156">
        <v>2021</v>
      </c>
      <c r="G3" s="156">
        <v>2022</v>
      </c>
      <c r="H3" s="156">
        <v>2020</v>
      </c>
      <c r="I3" s="156">
        <v>2021</v>
      </c>
      <c r="J3" s="156">
        <v>2022</v>
      </c>
    </row>
    <row r="4" spans="1:10" ht="16.149999999999999" customHeight="1" x14ac:dyDescent="0.25">
      <c r="A4" s="13" t="s">
        <v>66</v>
      </c>
      <c r="B4" s="3">
        <v>1612874</v>
      </c>
      <c r="C4" s="3">
        <v>1570464</v>
      </c>
      <c r="D4" s="3">
        <v>1507880</v>
      </c>
      <c r="E4" s="216">
        <v>17.248543009869547</v>
      </c>
      <c r="F4" s="216">
        <v>14.778389650279106</v>
      </c>
      <c r="G4" s="216">
        <v>12.401363074190561</v>
      </c>
      <c r="H4" s="216">
        <v>-1.9558091921937841</v>
      </c>
      <c r="I4" s="224">
        <v>-2.6294676459537447</v>
      </c>
      <c r="J4" s="224">
        <v>-3.9850642867330928</v>
      </c>
    </row>
    <row r="5" spans="1:10" ht="16.149999999999999" customHeight="1" x14ac:dyDescent="0.25">
      <c r="A5" s="15" t="s">
        <v>67</v>
      </c>
      <c r="B5" s="3">
        <v>734853</v>
      </c>
      <c r="C5" s="3">
        <v>845143</v>
      </c>
      <c r="D5" s="3">
        <v>923598</v>
      </c>
      <c r="E5" s="224">
        <v>7.8587314176009198</v>
      </c>
      <c r="F5" s="224">
        <v>7.9529696727883197</v>
      </c>
      <c r="G5" s="224">
        <v>7.5960117068972695</v>
      </c>
      <c r="H5" s="224">
        <v>-17.343647010390914</v>
      </c>
      <c r="I5" s="224">
        <v>15.008443865643878</v>
      </c>
      <c r="J5" s="224">
        <v>9.2830444078694363</v>
      </c>
    </row>
    <row r="6" spans="1:10" ht="16.149999999999999" customHeight="1" x14ac:dyDescent="0.25">
      <c r="A6" s="15" t="s">
        <v>68</v>
      </c>
      <c r="B6" s="3">
        <v>487192</v>
      </c>
      <c r="C6" s="3">
        <v>584315</v>
      </c>
      <c r="D6" s="3">
        <v>675741</v>
      </c>
      <c r="E6" s="224">
        <v>5.210172751290159</v>
      </c>
      <c r="F6" s="224">
        <v>5.4985244797097144</v>
      </c>
      <c r="G6" s="224">
        <v>5.5575440254639652</v>
      </c>
      <c r="H6" s="224">
        <v>-16.742229916211095</v>
      </c>
      <c r="I6" s="224">
        <v>19.935261662753085</v>
      </c>
      <c r="J6" s="224">
        <v>15.646697414921745</v>
      </c>
    </row>
    <row r="7" spans="1:10" ht="16.149999999999999" customHeight="1" x14ac:dyDescent="0.25">
      <c r="A7" s="15" t="s">
        <v>69</v>
      </c>
      <c r="B7" s="3">
        <v>667913</v>
      </c>
      <c r="C7" s="3">
        <v>707572</v>
      </c>
      <c r="D7" s="3">
        <v>826262</v>
      </c>
      <c r="E7" s="224">
        <v>7.1428556151013654</v>
      </c>
      <c r="F7" s="224">
        <v>6.6583982323869177</v>
      </c>
      <c r="G7" s="224">
        <v>6.7954844260861886</v>
      </c>
      <c r="H7" s="224">
        <v>-15.880080755565798</v>
      </c>
      <c r="I7" s="224">
        <v>5.9377493775386911</v>
      </c>
      <c r="J7" s="224">
        <v>16.774264668471901</v>
      </c>
    </row>
    <row r="8" spans="1:10" ht="16.149999999999999" customHeight="1" x14ac:dyDescent="0.25">
      <c r="A8" s="15" t="s">
        <v>70</v>
      </c>
      <c r="B8" s="3">
        <v>1507218</v>
      </c>
      <c r="C8" s="3">
        <v>1560643</v>
      </c>
      <c r="D8" s="3">
        <v>2106353</v>
      </c>
      <c r="E8" s="224">
        <v>16.118627058437024</v>
      </c>
      <c r="F8" s="224">
        <v>14.685972017811638</v>
      </c>
      <c r="G8" s="224">
        <v>17.323426476517039</v>
      </c>
      <c r="H8" s="224">
        <v>-32.570073137691054</v>
      </c>
      <c r="I8" s="224">
        <v>3.5446100033306394</v>
      </c>
      <c r="J8" s="224">
        <v>34.966997577280644</v>
      </c>
    </row>
    <row r="9" spans="1:10" ht="24.75" customHeight="1" x14ac:dyDescent="0.25">
      <c r="A9" s="56" t="s">
        <v>116</v>
      </c>
      <c r="B9" s="3">
        <v>1364179</v>
      </c>
      <c r="C9" s="3">
        <v>1535105</v>
      </c>
      <c r="D9" s="3">
        <v>1754819</v>
      </c>
      <c r="E9" s="224">
        <v>14.588926447236938</v>
      </c>
      <c r="F9" s="224">
        <v>14.445654178696046</v>
      </c>
      <c r="G9" s="224">
        <v>14.432280783940371</v>
      </c>
      <c r="H9" s="224">
        <v>-21.170328336819722</v>
      </c>
      <c r="I9" s="224">
        <v>12.529587392856802</v>
      </c>
      <c r="J9" s="224">
        <v>14.312636594890904</v>
      </c>
    </row>
    <row r="10" spans="1:10" ht="16.149999999999999" customHeight="1" x14ac:dyDescent="0.25">
      <c r="A10" s="15" t="s">
        <v>117</v>
      </c>
      <c r="B10" s="3">
        <v>1433251</v>
      </c>
      <c r="C10" s="3">
        <v>1853451</v>
      </c>
      <c r="D10" s="3">
        <v>2099530</v>
      </c>
      <c r="E10" s="224">
        <v>15.327602476968776</v>
      </c>
      <c r="F10" s="224">
        <v>17.441355596625876</v>
      </c>
      <c r="G10" s="224">
        <v>17.267311599832418</v>
      </c>
      <c r="H10" s="224">
        <v>-10.968963861468859</v>
      </c>
      <c r="I10" s="224">
        <v>29.317963148115716</v>
      </c>
      <c r="J10" s="224">
        <v>13.276800951306509</v>
      </c>
    </row>
    <row r="11" spans="1:10" ht="16.149999999999999" customHeight="1" x14ac:dyDescent="0.25">
      <c r="A11" s="58" t="s">
        <v>118</v>
      </c>
      <c r="B11" s="59">
        <v>947382</v>
      </c>
      <c r="C11" s="59">
        <v>1322253</v>
      </c>
      <c r="D11" s="59">
        <v>1519676</v>
      </c>
      <c r="E11" s="224">
        <v>10.131578271939551</v>
      </c>
      <c r="F11" s="224">
        <v>12.442673025456489</v>
      </c>
      <c r="G11" s="224">
        <v>12.498377743012453</v>
      </c>
      <c r="H11" s="60">
        <v>-10.968873284703911</v>
      </c>
      <c r="I11" s="60">
        <v>39.569149508857038</v>
      </c>
      <c r="J11" s="60">
        <v>14.930803711543858</v>
      </c>
    </row>
    <row r="12" spans="1:10" ht="16.149999999999999" customHeight="1" x14ac:dyDescent="0.25">
      <c r="A12" s="15" t="s">
        <v>73</v>
      </c>
      <c r="B12" s="3">
        <v>409693</v>
      </c>
      <c r="C12" s="3">
        <v>454260</v>
      </c>
      <c r="D12" s="3">
        <v>450320</v>
      </c>
      <c r="E12" s="224">
        <v>4.3813759359643001</v>
      </c>
      <c r="F12" s="224">
        <v>4.2746801471003391</v>
      </c>
      <c r="G12" s="224">
        <v>3.7035983099248568</v>
      </c>
      <c r="H12" s="224">
        <v>7.9292612633497894</v>
      </c>
      <c r="I12" s="224">
        <v>10.878145342976326</v>
      </c>
      <c r="J12" s="224">
        <v>-0.86734469246686918</v>
      </c>
    </row>
    <row r="13" spans="1:10" ht="16.149999999999999" customHeight="1" x14ac:dyDescent="0.25">
      <c r="A13" s="15" t="s">
        <v>74</v>
      </c>
      <c r="B13" s="3">
        <v>1133611</v>
      </c>
      <c r="C13" s="3">
        <v>1515807</v>
      </c>
      <c r="D13" s="3">
        <v>1814483</v>
      </c>
      <c r="E13" s="224">
        <v>12.123165287530972</v>
      </c>
      <c r="F13" s="224">
        <v>14.264056024602043</v>
      </c>
      <c r="G13" s="224">
        <v>14.922979597147329</v>
      </c>
      <c r="H13" s="224">
        <v>-23.375513793422765</v>
      </c>
      <c r="I13" s="224">
        <v>33.714916316090793</v>
      </c>
      <c r="J13" s="224">
        <v>19.704091615885137</v>
      </c>
    </row>
    <row r="14" spans="1:10" ht="16.149999999999999" customHeight="1" x14ac:dyDescent="0.25">
      <c r="A14" s="19" t="s">
        <v>30</v>
      </c>
      <c r="B14" s="217">
        <v>9350784</v>
      </c>
      <c r="C14" s="217">
        <v>10626760</v>
      </c>
      <c r="D14" s="217">
        <v>12158986</v>
      </c>
      <c r="E14" s="218">
        <v>100</v>
      </c>
      <c r="F14" s="218">
        <v>100</v>
      </c>
      <c r="G14" s="218">
        <v>100</v>
      </c>
      <c r="H14" s="218">
        <v>-17.598962838573776</v>
      </c>
      <c r="I14" s="218">
        <v>13.645657946970008</v>
      </c>
      <c r="J14" s="218">
        <v>14.418562195815094</v>
      </c>
    </row>
    <row r="15" spans="1:10" x14ac:dyDescent="0.25">
      <c r="A15" s="16"/>
      <c r="B15" s="17"/>
      <c r="C15" s="17"/>
      <c r="D15" s="17"/>
      <c r="E15" s="18"/>
      <c r="F15" s="18"/>
      <c r="G15" s="18"/>
      <c r="H15" s="18"/>
      <c r="I15" s="18"/>
      <c r="J15" s="18"/>
    </row>
    <row r="16" spans="1:10" x14ac:dyDescent="0.25">
      <c r="A16" s="432" t="s">
        <v>49</v>
      </c>
      <c r="B16" s="432"/>
      <c r="C16" s="432"/>
      <c r="D16" s="432"/>
      <c r="E16" s="432"/>
      <c r="F16" s="432"/>
      <c r="G16" s="432"/>
      <c r="H16" s="432"/>
      <c r="I16" s="432"/>
      <c r="J16" s="432"/>
    </row>
    <row r="18" spans="5:7" x14ac:dyDescent="0.25">
      <c r="E18" s="11"/>
      <c r="G18" s="11"/>
    </row>
  </sheetData>
  <mergeCells count="6">
    <mergeCell ref="A16:J16"/>
    <mergeCell ref="A1:J1"/>
    <mergeCell ref="A2:A3"/>
    <mergeCell ref="B2:D2"/>
    <mergeCell ref="E2:G2"/>
    <mergeCell ref="H2:J2"/>
  </mergeCells>
  <pageMargins left="0.70866141732283472" right="0.70866141732283472" top="0.74803149606299213" bottom="0.74803149606299213" header="0.31496062992125984" footer="0.31496062992125984"/>
  <pageSetup paperSize="9" scale="55"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oglio20"/>
  <dimension ref="A1:J33"/>
  <sheetViews>
    <sheetView view="pageBreakPreview" topLeftCell="D1" zoomScaleNormal="100" zoomScaleSheetLayoutView="100" workbookViewId="0">
      <selection activeCell="H1" sqref="H1"/>
    </sheetView>
  </sheetViews>
  <sheetFormatPr defaultColWidth="9.1796875" defaultRowHeight="11.5" x14ac:dyDescent="0.25"/>
  <cols>
    <col min="1" max="1" width="48.7265625" style="10" customWidth="1"/>
    <col min="2" max="6" width="12.1796875" style="10" customWidth="1"/>
    <col min="7" max="7" width="20.453125" style="10" customWidth="1"/>
    <col min="8" max="16384" width="9.1796875" style="10"/>
  </cols>
  <sheetData>
    <row r="1" spans="1:7" ht="33" customHeight="1" x14ac:dyDescent="0.25">
      <c r="A1" s="476" t="s">
        <v>285</v>
      </c>
      <c r="B1" s="476"/>
      <c r="C1" s="476"/>
      <c r="D1" s="476"/>
      <c r="E1" s="476"/>
      <c r="F1" s="476"/>
      <c r="G1" s="476"/>
    </row>
    <row r="2" spans="1:7" ht="13.5" customHeight="1" x14ac:dyDescent="0.25">
      <c r="A2" s="441" t="s">
        <v>198</v>
      </c>
      <c r="B2" s="482" t="s">
        <v>36</v>
      </c>
      <c r="C2" s="482" t="s">
        <v>37</v>
      </c>
      <c r="D2" s="482" t="s">
        <v>38</v>
      </c>
      <c r="E2" s="482" t="s">
        <v>286</v>
      </c>
      <c r="F2" s="150" t="s">
        <v>40</v>
      </c>
      <c r="G2" s="482" t="s">
        <v>48</v>
      </c>
    </row>
    <row r="3" spans="1:7" ht="26.65" customHeight="1" x14ac:dyDescent="0.25">
      <c r="A3" s="442"/>
      <c r="B3" s="444"/>
      <c r="C3" s="444"/>
      <c r="D3" s="444"/>
      <c r="E3" s="444"/>
      <c r="F3" s="153" t="s">
        <v>41</v>
      </c>
      <c r="G3" s="444"/>
    </row>
    <row r="4" spans="1:7" ht="15" customHeight="1" x14ac:dyDescent="0.25">
      <c r="A4" s="39"/>
      <c r="B4" s="480" t="s">
        <v>15</v>
      </c>
      <c r="C4" s="480"/>
      <c r="D4" s="480"/>
      <c r="E4" s="480"/>
      <c r="F4" s="480"/>
      <c r="G4" s="480"/>
    </row>
    <row r="5" spans="1:7" x14ac:dyDescent="0.25">
      <c r="A5" s="23" t="s">
        <v>131</v>
      </c>
      <c r="B5" s="40">
        <v>0.40999116269698715</v>
      </c>
      <c r="C5" s="40">
        <v>99.532550377424272</v>
      </c>
      <c r="D5" s="40">
        <v>1.2898837931964495E-2</v>
      </c>
      <c r="E5" s="40">
        <v>1.2685633999204748E-2</v>
      </c>
      <c r="F5" s="40">
        <v>3.1873987947581679E-2</v>
      </c>
      <c r="G5" s="41">
        <v>938069</v>
      </c>
    </row>
    <row r="6" spans="1:7" x14ac:dyDescent="0.25">
      <c r="A6" s="23" t="s">
        <v>132</v>
      </c>
      <c r="B6" s="40">
        <v>3.0998007051969956</v>
      </c>
      <c r="C6" s="40">
        <v>72.095004489608201</v>
      </c>
      <c r="D6" s="40">
        <v>3.613149076892753</v>
      </c>
      <c r="E6" s="40">
        <v>5.8474409233262525E-2</v>
      </c>
      <c r="F6" s="40">
        <v>21.133571319068789</v>
      </c>
      <c r="G6" s="41">
        <v>456610</v>
      </c>
    </row>
    <row r="7" spans="1:7" ht="13.5" customHeight="1" x14ac:dyDescent="0.25">
      <c r="A7" s="23" t="s">
        <v>133</v>
      </c>
      <c r="B7" s="40">
        <v>0.3056241980706173</v>
      </c>
      <c r="C7" s="40">
        <v>57.311516893978997</v>
      </c>
      <c r="D7" s="40">
        <v>9.8013591217982234E-3</v>
      </c>
      <c r="E7" s="40">
        <v>7.3361687972247305E-2</v>
      </c>
      <c r="F7" s="40">
        <v>42.299695860856339</v>
      </c>
      <c r="G7" s="41">
        <v>336688</v>
      </c>
    </row>
    <row r="8" spans="1:7" ht="13.5" customHeight="1" x14ac:dyDescent="0.25">
      <c r="A8" s="23" t="s">
        <v>134</v>
      </c>
      <c r="B8" s="40">
        <v>23.501556137391759</v>
      </c>
      <c r="C8" s="40">
        <v>74.649780870448907</v>
      </c>
      <c r="D8" s="40">
        <v>1.1831584296068371</v>
      </c>
      <c r="E8" s="40">
        <v>8.7157808563342903E-2</v>
      </c>
      <c r="F8" s="40">
        <v>0.57834675398914581</v>
      </c>
      <c r="G8" s="41">
        <v>283394</v>
      </c>
    </row>
    <row r="9" spans="1:7" x14ac:dyDescent="0.25">
      <c r="A9" s="23" t="s">
        <v>135</v>
      </c>
      <c r="B9" s="40">
        <v>11.014662016066666</v>
      </c>
      <c r="C9" s="40">
        <v>69.824103154937575</v>
      </c>
      <c r="D9" s="40">
        <v>5.9105759063146097</v>
      </c>
      <c r="E9" s="40">
        <v>3.8667319013273145E-2</v>
      </c>
      <c r="F9" s="40">
        <v>13.211991603667872</v>
      </c>
      <c r="G9" s="41">
        <v>253444</v>
      </c>
    </row>
    <row r="10" spans="1:7" x14ac:dyDescent="0.25">
      <c r="A10" s="23" t="s">
        <v>136</v>
      </c>
      <c r="B10" s="40">
        <v>12.391744880546076</v>
      </c>
      <c r="C10" s="40">
        <v>76.980055460750847</v>
      </c>
      <c r="D10" s="40">
        <v>1.3123933447098977</v>
      </c>
      <c r="E10" s="40">
        <v>0.10292235494880546</v>
      </c>
      <c r="F10" s="40">
        <v>9.212883959044369</v>
      </c>
      <c r="G10" s="41">
        <v>187520</v>
      </c>
    </row>
    <row r="11" spans="1:7" x14ac:dyDescent="0.25">
      <c r="A11" s="23" t="s">
        <v>137</v>
      </c>
      <c r="B11" s="40">
        <v>1.2596527014318448</v>
      </c>
      <c r="C11" s="40">
        <v>66.068850417897394</v>
      </c>
      <c r="D11" s="40">
        <v>0.44173940686384888</v>
      </c>
      <c r="E11" s="40">
        <v>0.37484933176152696</v>
      </c>
      <c r="F11" s="40">
        <v>31.854908142045378</v>
      </c>
      <c r="G11" s="41">
        <v>150994</v>
      </c>
    </row>
    <row r="12" spans="1:7" x14ac:dyDescent="0.25">
      <c r="A12" s="23" t="s">
        <v>138</v>
      </c>
      <c r="B12" s="40">
        <v>24.028638597991023</v>
      </c>
      <c r="C12" s="40">
        <v>71.344304338533874</v>
      </c>
      <c r="D12" s="40">
        <v>0.67749519128018809</v>
      </c>
      <c r="E12" s="40">
        <v>0.20588444824392677</v>
      </c>
      <c r="F12" s="40">
        <v>3.7436774239509871</v>
      </c>
      <c r="G12" s="41">
        <v>140370</v>
      </c>
    </row>
    <row r="13" spans="1:7" x14ac:dyDescent="0.25">
      <c r="A13" s="23" t="s">
        <v>139</v>
      </c>
      <c r="B13" s="40">
        <v>18.265486725663717</v>
      </c>
      <c r="C13" s="40">
        <v>65.938956113418826</v>
      </c>
      <c r="D13" s="40">
        <v>7.9609897056167593</v>
      </c>
      <c r="E13" s="40">
        <v>0.78381795195954485</v>
      </c>
      <c r="F13" s="40">
        <v>7.0507495033411596</v>
      </c>
      <c r="G13" s="41">
        <v>138425</v>
      </c>
    </row>
    <row r="14" spans="1:7" ht="13.5" customHeight="1" x14ac:dyDescent="0.25">
      <c r="A14" s="23" t="s">
        <v>140</v>
      </c>
      <c r="B14" s="40">
        <v>0.1341391846471606</v>
      </c>
      <c r="C14" s="40">
        <v>24.849283955886499</v>
      </c>
      <c r="D14" s="40">
        <v>7.6215445822250337E-4</v>
      </c>
      <c r="E14" s="40">
        <v>0.63868543599045779</v>
      </c>
      <c r="F14" s="40">
        <v>74.377129269017658</v>
      </c>
      <c r="G14" s="41">
        <v>131207</v>
      </c>
    </row>
    <row r="15" spans="1:7" x14ac:dyDescent="0.25">
      <c r="A15" s="42" t="s">
        <v>141</v>
      </c>
      <c r="B15" s="43">
        <v>21.316884265538281</v>
      </c>
      <c r="C15" s="43">
        <v>62.512981330809879</v>
      </c>
      <c r="D15" s="40">
        <v>5.2192544421488991</v>
      </c>
      <c r="E15" s="43">
        <v>3.6848026689858093</v>
      </c>
      <c r="F15" s="43">
        <v>7.2660772925171351</v>
      </c>
      <c r="G15" s="44">
        <v>3719765</v>
      </c>
    </row>
    <row r="16" spans="1:7" x14ac:dyDescent="0.25">
      <c r="A16" s="45" t="s">
        <v>21</v>
      </c>
      <c r="B16" s="46">
        <v>14.708157932785729</v>
      </c>
      <c r="C16" s="46">
        <v>68.846443086202513</v>
      </c>
      <c r="D16" s="375">
        <v>3.6254658586093695</v>
      </c>
      <c r="E16" s="46">
        <v>2.0933020568884135</v>
      </c>
      <c r="F16" s="46">
        <v>10.726631065513979</v>
      </c>
      <c r="G16" s="47">
        <v>6736486</v>
      </c>
    </row>
    <row r="17" spans="1:10" ht="15" customHeight="1" x14ac:dyDescent="0.25">
      <c r="A17" s="48"/>
      <c r="B17" s="480" t="s">
        <v>16</v>
      </c>
      <c r="C17" s="480"/>
      <c r="D17" s="480"/>
      <c r="E17" s="480"/>
      <c r="F17" s="480"/>
      <c r="G17" s="480"/>
    </row>
    <row r="18" spans="1:10" x14ac:dyDescent="0.25">
      <c r="A18" s="23" t="s">
        <v>132</v>
      </c>
      <c r="B18" s="40">
        <v>3.3831099432291718</v>
      </c>
      <c r="C18" s="40">
        <v>68.642304562256712</v>
      </c>
      <c r="D18" s="40">
        <v>3.7713871103746479</v>
      </c>
      <c r="E18" s="40">
        <v>3.4317426389120394E-2</v>
      </c>
      <c r="F18" s="40">
        <v>24.168880957750346</v>
      </c>
      <c r="G18" s="41">
        <v>509945</v>
      </c>
      <c r="H18" s="236"/>
    </row>
    <row r="19" spans="1:10" x14ac:dyDescent="0.25">
      <c r="A19" s="23" t="s">
        <v>131</v>
      </c>
      <c r="B19" s="40">
        <v>0.19800242819744282</v>
      </c>
      <c r="C19" s="40">
        <v>99.750066396023826</v>
      </c>
      <c r="D19" s="40">
        <v>6.1653450696209739E-3</v>
      </c>
      <c r="E19" s="40">
        <v>4.0311871609060206E-3</v>
      </c>
      <c r="F19" s="40">
        <v>4.1734643548203512E-2</v>
      </c>
      <c r="G19" s="41">
        <v>421712</v>
      </c>
    </row>
    <row r="20" spans="1:10" x14ac:dyDescent="0.25">
      <c r="A20" s="23" t="s">
        <v>139</v>
      </c>
      <c r="B20" s="40">
        <v>10.566121503362586</v>
      </c>
      <c r="C20" s="40">
        <v>70.455817385404714</v>
      </c>
      <c r="D20" s="40">
        <v>6.6054282882539246</v>
      </c>
      <c r="E20" s="40">
        <v>0.29170561806886508</v>
      </c>
      <c r="F20" s="40">
        <v>12.08092720490991</v>
      </c>
      <c r="G20" s="41">
        <v>319843</v>
      </c>
    </row>
    <row r="21" spans="1:10" x14ac:dyDescent="0.25">
      <c r="A21" s="23" t="s">
        <v>142</v>
      </c>
      <c r="B21" s="40">
        <v>4.010146731029578</v>
      </c>
      <c r="C21" s="40">
        <v>95.911222940911017</v>
      </c>
      <c r="D21" s="40">
        <v>3.760580907188863E-3</v>
      </c>
      <c r="E21" s="40">
        <v>4.5126970886266354E-2</v>
      </c>
      <c r="F21" s="40">
        <v>2.9742776265948283E-2</v>
      </c>
      <c r="G21" s="41">
        <v>292508</v>
      </c>
    </row>
    <row r="22" spans="1:10" x14ac:dyDescent="0.25">
      <c r="A22" s="23" t="s">
        <v>143</v>
      </c>
      <c r="B22" s="40">
        <v>65.944384631733726</v>
      </c>
      <c r="C22" s="40">
        <v>30.206231903751473</v>
      </c>
      <c r="D22" s="40">
        <v>4.7385603835446523E-2</v>
      </c>
      <c r="E22" s="40">
        <v>3.5250011323765622</v>
      </c>
      <c r="F22" s="40">
        <v>0.27699672830279398</v>
      </c>
      <c r="G22" s="41">
        <v>287007</v>
      </c>
    </row>
    <row r="23" spans="1:10" x14ac:dyDescent="0.25">
      <c r="A23" s="23" t="s">
        <v>133</v>
      </c>
      <c r="B23" s="40">
        <v>6.2432741043776857E-2</v>
      </c>
      <c r="C23" s="40">
        <v>57.684566790710669</v>
      </c>
      <c r="D23" s="40">
        <v>1.1911509804404793E-2</v>
      </c>
      <c r="E23" s="40">
        <v>6.3664966195956657E-2</v>
      </c>
      <c r="F23" s="40">
        <v>42.177423992245195</v>
      </c>
      <c r="G23" s="41">
        <v>243462</v>
      </c>
    </row>
    <row r="24" spans="1:10" x14ac:dyDescent="0.25">
      <c r="A24" s="23" t="s">
        <v>144</v>
      </c>
      <c r="B24" s="40">
        <v>3.3223351626633604</v>
      </c>
      <c r="C24" s="40">
        <v>96.135106909708213</v>
      </c>
      <c r="D24" s="40">
        <v>7.90536857740812E-2</v>
      </c>
      <c r="E24" s="40">
        <v>0.11774838460034201</v>
      </c>
      <c r="F24" s="40">
        <v>0.34575585725400781</v>
      </c>
      <c r="G24" s="41">
        <v>240343</v>
      </c>
    </row>
    <row r="25" spans="1:10" x14ac:dyDescent="0.25">
      <c r="A25" s="23" t="s">
        <v>145</v>
      </c>
      <c r="B25" s="40">
        <v>39.526726460835107</v>
      </c>
      <c r="C25" s="40">
        <v>48.828735255430644</v>
      </c>
      <c r="D25" s="40">
        <v>7.2046722885104098</v>
      </c>
      <c r="E25" s="40">
        <v>3.1947453781548374</v>
      </c>
      <c r="F25" s="40">
        <v>1.2451206170690075</v>
      </c>
      <c r="G25" s="41">
        <v>234917</v>
      </c>
    </row>
    <row r="26" spans="1:10" x14ac:dyDescent="0.25">
      <c r="A26" s="23" t="s">
        <v>146</v>
      </c>
      <c r="B26" s="40">
        <v>3.3467181857211403</v>
      </c>
      <c r="C26" s="40">
        <v>96.47448038992853</v>
      </c>
      <c r="D26" s="40">
        <v>1.161704169507791E-2</v>
      </c>
      <c r="E26" s="40">
        <v>5.909538601409197E-2</v>
      </c>
      <c r="F26" s="40">
        <v>0.10808899664115969</v>
      </c>
      <c r="G26" s="41">
        <v>197985</v>
      </c>
    </row>
    <row r="27" spans="1:10" x14ac:dyDescent="0.25">
      <c r="A27" s="23" t="s">
        <v>147</v>
      </c>
      <c r="B27" s="40">
        <v>7.1001136802986853</v>
      </c>
      <c r="C27" s="40">
        <v>60.408094960558131</v>
      </c>
      <c r="D27" s="40">
        <v>7.9091480902286877</v>
      </c>
      <c r="E27" s="40">
        <v>9.0020947181940411E-2</v>
      </c>
      <c r="F27" s="40">
        <v>24.492622321732558</v>
      </c>
      <c r="G27" s="41">
        <v>173293</v>
      </c>
    </row>
    <row r="28" spans="1:10" x14ac:dyDescent="0.25">
      <c r="A28" s="42" t="s">
        <v>141</v>
      </c>
      <c r="B28" s="43">
        <v>17.902205740364785</v>
      </c>
      <c r="C28" s="43">
        <v>61.034241127424906</v>
      </c>
      <c r="D28" s="43">
        <v>3.3581555868591941</v>
      </c>
      <c r="E28" s="43">
        <v>6.8696281189451387</v>
      </c>
      <c r="F28" s="43">
        <v>10.83576942640598</v>
      </c>
      <c r="G28" s="44">
        <v>2915529</v>
      </c>
    </row>
    <row r="29" spans="1:10" x14ac:dyDescent="0.25">
      <c r="A29" s="49" t="s">
        <v>21</v>
      </c>
      <c r="B29" s="46">
        <v>15.330013788981972</v>
      </c>
      <c r="C29" s="46">
        <v>67.242635367779286</v>
      </c>
      <c r="D29" s="46">
        <v>2.9009119095135749</v>
      </c>
      <c r="E29" s="46">
        <v>3.7672293740953551</v>
      </c>
      <c r="F29" s="46">
        <v>10.759209559629808</v>
      </c>
      <c r="G29" s="47">
        <v>5836544</v>
      </c>
    </row>
    <row r="30" spans="1:10" x14ac:dyDescent="0.25">
      <c r="A30" s="431" t="s">
        <v>32</v>
      </c>
      <c r="B30" s="431"/>
      <c r="C30" s="431"/>
      <c r="D30" s="431"/>
      <c r="E30" s="431"/>
      <c r="F30" s="431"/>
      <c r="G30" s="431"/>
      <c r="H30" s="431"/>
      <c r="I30" s="431"/>
      <c r="J30" s="431"/>
    </row>
    <row r="31" spans="1:10" x14ac:dyDescent="0.25">
      <c r="A31" s="431" t="s">
        <v>239</v>
      </c>
      <c r="B31" s="431"/>
      <c r="C31" s="431"/>
      <c r="D31" s="431"/>
      <c r="E31" s="431"/>
      <c r="F31" s="431"/>
      <c r="G31" s="431"/>
      <c r="H31" s="431"/>
      <c r="I31" s="431"/>
      <c r="J31" s="431"/>
    </row>
    <row r="32" spans="1:10" x14ac:dyDescent="0.25">
      <c r="A32" s="56"/>
      <c r="B32" s="56"/>
      <c r="C32" s="56"/>
      <c r="D32" s="56"/>
      <c r="E32" s="56"/>
      <c r="F32" s="56"/>
      <c r="G32" s="56"/>
    </row>
    <row r="33" spans="1:7" x14ac:dyDescent="0.25">
      <c r="A33" s="432" t="s">
        <v>49</v>
      </c>
      <c r="B33" s="432"/>
      <c r="C33" s="432"/>
      <c r="D33" s="432"/>
      <c r="E33" s="432"/>
      <c r="F33" s="432"/>
      <c r="G33" s="432"/>
    </row>
  </sheetData>
  <mergeCells count="12">
    <mergeCell ref="A33:G33"/>
    <mergeCell ref="B4:G4"/>
    <mergeCell ref="B17:G17"/>
    <mergeCell ref="A1:G1"/>
    <mergeCell ref="A2:A3"/>
    <mergeCell ref="B2:B3"/>
    <mergeCell ref="C2:C3"/>
    <mergeCell ref="D2:D3"/>
    <mergeCell ref="E2:E3"/>
    <mergeCell ref="G2:G3"/>
    <mergeCell ref="A30:J30"/>
    <mergeCell ref="A31:J31"/>
  </mergeCells>
  <pageMargins left="0.70866141732283472" right="0.70866141732283472" top="0.74803149606299213" bottom="0.74803149606299213" header="0.31496062992125984" footer="0.31496062992125984"/>
  <pageSetup paperSize="9" scale="9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Foglio50"/>
  <dimension ref="A1:E24"/>
  <sheetViews>
    <sheetView showGridLines="0" view="pageBreakPreview" zoomScaleNormal="100" zoomScaleSheetLayoutView="100" workbookViewId="0">
      <selection activeCell="E1" sqref="E1"/>
    </sheetView>
  </sheetViews>
  <sheetFormatPr defaultColWidth="17.7265625" defaultRowHeight="14" x14ac:dyDescent="0.35"/>
  <cols>
    <col min="1" max="4" width="17.54296875" style="165" customWidth="1"/>
    <col min="5" max="16384" width="17.7265625" style="165"/>
  </cols>
  <sheetData>
    <row r="1" spans="1:5" ht="33.75" customHeight="1" x14ac:dyDescent="0.35">
      <c r="A1" s="438" t="s">
        <v>287</v>
      </c>
      <c r="B1" s="438"/>
      <c r="C1" s="438"/>
      <c r="D1" s="438"/>
      <c r="E1" s="170"/>
    </row>
    <row r="2" spans="1:5" ht="16.149999999999999" customHeight="1" x14ac:dyDescent="0.35">
      <c r="A2" s="457" t="s">
        <v>5</v>
      </c>
      <c r="B2" s="457"/>
      <c r="C2" s="486" t="s">
        <v>288</v>
      </c>
      <c r="D2" s="486" t="s">
        <v>289</v>
      </c>
    </row>
    <row r="3" spans="1:5" ht="24" customHeight="1" x14ac:dyDescent="0.3">
      <c r="A3" s="484"/>
      <c r="B3" s="484"/>
      <c r="C3" s="487"/>
      <c r="D3" s="487"/>
      <c r="E3" s="171"/>
    </row>
    <row r="4" spans="1:5" ht="16.149999999999999" customHeight="1" x14ac:dyDescent="0.3">
      <c r="A4" s="457">
        <v>2020</v>
      </c>
      <c r="B4" s="172" t="s">
        <v>8</v>
      </c>
      <c r="C4" s="173">
        <v>69672</v>
      </c>
      <c r="D4" s="173">
        <v>68820</v>
      </c>
      <c r="E4" s="171"/>
    </row>
    <row r="5" spans="1:5" ht="16.149999999999999" customHeight="1" x14ac:dyDescent="0.3">
      <c r="A5" s="483"/>
      <c r="B5" s="172" t="s">
        <v>9</v>
      </c>
      <c r="C5" s="173">
        <v>27433</v>
      </c>
      <c r="D5" s="173">
        <v>26902</v>
      </c>
      <c r="E5" s="171"/>
    </row>
    <row r="6" spans="1:5" ht="16.149999999999999" customHeight="1" x14ac:dyDescent="0.3">
      <c r="A6" s="483"/>
      <c r="B6" s="172" t="s">
        <v>10</v>
      </c>
      <c r="C6" s="173">
        <v>68905</v>
      </c>
      <c r="D6" s="173">
        <v>68135</v>
      </c>
      <c r="E6" s="171"/>
    </row>
    <row r="7" spans="1:5" ht="16.149999999999999" customHeight="1" x14ac:dyDescent="0.3">
      <c r="A7" s="484"/>
      <c r="B7" s="1" t="s">
        <v>11</v>
      </c>
      <c r="C7" s="232">
        <v>69250</v>
      </c>
      <c r="D7" s="232">
        <v>68491</v>
      </c>
      <c r="E7" s="171"/>
    </row>
    <row r="8" spans="1:5" ht="16.149999999999999" customHeight="1" x14ac:dyDescent="0.3">
      <c r="A8" s="457">
        <v>2021</v>
      </c>
      <c r="B8" s="172" t="s">
        <v>8</v>
      </c>
      <c r="C8" s="173">
        <v>70879</v>
      </c>
      <c r="D8" s="173">
        <v>70124</v>
      </c>
      <c r="E8" s="171"/>
    </row>
    <row r="9" spans="1:5" ht="16.149999999999999" customHeight="1" x14ac:dyDescent="0.3">
      <c r="A9" s="483"/>
      <c r="B9" s="172" t="s">
        <v>9</v>
      </c>
      <c r="C9" s="173">
        <v>89920</v>
      </c>
      <c r="D9" s="173">
        <v>88936</v>
      </c>
      <c r="E9" s="171"/>
    </row>
    <row r="10" spans="1:5" ht="16.149999999999999" customHeight="1" x14ac:dyDescent="0.3">
      <c r="A10" s="483"/>
      <c r="B10" s="172" t="s">
        <v>10</v>
      </c>
      <c r="C10" s="173">
        <v>77121</v>
      </c>
      <c r="D10" s="173">
        <v>76187</v>
      </c>
      <c r="E10" s="171"/>
    </row>
    <row r="11" spans="1:5" ht="16.149999999999999" customHeight="1" x14ac:dyDescent="0.3">
      <c r="A11" s="484"/>
      <c r="B11" s="1" t="s">
        <v>11</v>
      </c>
      <c r="C11" s="232">
        <v>92320</v>
      </c>
      <c r="D11" s="232">
        <v>91342</v>
      </c>
      <c r="E11" s="171"/>
    </row>
    <row r="12" spans="1:5" ht="16.149999999999999" customHeight="1" x14ac:dyDescent="0.35">
      <c r="A12" s="457">
        <v>2022</v>
      </c>
      <c r="B12" s="172" t="s">
        <v>8</v>
      </c>
      <c r="C12" s="173">
        <v>76855</v>
      </c>
      <c r="D12" s="173">
        <v>76063</v>
      </c>
    </row>
    <row r="13" spans="1:5" ht="16.149999999999999" customHeight="1" x14ac:dyDescent="0.35">
      <c r="A13" s="483"/>
      <c r="B13" s="172" t="s">
        <v>9</v>
      </c>
      <c r="C13" s="173">
        <v>86975</v>
      </c>
      <c r="D13" s="173">
        <v>86150</v>
      </c>
    </row>
    <row r="14" spans="1:5" ht="16.149999999999999" customHeight="1" x14ac:dyDescent="0.35">
      <c r="A14" s="483"/>
      <c r="B14" s="172" t="s">
        <v>10</v>
      </c>
      <c r="C14" s="173">
        <v>70310</v>
      </c>
      <c r="D14" s="173">
        <v>69707</v>
      </c>
    </row>
    <row r="15" spans="1:5" ht="16.149999999999999" customHeight="1" x14ac:dyDescent="0.35">
      <c r="A15" s="484"/>
      <c r="B15" s="1" t="s">
        <v>11</v>
      </c>
      <c r="C15" s="232">
        <v>79463</v>
      </c>
      <c r="D15" s="232">
        <v>78790</v>
      </c>
    </row>
    <row r="16" spans="1:5" ht="16.149999999999999" customHeight="1" x14ac:dyDescent="0.35">
      <c r="A16" s="174"/>
      <c r="B16" s="172"/>
      <c r="C16" s="173"/>
      <c r="D16" s="173"/>
    </row>
    <row r="17" spans="1:4" x14ac:dyDescent="0.35">
      <c r="A17" s="485" t="s">
        <v>49</v>
      </c>
      <c r="B17" s="485"/>
      <c r="C17" s="485"/>
      <c r="D17" s="485"/>
    </row>
    <row r="18" spans="1:4" x14ac:dyDescent="0.35">
      <c r="A18" s="485"/>
      <c r="B18" s="485"/>
      <c r="C18" s="485"/>
      <c r="D18" s="485"/>
    </row>
    <row r="19" spans="1:4" ht="16.149999999999999" customHeight="1" x14ac:dyDescent="0.35"/>
    <row r="20" spans="1:4" ht="16.149999999999999" customHeight="1" x14ac:dyDescent="0.35"/>
    <row r="21" spans="1:4" ht="16.149999999999999" customHeight="1" x14ac:dyDescent="0.35"/>
    <row r="24" spans="1:4" ht="16.5" customHeight="1" x14ac:dyDescent="0.35"/>
  </sheetData>
  <mergeCells count="8">
    <mergeCell ref="A12:A15"/>
    <mergeCell ref="A17:D18"/>
    <mergeCell ref="A1:D1"/>
    <mergeCell ref="A2:B3"/>
    <mergeCell ref="C2:C3"/>
    <mergeCell ref="D2:D3"/>
    <mergeCell ref="A4:A7"/>
    <mergeCell ref="A8:A11"/>
  </mergeCells>
  <pageMargins left="0.70866141732283472" right="0.70866141732283472" top="0.74803149606299213" bottom="0.74803149606299213" header="0.31496062992125984" footer="0.31496062992125984"/>
  <pageSetup scale="120"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Foglio51"/>
  <dimension ref="A1:J37"/>
  <sheetViews>
    <sheetView view="pageBreakPreview" zoomScaleNormal="100" zoomScaleSheetLayoutView="100" workbookViewId="0">
      <selection activeCell="K1" sqref="K1"/>
    </sheetView>
  </sheetViews>
  <sheetFormatPr defaultColWidth="9.1796875" defaultRowHeight="13" x14ac:dyDescent="0.3"/>
  <cols>
    <col min="1" max="1" width="13.54296875" style="12" customWidth="1"/>
    <col min="2" max="2" width="12.54296875" style="12" bestFit="1" customWidth="1"/>
    <col min="3" max="3" width="12.7265625" style="12" bestFit="1" customWidth="1"/>
    <col min="4" max="5" width="9.26953125" style="12" bestFit="1" customWidth="1"/>
    <col min="6" max="16384" width="9.1796875" style="12"/>
  </cols>
  <sheetData>
    <row r="1" spans="1:10" ht="30" customHeight="1" x14ac:dyDescent="0.3">
      <c r="A1" s="427" t="s">
        <v>290</v>
      </c>
      <c r="B1" s="427"/>
      <c r="C1" s="427"/>
      <c r="D1" s="427"/>
      <c r="E1" s="427"/>
      <c r="F1" s="427"/>
      <c r="G1" s="427"/>
      <c r="H1" s="427"/>
      <c r="I1" s="427"/>
      <c r="J1" s="427"/>
    </row>
    <row r="2" spans="1:10" ht="27" customHeight="1" x14ac:dyDescent="0.3">
      <c r="A2" s="381" t="s">
        <v>245</v>
      </c>
      <c r="B2" s="383" t="s">
        <v>115</v>
      </c>
      <c r="C2" s="383"/>
      <c r="D2" s="383"/>
      <c r="E2" s="383" t="s">
        <v>53</v>
      </c>
      <c r="F2" s="383"/>
      <c r="G2" s="383"/>
      <c r="H2" s="430" t="s">
        <v>60</v>
      </c>
      <c r="I2" s="430"/>
      <c r="J2" s="430"/>
    </row>
    <row r="3" spans="1:10" ht="15" customHeight="1" x14ac:dyDescent="0.3">
      <c r="A3" s="382"/>
      <c r="B3" s="156">
        <v>2020</v>
      </c>
      <c r="C3" s="156">
        <v>2021</v>
      </c>
      <c r="D3" s="156">
        <v>2022</v>
      </c>
      <c r="E3" s="156">
        <v>2020</v>
      </c>
      <c r="F3" s="156">
        <v>2021</v>
      </c>
      <c r="G3" s="156">
        <v>2022</v>
      </c>
      <c r="H3" s="156">
        <v>2020</v>
      </c>
      <c r="I3" s="156">
        <v>2021</v>
      </c>
      <c r="J3" s="156">
        <v>2022</v>
      </c>
    </row>
    <row r="4" spans="1:10" ht="15" customHeight="1" x14ac:dyDescent="0.3">
      <c r="A4" s="380" t="s">
        <v>15</v>
      </c>
      <c r="B4" s="380"/>
      <c r="C4" s="380"/>
      <c r="D4" s="380"/>
      <c r="E4" s="380"/>
      <c r="F4" s="380"/>
      <c r="G4" s="380"/>
      <c r="H4" s="380"/>
      <c r="I4" s="380"/>
      <c r="J4" s="380"/>
    </row>
    <row r="5" spans="1:10" x14ac:dyDescent="0.3">
      <c r="A5" s="13" t="s">
        <v>121</v>
      </c>
      <c r="B5" s="215">
        <v>65270</v>
      </c>
      <c r="C5" s="215">
        <v>92073</v>
      </c>
      <c r="D5" s="215">
        <v>80393</v>
      </c>
      <c r="E5" s="216">
        <v>54.129589238768958</v>
      </c>
      <c r="F5" s="216">
        <v>54.965017431586993</v>
      </c>
      <c r="G5" s="216">
        <v>52.531397430703485</v>
      </c>
      <c r="H5" s="216">
        <v>-33.403395641172153</v>
      </c>
      <c r="I5" s="216">
        <v>41.06480772177111</v>
      </c>
      <c r="J5" s="216">
        <v>-12.685586436849022</v>
      </c>
    </row>
    <row r="6" spans="1:10" x14ac:dyDescent="0.3">
      <c r="A6" s="15" t="s">
        <v>122</v>
      </c>
      <c r="B6" s="3">
        <v>20809</v>
      </c>
      <c r="C6" s="3">
        <v>29525</v>
      </c>
      <c r="D6" s="3">
        <v>28967</v>
      </c>
      <c r="E6" s="224">
        <v>17.257279339199378</v>
      </c>
      <c r="F6" s="224">
        <v>17.625602941878789</v>
      </c>
      <c r="G6" s="224">
        <v>18.927978671963828</v>
      </c>
      <c r="H6" s="224">
        <v>-36.416414581232623</v>
      </c>
      <c r="I6" s="224">
        <v>41.885722523907923</v>
      </c>
      <c r="J6" s="224">
        <v>-1.8899237933954274</v>
      </c>
    </row>
    <row r="7" spans="1:10" x14ac:dyDescent="0.3">
      <c r="A7" s="15" t="s">
        <v>123</v>
      </c>
      <c r="B7" s="3">
        <v>34502</v>
      </c>
      <c r="C7" s="3">
        <v>45913</v>
      </c>
      <c r="D7" s="3">
        <v>43677</v>
      </c>
      <c r="E7" s="224">
        <v>28.613131422031664</v>
      </c>
      <c r="F7" s="224">
        <v>27.408782654376999</v>
      </c>
      <c r="G7" s="224">
        <v>28.539970464851866</v>
      </c>
      <c r="H7" s="224">
        <v>-24.889517796886906</v>
      </c>
      <c r="I7" s="224">
        <v>33.073445017680136</v>
      </c>
      <c r="J7" s="224">
        <v>-4.8700803693942891</v>
      </c>
    </row>
    <row r="8" spans="1:10" x14ac:dyDescent="0.3">
      <c r="A8" s="15" t="s">
        <v>246</v>
      </c>
      <c r="B8" s="3"/>
      <c r="C8" s="3">
        <v>1</v>
      </c>
      <c r="D8" s="3">
        <v>1</v>
      </c>
      <c r="E8" s="224">
        <v>0</v>
      </c>
      <c r="F8" s="224">
        <v>5.969721572185873E-4</v>
      </c>
      <c r="G8" s="224">
        <v>6.5343248082175666E-4</v>
      </c>
      <c r="H8" s="224">
        <v>-100</v>
      </c>
      <c r="I8" s="224">
        <v>100</v>
      </c>
      <c r="J8" s="237">
        <v>0</v>
      </c>
    </row>
    <row r="9" spans="1:10" x14ac:dyDescent="0.3">
      <c r="A9" s="16" t="s">
        <v>30</v>
      </c>
      <c r="B9" s="17">
        <v>120581</v>
      </c>
      <c r="C9" s="17">
        <v>167512</v>
      </c>
      <c r="D9" s="17">
        <v>153038</v>
      </c>
      <c r="E9" s="18">
        <v>100</v>
      </c>
      <c r="F9" s="18">
        <v>100</v>
      </c>
      <c r="G9" s="18">
        <v>100</v>
      </c>
      <c r="H9" s="18">
        <v>-31.749050505736587</v>
      </c>
      <c r="I9" s="18">
        <v>38.920725487431682</v>
      </c>
      <c r="J9" s="18">
        <v>-8.6405750035818318</v>
      </c>
    </row>
    <row r="10" spans="1:10" ht="15" customHeight="1" x14ac:dyDescent="0.3">
      <c r="A10" s="380" t="s">
        <v>16</v>
      </c>
      <c r="B10" s="380"/>
      <c r="C10" s="380"/>
      <c r="D10" s="380"/>
      <c r="E10" s="380"/>
      <c r="F10" s="380"/>
      <c r="G10" s="380"/>
      <c r="H10" s="380"/>
      <c r="I10" s="380"/>
      <c r="J10" s="380"/>
    </row>
    <row r="11" spans="1:10" x14ac:dyDescent="0.3">
      <c r="A11" s="15" t="s">
        <v>121</v>
      </c>
      <c r="B11" s="3">
        <v>64046</v>
      </c>
      <c r="C11" s="3">
        <v>93708</v>
      </c>
      <c r="D11" s="3">
        <v>87986</v>
      </c>
      <c r="E11" s="224">
        <v>55.848062853704697</v>
      </c>
      <c r="F11" s="224">
        <v>57.585664421611526</v>
      </c>
      <c r="G11" s="224">
        <v>54.797745461339645</v>
      </c>
      <c r="H11" s="224">
        <v>-36.134101832831419</v>
      </c>
      <c r="I11" s="224">
        <v>46.313587109265214</v>
      </c>
      <c r="J11" s="224">
        <v>-6.1062022452725486</v>
      </c>
    </row>
    <row r="12" spans="1:10" x14ac:dyDescent="0.3">
      <c r="A12" s="15" t="s">
        <v>122</v>
      </c>
      <c r="B12" s="3">
        <v>19587</v>
      </c>
      <c r="C12" s="3">
        <v>28081</v>
      </c>
      <c r="D12" s="3">
        <v>30511</v>
      </c>
      <c r="E12" s="224">
        <v>17.079848969732904</v>
      </c>
      <c r="F12" s="224">
        <v>17.256403323337103</v>
      </c>
      <c r="G12" s="224">
        <v>19.002273222682405</v>
      </c>
      <c r="H12" s="224">
        <v>-40.735249621785172</v>
      </c>
      <c r="I12" s="224">
        <v>43.365497523867873</v>
      </c>
      <c r="J12" s="224">
        <v>8.6535379794166882</v>
      </c>
    </row>
    <row r="13" spans="1:10" x14ac:dyDescent="0.3">
      <c r="A13" s="15" t="s">
        <v>123</v>
      </c>
      <c r="B13" s="3">
        <v>31045</v>
      </c>
      <c r="C13" s="3">
        <v>40939</v>
      </c>
      <c r="D13" s="3">
        <v>42065</v>
      </c>
      <c r="E13" s="224">
        <v>27.071216177329767</v>
      </c>
      <c r="F13" s="224">
        <v>25.157932255051374</v>
      </c>
      <c r="G13" s="224">
        <v>26.198112913773237</v>
      </c>
      <c r="H13" s="224">
        <v>-32.393292682926827</v>
      </c>
      <c r="I13" s="224">
        <v>31.8698663230794</v>
      </c>
      <c r="J13" s="224">
        <v>2.7504335718996553</v>
      </c>
    </row>
    <row r="14" spans="1:10" x14ac:dyDescent="0.3">
      <c r="A14" s="15" t="s">
        <v>246</v>
      </c>
      <c r="B14" s="225">
        <v>1</v>
      </c>
      <c r="C14" s="3"/>
      <c r="D14" s="225">
        <v>3</v>
      </c>
      <c r="E14" s="224">
        <v>8.7199923264067532E-4</v>
      </c>
      <c r="F14" s="224">
        <v>0</v>
      </c>
      <c r="G14" s="224">
        <v>1.8684022047146015E-3</v>
      </c>
      <c r="H14" s="224">
        <v>-75</v>
      </c>
      <c r="I14" s="224">
        <v>-100</v>
      </c>
      <c r="J14" s="224">
        <v>300</v>
      </c>
    </row>
    <row r="15" spans="1:10" x14ac:dyDescent="0.3">
      <c r="A15" s="16" t="s">
        <v>30</v>
      </c>
      <c r="B15" s="17">
        <v>114679</v>
      </c>
      <c r="C15" s="17">
        <v>162728</v>
      </c>
      <c r="D15" s="17">
        <v>160565</v>
      </c>
      <c r="E15" s="18">
        <v>100</v>
      </c>
      <c r="F15" s="18">
        <v>100</v>
      </c>
      <c r="G15" s="18">
        <v>100</v>
      </c>
      <c r="H15" s="18">
        <v>-36.025014504395948</v>
      </c>
      <c r="I15" s="18">
        <v>41.898691129151807</v>
      </c>
      <c r="J15" s="18">
        <v>-1.3292119364829653</v>
      </c>
    </row>
    <row r="16" spans="1:10" ht="15" customHeight="1" x14ac:dyDescent="0.3">
      <c r="A16" s="380" t="s">
        <v>30</v>
      </c>
      <c r="B16" s="380"/>
      <c r="C16" s="380"/>
      <c r="D16" s="380"/>
      <c r="E16" s="380"/>
      <c r="F16" s="380"/>
      <c r="G16" s="380"/>
      <c r="H16" s="380"/>
      <c r="I16" s="380"/>
      <c r="J16" s="380"/>
    </row>
    <row r="17" spans="1:10" x14ac:dyDescent="0.3">
      <c r="A17" s="15" t="s">
        <v>121</v>
      </c>
      <c r="B17" s="3">
        <v>129316</v>
      </c>
      <c r="C17" s="3">
        <v>185781</v>
      </c>
      <c r="D17" s="3">
        <v>168379</v>
      </c>
      <c r="E17" s="224">
        <v>54.967270254186865</v>
      </c>
      <c r="F17" s="224">
        <v>56.256359011627907</v>
      </c>
      <c r="G17" s="224">
        <v>53.691769530265972</v>
      </c>
      <c r="H17" s="224">
        <v>-34.784406677089116</v>
      </c>
      <c r="I17" s="224">
        <v>43.664357078783752</v>
      </c>
      <c r="J17" s="224">
        <v>-9.3669427982409381</v>
      </c>
    </row>
    <row r="18" spans="1:10" x14ac:dyDescent="0.3">
      <c r="A18" s="15" t="s">
        <v>122</v>
      </c>
      <c r="B18" s="3">
        <v>40396</v>
      </c>
      <c r="C18" s="3">
        <v>57606</v>
      </c>
      <c r="D18" s="3">
        <v>59478</v>
      </c>
      <c r="E18" s="224">
        <v>17.170789764515852</v>
      </c>
      <c r="F18" s="224">
        <v>17.443677325581394</v>
      </c>
      <c r="G18" s="224">
        <v>18.966017544475022</v>
      </c>
      <c r="H18" s="224">
        <v>-38.586435988263375</v>
      </c>
      <c r="I18" s="224">
        <v>42.603228042380429</v>
      </c>
      <c r="J18" s="224">
        <v>3.249661493594417</v>
      </c>
    </row>
    <row r="19" spans="1:10" x14ac:dyDescent="0.3">
      <c r="A19" s="15" t="s">
        <v>123</v>
      </c>
      <c r="B19" s="3">
        <v>65547</v>
      </c>
      <c r="C19" s="3">
        <v>86852</v>
      </c>
      <c r="D19" s="3">
        <v>85742</v>
      </c>
      <c r="E19" s="224">
        <v>27.86151491966335</v>
      </c>
      <c r="F19" s="224">
        <v>26.299660852713181</v>
      </c>
      <c r="G19" s="224">
        <v>27.340937427256755</v>
      </c>
      <c r="H19" s="224">
        <v>-28.640792553481031</v>
      </c>
      <c r="I19" s="224">
        <v>32.503394510809038</v>
      </c>
      <c r="J19" s="224">
        <v>-1.2780361995118132</v>
      </c>
    </row>
    <row r="20" spans="1:10" x14ac:dyDescent="0.3">
      <c r="A20" s="15" t="s">
        <v>246</v>
      </c>
      <c r="B20" s="3">
        <v>1</v>
      </c>
      <c r="C20" s="3">
        <v>1</v>
      </c>
      <c r="D20" s="3">
        <v>4</v>
      </c>
      <c r="E20" s="224">
        <v>4.2506163393692088E-4</v>
      </c>
      <c r="F20" s="224">
        <v>3.0281007751937984E-4</v>
      </c>
      <c r="G20" s="224">
        <v>1.275498002251254E-3</v>
      </c>
      <c r="H20" s="224">
        <v>-85.714285714285708</v>
      </c>
      <c r="I20" s="224">
        <v>0</v>
      </c>
      <c r="J20" s="224">
        <v>300</v>
      </c>
    </row>
    <row r="21" spans="1:10" x14ac:dyDescent="0.3">
      <c r="A21" s="19" t="s">
        <v>30</v>
      </c>
      <c r="B21" s="217">
        <v>235260</v>
      </c>
      <c r="C21" s="217">
        <v>330240</v>
      </c>
      <c r="D21" s="217">
        <v>313603</v>
      </c>
      <c r="E21" s="218">
        <v>100</v>
      </c>
      <c r="F21" s="218">
        <v>100</v>
      </c>
      <c r="G21" s="218">
        <v>100</v>
      </c>
      <c r="H21" s="218">
        <v>-33.902547980074679</v>
      </c>
      <c r="I21" s="218">
        <v>40.372353991328744</v>
      </c>
      <c r="J21" s="218">
        <v>-5.0378512596899228</v>
      </c>
    </row>
    <row r="22" spans="1:10" ht="17.25" customHeight="1" x14ac:dyDescent="0.3">
      <c r="A22" s="429" t="s">
        <v>291</v>
      </c>
      <c r="B22" s="429"/>
      <c r="C22" s="429"/>
      <c r="D22" s="429"/>
      <c r="E22" s="429"/>
    </row>
    <row r="23" spans="1:10" x14ac:dyDescent="0.3">
      <c r="A23" s="429" t="s">
        <v>292</v>
      </c>
      <c r="B23" s="429"/>
      <c r="C23" s="429"/>
      <c r="D23" s="429"/>
      <c r="E23" s="429"/>
      <c r="F23" s="429"/>
      <c r="G23" s="429"/>
      <c r="H23" s="429"/>
      <c r="I23" s="429"/>
      <c r="J23" s="429"/>
    </row>
    <row r="24" spans="1:10" x14ac:dyDescent="0.3">
      <c r="A24" s="8"/>
      <c r="B24" s="8"/>
      <c r="C24" s="8"/>
      <c r="D24" s="8"/>
      <c r="E24" s="8"/>
      <c r="F24" s="20"/>
    </row>
    <row r="25" spans="1:10" x14ac:dyDescent="0.3">
      <c r="A25" s="432" t="s">
        <v>49</v>
      </c>
      <c r="B25" s="432"/>
      <c r="C25" s="432"/>
      <c r="D25" s="432"/>
      <c r="E25" s="432"/>
      <c r="F25" s="432"/>
      <c r="G25" s="432"/>
      <c r="H25" s="432"/>
      <c r="I25" s="432"/>
      <c r="J25" s="432"/>
    </row>
    <row r="37" spans="6:6" x14ac:dyDescent="0.3">
      <c r="F37" s="203"/>
    </row>
  </sheetData>
  <mergeCells count="11">
    <mergeCell ref="A10:J10"/>
    <mergeCell ref="A16:J16"/>
    <mergeCell ref="A22:E22"/>
    <mergeCell ref="A23:J23"/>
    <mergeCell ref="A25:J25"/>
    <mergeCell ref="A4:J4"/>
    <mergeCell ref="A1:J1"/>
    <mergeCell ref="A2:A3"/>
    <mergeCell ref="B2:D2"/>
    <mergeCell ref="E2:G2"/>
    <mergeCell ref="H2:J2"/>
  </mergeCells>
  <printOptions horizontalCentered="1"/>
  <pageMargins left="0.70866141732283472" right="0.70866141732283472" top="0.74803149606299213" bottom="0.74803149606299213" header="0.31496062992125984" footer="0.31496062992125984"/>
  <pageSetup paperSize="9" scale="81"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Foglio52"/>
  <dimension ref="A1:H30"/>
  <sheetViews>
    <sheetView view="pageBreakPreview" zoomScaleNormal="100" zoomScaleSheetLayoutView="100" workbookViewId="0">
      <selection activeCell="H1" sqref="H1"/>
    </sheetView>
  </sheetViews>
  <sheetFormatPr defaultRowHeight="11.5" x14ac:dyDescent="0.25"/>
  <cols>
    <col min="1" max="1" width="13.1796875" style="10" bestFit="1" customWidth="1"/>
    <col min="2" max="7" width="15.26953125" style="10" customWidth="1"/>
    <col min="8" max="238" width="9.1796875" style="10"/>
    <col min="239" max="239" width="13.1796875" style="10" bestFit="1" customWidth="1"/>
    <col min="240" max="240" width="3.81640625" style="10" bestFit="1" customWidth="1"/>
    <col min="241" max="241" width="4.26953125" style="10" customWidth="1"/>
    <col min="242" max="242" width="4" style="10" bestFit="1" customWidth="1"/>
    <col min="243" max="243" width="4.54296875" style="10" bestFit="1" customWidth="1"/>
    <col min="244" max="245" width="5.26953125" style="10" customWidth="1"/>
    <col min="246" max="246" width="4.81640625" style="10" customWidth="1"/>
    <col min="247" max="247" width="4.453125" style="10" customWidth="1"/>
    <col min="248" max="248" width="4.54296875" style="10" bestFit="1" customWidth="1"/>
    <col min="249" max="250" width="4.453125" style="10" bestFit="1" customWidth="1"/>
    <col min="251" max="251" width="4.54296875" style="10" bestFit="1" customWidth="1"/>
    <col min="252" max="252" width="3.81640625" style="10" bestFit="1" customWidth="1"/>
    <col min="253" max="253" width="4.453125" style="10" customWidth="1"/>
    <col min="254" max="254" width="4" style="10" bestFit="1" customWidth="1"/>
    <col min="255" max="256" width="4.54296875" style="10" customWidth="1"/>
    <col min="257" max="257" width="4" style="10" bestFit="1" customWidth="1"/>
    <col min="258" max="258" width="4.453125" style="10" customWidth="1"/>
    <col min="259" max="259" width="4.1796875" style="10" bestFit="1" customWidth="1"/>
    <col min="260" max="260" width="4.54296875" style="10" bestFit="1" customWidth="1"/>
    <col min="261" max="261" width="4.453125" style="10" customWidth="1"/>
    <col min="262" max="262" width="3.81640625" style="10" bestFit="1" customWidth="1"/>
    <col min="263" max="263" width="4" style="10" bestFit="1" customWidth="1"/>
    <col min="264" max="494" width="9.1796875" style="10"/>
    <col min="495" max="495" width="13.1796875" style="10" bestFit="1" customWidth="1"/>
    <col min="496" max="496" width="3.81640625" style="10" bestFit="1" customWidth="1"/>
    <col min="497" max="497" width="4.26953125" style="10" customWidth="1"/>
    <col min="498" max="498" width="4" style="10" bestFit="1" customWidth="1"/>
    <col min="499" max="499" width="4.54296875" style="10" bestFit="1" customWidth="1"/>
    <col min="500" max="501" width="5.26953125" style="10" customWidth="1"/>
    <col min="502" max="502" width="4.81640625" style="10" customWidth="1"/>
    <col min="503" max="503" width="4.453125" style="10" customWidth="1"/>
    <col min="504" max="504" width="4.54296875" style="10" bestFit="1" customWidth="1"/>
    <col min="505" max="506" width="4.453125" style="10" bestFit="1" customWidth="1"/>
    <col min="507" max="507" width="4.54296875" style="10" bestFit="1" customWidth="1"/>
    <col min="508" max="508" width="3.81640625" style="10" bestFit="1" customWidth="1"/>
    <col min="509" max="509" width="4.453125" style="10" customWidth="1"/>
    <col min="510" max="510" width="4" style="10" bestFit="1" customWidth="1"/>
    <col min="511" max="512" width="4.54296875" style="10" customWidth="1"/>
    <col min="513" max="513" width="4" style="10" bestFit="1" customWidth="1"/>
    <col min="514" max="514" width="4.453125" style="10" customWidth="1"/>
    <col min="515" max="515" width="4.1796875" style="10" bestFit="1" customWidth="1"/>
    <col min="516" max="516" width="4.54296875" style="10" bestFit="1" customWidth="1"/>
    <col min="517" max="517" width="4.453125" style="10" customWidth="1"/>
    <col min="518" max="518" width="3.81640625" style="10" bestFit="1" customWidth="1"/>
    <col min="519" max="519" width="4" style="10" bestFit="1" customWidth="1"/>
    <col min="520" max="750" width="9.1796875" style="10"/>
    <col min="751" max="751" width="13.1796875" style="10" bestFit="1" customWidth="1"/>
    <col min="752" max="752" width="3.81640625" style="10" bestFit="1" customWidth="1"/>
    <col min="753" max="753" width="4.26953125" style="10" customWidth="1"/>
    <col min="754" max="754" width="4" style="10" bestFit="1" customWidth="1"/>
    <col min="755" max="755" width="4.54296875" style="10" bestFit="1" customWidth="1"/>
    <col min="756" max="757" width="5.26953125" style="10" customWidth="1"/>
    <col min="758" max="758" width="4.81640625" style="10" customWidth="1"/>
    <col min="759" max="759" width="4.453125" style="10" customWidth="1"/>
    <col min="760" max="760" width="4.54296875" style="10" bestFit="1" customWidth="1"/>
    <col min="761" max="762" width="4.453125" style="10" bestFit="1" customWidth="1"/>
    <col min="763" max="763" width="4.54296875" style="10" bestFit="1" customWidth="1"/>
    <col min="764" max="764" width="3.81640625" style="10" bestFit="1" customWidth="1"/>
    <col min="765" max="765" width="4.453125" style="10" customWidth="1"/>
    <col min="766" max="766" width="4" style="10" bestFit="1" customWidth="1"/>
    <col min="767" max="768" width="4.54296875" style="10" customWidth="1"/>
    <col min="769" max="769" width="4" style="10" bestFit="1" customWidth="1"/>
    <col min="770" max="770" width="4.453125" style="10" customWidth="1"/>
    <col min="771" max="771" width="4.1796875" style="10" bestFit="1" customWidth="1"/>
    <col min="772" max="772" width="4.54296875" style="10" bestFit="1" customWidth="1"/>
    <col min="773" max="773" width="4.453125" style="10" customWidth="1"/>
    <col min="774" max="774" width="3.81640625" style="10" bestFit="1" customWidth="1"/>
    <col min="775" max="775" width="4" style="10" bestFit="1" customWidth="1"/>
    <col min="776" max="1006" width="9.1796875" style="10"/>
    <col min="1007" max="1007" width="13.1796875" style="10" bestFit="1" customWidth="1"/>
    <col min="1008" max="1008" width="3.81640625" style="10" bestFit="1" customWidth="1"/>
    <col min="1009" max="1009" width="4.26953125" style="10" customWidth="1"/>
    <col min="1010" max="1010" width="4" style="10" bestFit="1" customWidth="1"/>
    <col min="1011" max="1011" width="4.54296875" style="10" bestFit="1" customWidth="1"/>
    <col min="1012" max="1013" width="5.26953125" style="10" customWidth="1"/>
    <col min="1014" max="1014" width="4.81640625" style="10" customWidth="1"/>
    <col min="1015" max="1015" width="4.453125" style="10" customWidth="1"/>
    <col min="1016" max="1016" width="4.54296875" style="10" bestFit="1" customWidth="1"/>
    <col min="1017" max="1018" width="4.453125" style="10" bestFit="1" customWidth="1"/>
    <col min="1019" max="1019" width="4.54296875" style="10" bestFit="1" customWidth="1"/>
    <col min="1020" max="1020" width="3.81640625" style="10" bestFit="1" customWidth="1"/>
    <col min="1021" max="1021" width="4.453125" style="10" customWidth="1"/>
    <col min="1022" max="1022" width="4" style="10" bestFit="1" customWidth="1"/>
    <col min="1023" max="1024" width="4.54296875" style="10" customWidth="1"/>
    <col min="1025" max="1025" width="4" style="10" bestFit="1" customWidth="1"/>
    <col min="1026" max="1026" width="4.453125" style="10" customWidth="1"/>
    <col min="1027" max="1027" width="4.1796875" style="10" bestFit="1" customWidth="1"/>
    <col min="1028" max="1028" width="4.54296875" style="10" bestFit="1" customWidth="1"/>
    <col min="1029" max="1029" width="4.453125" style="10" customWidth="1"/>
    <col min="1030" max="1030" width="3.81640625" style="10" bestFit="1" customWidth="1"/>
    <col min="1031" max="1031" width="4" style="10" bestFit="1" customWidth="1"/>
    <col min="1032" max="1262" width="9.1796875" style="10"/>
    <col min="1263" max="1263" width="13.1796875" style="10" bestFit="1" customWidth="1"/>
    <col min="1264" max="1264" width="3.81640625" style="10" bestFit="1" customWidth="1"/>
    <col min="1265" max="1265" width="4.26953125" style="10" customWidth="1"/>
    <col min="1266" max="1266" width="4" style="10" bestFit="1" customWidth="1"/>
    <col min="1267" max="1267" width="4.54296875" style="10" bestFit="1" customWidth="1"/>
    <col min="1268" max="1269" width="5.26953125" style="10" customWidth="1"/>
    <col min="1270" max="1270" width="4.81640625" style="10" customWidth="1"/>
    <col min="1271" max="1271" width="4.453125" style="10" customWidth="1"/>
    <col min="1272" max="1272" width="4.54296875" style="10" bestFit="1" customWidth="1"/>
    <col min="1273" max="1274" width="4.453125" style="10" bestFit="1" customWidth="1"/>
    <col min="1275" max="1275" width="4.54296875" style="10" bestFit="1" customWidth="1"/>
    <col min="1276" max="1276" width="3.81640625" style="10" bestFit="1" customWidth="1"/>
    <col min="1277" max="1277" width="4.453125" style="10" customWidth="1"/>
    <col min="1278" max="1278" width="4" style="10" bestFit="1" customWidth="1"/>
    <col min="1279" max="1280" width="4.54296875" style="10" customWidth="1"/>
    <col min="1281" max="1281" width="4" style="10" bestFit="1" customWidth="1"/>
    <col min="1282" max="1282" width="4.453125" style="10" customWidth="1"/>
    <col min="1283" max="1283" width="4.1796875" style="10" bestFit="1" customWidth="1"/>
    <col min="1284" max="1284" width="4.54296875" style="10" bestFit="1" customWidth="1"/>
    <col min="1285" max="1285" width="4.453125" style="10" customWidth="1"/>
    <col min="1286" max="1286" width="3.81640625" style="10" bestFit="1" customWidth="1"/>
    <col min="1287" max="1287" width="4" style="10" bestFit="1" customWidth="1"/>
    <col min="1288" max="1518" width="9.1796875" style="10"/>
    <col min="1519" max="1519" width="13.1796875" style="10" bestFit="1" customWidth="1"/>
    <col min="1520" max="1520" width="3.81640625" style="10" bestFit="1" customWidth="1"/>
    <col min="1521" max="1521" width="4.26953125" style="10" customWidth="1"/>
    <col min="1522" max="1522" width="4" style="10" bestFit="1" customWidth="1"/>
    <col min="1523" max="1523" width="4.54296875" style="10" bestFit="1" customWidth="1"/>
    <col min="1524" max="1525" width="5.26953125" style="10" customWidth="1"/>
    <col min="1526" max="1526" width="4.81640625" style="10" customWidth="1"/>
    <col min="1527" max="1527" width="4.453125" style="10" customWidth="1"/>
    <col min="1528" max="1528" width="4.54296875" style="10" bestFit="1" customWidth="1"/>
    <col min="1529" max="1530" width="4.453125" style="10" bestFit="1" customWidth="1"/>
    <col min="1531" max="1531" width="4.54296875" style="10" bestFit="1" customWidth="1"/>
    <col min="1532" max="1532" width="3.81640625" style="10" bestFit="1" customWidth="1"/>
    <col min="1533" max="1533" width="4.453125" style="10" customWidth="1"/>
    <col min="1534" max="1534" width="4" style="10" bestFit="1" customWidth="1"/>
    <col min="1535" max="1536" width="4.54296875" style="10" customWidth="1"/>
    <col min="1537" max="1537" width="4" style="10" bestFit="1" customWidth="1"/>
    <col min="1538" max="1538" width="4.453125" style="10" customWidth="1"/>
    <col min="1539" max="1539" width="4.1796875" style="10" bestFit="1" customWidth="1"/>
    <col min="1540" max="1540" width="4.54296875" style="10" bestFit="1" customWidth="1"/>
    <col min="1541" max="1541" width="4.453125" style="10" customWidth="1"/>
    <col min="1542" max="1542" width="3.81640625" style="10" bestFit="1" customWidth="1"/>
    <col min="1543" max="1543" width="4" style="10" bestFit="1" customWidth="1"/>
    <col min="1544" max="1774" width="9.1796875" style="10"/>
    <col min="1775" max="1775" width="13.1796875" style="10" bestFit="1" customWidth="1"/>
    <col min="1776" max="1776" width="3.81640625" style="10" bestFit="1" customWidth="1"/>
    <col min="1777" max="1777" width="4.26953125" style="10" customWidth="1"/>
    <col min="1778" max="1778" width="4" style="10" bestFit="1" customWidth="1"/>
    <col min="1779" max="1779" width="4.54296875" style="10" bestFit="1" customWidth="1"/>
    <col min="1780" max="1781" width="5.26953125" style="10" customWidth="1"/>
    <col min="1782" max="1782" width="4.81640625" style="10" customWidth="1"/>
    <col min="1783" max="1783" width="4.453125" style="10" customWidth="1"/>
    <col min="1784" max="1784" width="4.54296875" style="10" bestFit="1" customWidth="1"/>
    <col min="1785" max="1786" width="4.453125" style="10" bestFit="1" customWidth="1"/>
    <col min="1787" max="1787" width="4.54296875" style="10" bestFit="1" customWidth="1"/>
    <col min="1788" max="1788" width="3.81640625" style="10" bestFit="1" customWidth="1"/>
    <col min="1789" max="1789" width="4.453125" style="10" customWidth="1"/>
    <col min="1790" max="1790" width="4" style="10" bestFit="1" customWidth="1"/>
    <col min="1791" max="1792" width="4.54296875" style="10" customWidth="1"/>
    <col min="1793" max="1793" width="4" style="10" bestFit="1" customWidth="1"/>
    <col min="1794" max="1794" width="4.453125" style="10" customWidth="1"/>
    <col min="1795" max="1795" width="4.1796875" style="10" bestFit="1" customWidth="1"/>
    <col min="1796" max="1796" width="4.54296875" style="10" bestFit="1" customWidth="1"/>
    <col min="1797" max="1797" width="4.453125" style="10" customWidth="1"/>
    <col min="1798" max="1798" width="3.81640625" style="10" bestFit="1" customWidth="1"/>
    <col min="1799" max="1799" width="4" style="10" bestFit="1" customWidth="1"/>
    <col min="1800" max="2030" width="9.1796875" style="10"/>
    <col min="2031" max="2031" width="13.1796875" style="10" bestFit="1" customWidth="1"/>
    <col min="2032" max="2032" width="3.81640625" style="10" bestFit="1" customWidth="1"/>
    <col min="2033" max="2033" width="4.26953125" style="10" customWidth="1"/>
    <col min="2034" max="2034" width="4" style="10" bestFit="1" customWidth="1"/>
    <col min="2035" max="2035" width="4.54296875" style="10" bestFit="1" customWidth="1"/>
    <col min="2036" max="2037" width="5.26953125" style="10" customWidth="1"/>
    <col min="2038" max="2038" width="4.81640625" style="10" customWidth="1"/>
    <col min="2039" max="2039" width="4.453125" style="10" customWidth="1"/>
    <col min="2040" max="2040" width="4.54296875" style="10" bestFit="1" customWidth="1"/>
    <col min="2041" max="2042" width="4.453125" style="10" bestFit="1" customWidth="1"/>
    <col min="2043" max="2043" width="4.54296875" style="10" bestFit="1" customWidth="1"/>
    <col min="2044" max="2044" width="3.81640625" style="10" bestFit="1" customWidth="1"/>
    <col min="2045" max="2045" width="4.453125" style="10" customWidth="1"/>
    <col min="2046" max="2046" width="4" style="10" bestFit="1" customWidth="1"/>
    <col min="2047" max="2048" width="4.54296875" style="10" customWidth="1"/>
    <col min="2049" max="2049" width="4" style="10" bestFit="1" customWidth="1"/>
    <col min="2050" max="2050" width="4.453125" style="10" customWidth="1"/>
    <col min="2051" max="2051" width="4.1796875" style="10" bestFit="1" customWidth="1"/>
    <col min="2052" max="2052" width="4.54296875" style="10" bestFit="1" customWidth="1"/>
    <col min="2053" max="2053" width="4.453125" style="10" customWidth="1"/>
    <col min="2054" max="2054" width="3.81640625" style="10" bestFit="1" customWidth="1"/>
    <col min="2055" max="2055" width="4" style="10" bestFit="1" customWidth="1"/>
    <col min="2056" max="2286" width="9.1796875" style="10"/>
    <col min="2287" max="2287" width="13.1796875" style="10" bestFit="1" customWidth="1"/>
    <col min="2288" max="2288" width="3.81640625" style="10" bestFit="1" customWidth="1"/>
    <col min="2289" max="2289" width="4.26953125" style="10" customWidth="1"/>
    <col min="2290" max="2290" width="4" style="10" bestFit="1" customWidth="1"/>
    <col min="2291" max="2291" width="4.54296875" style="10" bestFit="1" customWidth="1"/>
    <col min="2292" max="2293" width="5.26953125" style="10" customWidth="1"/>
    <col min="2294" max="2294" width="4.81640625" style="10" customWidth="1"/>
    <col min="2295" max="2295" width="4.453125" style="10" customWidth="1"/>
    <col min="2296" max="2296" width="4.54296875" style="10" bestFit="1" customWidth="1"/>
    <col min="2297" max="2298" width="4.453125" style="10" bestFit="1" customWidth="1"/>
    <col min="2299" max="2299" width="4.54296875" style="10" bestFit="1" customWidth="1"/>
    <col min="2300" max="2300" width="3.81640625" style="10" bestFit="1" customWidth="1"/>
    <col min="2301" max="2301" width="4.453125" style="10" customWidth="1"/>
    <col min="2302" max="2302" width="4" style="10" bestFit="1" customWidth="1"/>
    <col min="2303" max="2304" width="4.54296875" style="10" customWidth="1"/>
    <col min="2305" max="2305" width="4" style="10" bestFit="1" customWidth="1"/>
    <col min="2306" max="2306" width="4.453125" style="10" customWidth="1"/>
    <col min="2307" max="2307" width="4.1796875" style="10" bestFit="1" customWidth="1"/>
    <col min="2308" max="2308" width="4.54296875" style="10" bestFit="1" customWidth="1"/>
    <col min="2309" max="2309" width="4.453125" style="10" customWidth="1"/>
    <col min="2310" max="2310" width="3.81640625" style="10" bestFit="1" customWidth="1"/>
    <col min="2311" max="2311" width="4" style="10" bestFit="1" customWidth="1"/>
    <col min="2312" max="2542" width="9.1796875" style="10"/>
    <col min="2543" max="2543" width="13.1796875" style="10" bestFit="1" customWidth="1"/>
    <col min="2544" max="2544" width="3.81640625" style="10" bestFit="1" customWidth="1"/>
    <col min="2545" max="2545" width="4.26953125" style="10" customWidth="1"/>
    <col min="2546" max="2546" width="4" style="10" bestFit="1" customWidth="1"/>
    <col min="2547" max="2547" width="4.54296875" style="10" bestFit="1" customWidth="1"/>
    <col min="2548" max="2549" width="5.26953125" style="10" customWidth="1"/>
    <col min="2550" max="2550" width="4.81640625" style="10" customWidth="1"/>
    <col min="2551" max="2551" width="4.453125" style="10" customWidth="1"/>
    <col min="2552" max="2552" width="4.54296875" style="10" bestFit="1" customWidth="1"/>
    <col min="2553" max="2554" width="4.453125" style="10" bestFit="1" customWidth="1"/>
    <col min="2555" max="2555" width="4.54296875" style="10" bestFit="1" customWidth="1"/>
    <col min="2556" max="2556" width="3.81640625" style="10" bestFit="1" customWidth="1"/>
    <col min="2557" max="2557" width="4.453125" style="10" customWidth="1"/>
    <col min="2558" max="2558" width="4" style="10" bestFit="1" customWidth="1"/>
    <col min="2559" max="2560" width="4.54296875" style="10" customWidth="1"/>
    <col min="2561" max="2561" width="4" style="10" bestFit="1" customWidth="1"/>
    <col min="2562" max="2562" width="4.453125" style="10" customWidth="1"/>
    <col min="2563" max="2563" width="4.1796875" style="10" bestFit="1" customWidth="1"/>
    <col min="2564" max="2564" width="4.54296875" style="10" bestFit="1" customWidth="1"/>
    <col min="2565" max="2565" width="4.453125" style="10" customWidth="1"/>
    <col min="2566" max="2566" width="3.81640625" style="10" bestFit="1" customWidth="1"/>
    <col min="2567" max="2567" width="4" style="10" bestFit="1" customWidth="1"/>
    <col min="2568" max="2798" width="9.1796875" style="10"/>
    <col min="2799" max="2799" width="13.1796875" style="10" bestFit="1" customWidth="1"/>
    <col min="2800" max="2800" width="3.81640625" style="10" bestFit="1" customWidth="1"/>
    <col min="2801" max="2801" width="4.26953125" style="10" customWidth="1"/>
    <col min="2802" max="2802" width="4" style="10" bestFit="1" customWidth="1"/>
    <col min="2803" max="2803" width="4.54296875" style="10" bestFit="1" customWidth="1"/>
    <col min="2804" max="2805" width="5.26953125" style="10" customWidth="1"/>
    <col min="2806" max="2806" width="4.81640625" style="10" customWidth="1"/>
    <col min="2807" max="2807" width="4.453125" style="10" customWidth="1"/>
    <col min="2808" max="2808" width="4.54296875" style="10" bestFit="1" customWidth="1"/>
    <col min="2809" max="2810" width="4.453125" style="10" bestFit="1" customWidth="1"/>
    <col min="2811" max="2811" width="4.54296875" style="10" bestFit="1" customWidth="1"/>
    <col min="2812" max="2812" width="3.81640625" style="10" bestFit="1" customWidth="1"/>
    <col min="2813" max="2813" width="4.453125" style="10" customWidth="1"/>
    <col min="2814" max="2814" width="4" style="10" bestFit="1" customWidth="1"/>
    <col min="2815" max="2816" width="4.54296875" style="10" customWidth="1"/>
    <col min="2817" max="2817" width="4" style="10" bestFit="1" customWidth="1"/>
    <col min="2818" max="2818" width="4.453125" style="10" customWidth="1"/>
    <col min="2819" max="2819" width="4.1796875" style="10" bestFit="1" customWidth="1"/>
    <col min="2820" max="2820" width="4.54296875" style="10" bestFit="1" customWidth="1"/>
    <col min="2821" max="2821" width="4.453125" style="10" customWidth="1"/>
    <col min="2822" max="2822" width="3.81640625" style="10" bestFit="1" customWidth="1"/>
    <col min="2823" max="2823" width="4" style="10" bestFit="1" customWidth="1"/>
    <col min="2824" max="3054" width="9.1796875" style="10"/>
    <col min="3055" max="3055" width="13.1796875" style="10" bestFit="1" customWidth="1"/>
    <col min="3056" max="3056" width="3.81640625" style="10" bestFit="1" customWidth="1"/>
    <col min="3057" max="3057" width="4.26953125" style="10" customWidth="1"/>
    <col min="3058" max="3058" width="4" style="10" bestFit="1" customWidth="1"/>
    <col min="3059" max="3059" width="4.54296875" style="10" bestFit="1" customWidth="1"/>
    <col min="3060" max="3061" width="5.26953125" style="10" customWidth="1"/>
    <col min="3062" max="3062" width="4.81640625" style="10" customWidth="1"/>
    <col min="3063" max="3063" width="4.453125" style="10" customWidth="1"/>
    <col min="3064" max="3064" width="4.54296875" style="10" bestFit="1" customWidth="1"/>
    <col min="3065" max="3066" width="4.453125" style="10" bestFit="1" customWidth="1"/>
    <col min="3067" max="3067" width="4.54296875" style="10" bestFit="1" customWidth="1"/>
    <col min="3068" max="3068" width="3.81640625" style="10" bestFit="1" customWidth="1"/>
    <col min="3069" max="3069" width="4.453125" style="10" customWidth="1"/>
    <col min="3070" max="3070" width="4" style="10" bestFit="1" customWidth="1"/>
    <col min="3071" max="3072" width="4.54296875" style="10" customWidth="1"/>
    <col min="3073" max="3073" width="4" style="10" bestFit="1" customWidth="1"/>
    <col min="3074" max="3074" width="4.453125" style="10" customWidth="1"/>
    <col min="3075" max="3075" width="4.1796875" style="10" bestFit="1" customWidth="1"/>
    <col min="3076" max="3076" width="4.54296875" style="10" bestFit="1" customWidth="1"/>
    <col min="3077" max="3077" width="4.453125" style="10" customWidth="1"/>
    <col min="3078" max="3078" width="3.81640625" style="10" bestFit="1" customWidth="1"/>
    <col min="3079" max="3079" width="4" style="10" bestFit="1" customWidth="1"/>
    <col min="3080" max="3310" width="9.1796875" style="10"/>
    <col min="3311" max="3311" width="13.1796875" style="10" bestFit="1" customWidth="1"/>
    <col min="3312" max="3312" width="3.81640625" style="10" bestFit="1" customWidth="1"/>
    <col min="3313" max="3313" width="4.26953125" style="10" customWidth="1"/>
    <col min="3314" max="3314" width="4" style="10" bestFit="1" customWidth="1"/>
    <col min="3315" max="3315" width="4.54296875" style="10" bestFit="1" customWidth="1"/>
    <col min="3316" max="3317" width="5.26953125" style="10" customWidth="1"/>
    <col min="3318" max="3318" width="4.81640625" style="10" customWidth="1"/>
    <col min="3319" max="3319" width="4.453125" style="10" customWidth="1"/>
    <col min="3320" max="3320" width="4.54296875" style="10" bestFit="1" customWidth="1"/>
    <col min="3321" max="3322" width="4.453125" style="10" bestFit="1" customWidth="1"/>
    <col min="3323" max="3323" width="4.54296875" style="10" bestFit="1" customWidth="1"/>
    <col min="3324" max="3324" width="3.81640625" style="10" bestFit="1" customWidth="1"/>
    <col min="3325" max="3325" width="4.453125" style="10" customWidth="1"/>
    <col min="3326" max="3326" width="4" style="10" bestFit="1" customWidth="1"/>
    <col min="3327" max="3328" width="4.54296875" style="10" customWidth="1"/>
    <col min="3329" max="3329" width="4" style="10" bestFit="1" customWidth="1"/>
    <col min="3330" max="3330" width="4.453125" style="10" customWidth="1"/>
    <col min="3331" max="3331" width="4.1796875" style="10" bestFit="1" customWidth="1"/>
    <col min="3332" max="3332" width="4.54296875" style="10" bestFit="1" customWidth="1"/>
    <col min="3333" max="3333" width="4.453125" style="10" customWidth="1"/>
    <col min="3334" max="3334" width="3.81640625" style="10" bestFit="1" customWidth="1"/>
    <col min="3335" max="3335" width="4" style="10" bestFit="1" customWidth="1"/>
    <col min="3336" max="3566" width="9.1796875" style="10"/>
    <col min="3567" max="3567" width="13.1796875" style="10" bestFit="1" customWidth="1"/>
    <col min="3568" max="3568" width="3.81640625" style="10" bestFit="1" customWidth="1"/>
    <col min="3569" max="3569" width="4.26953125" style="10" customWidth="1"/>
    <col min="3570" max="3570" width="4" style="10" bestFit="1" customWidth="1"/>
    <col min="3571" max="3571" width="4.54296875" style="10" bestFit="1" customWidth="1"/>
    <col min="3572" max="3573" width="5.26953125" style="10" customWidth="1"/>
    <col min="3574" max="3574" width="4.81640625" style="10" customWidth="1"/>
    <col min="3575" max="3575" width="4.453125" style="10" customWidth="1"/>
    <col min="3576" max="3576" width="4.54296875" style="10" bestFit="1" customWidth="1"/>
    <col min="3577" max="3578" width="4.453125" style="10" bestFit="1" customWidth="1"/>
    <col min="3579" max="3579" width="4.54296875" style="10" bestFit="1" customWidth="1"/>
    <col min="3580" max="3580" width="3.81640625" style="10" bestFit="1" customWidth="1"/>
    <col min="3581" max="3581" width="4.453125" style="10" customWidth="1"/>
    <col min="3582" max="3582" width="4" style="10" bestFit="1" customWidth="1"/>
    <col min="3583" max="3584" width="4.54296875" style="10" customWidth="1"/>
    <col min="3585" max="3585" width="4" style="10" bestFit="1" customWidth="1"/>
    <col min="3586" max="3586" width="4.453125" style="10" customWidth="1"/>
    <col min="3587" max="3587" width="4.1796875" style="10" bestFit="1" customWidth="1"/>
    <col min="3588" max="3588" width="4.54296875" style="10" bestFit="1" customWidth="1"/>
    <col min="3589" max="3589" width="4.453125" style="10" customWidth="1"/>
    <col min="3590" max="3590" width="3.81640625" style="10" bestFit="1" customWidth="1"/>
    <col min="3591" max="3591" width="4" style="10" bestFit="1" customWidth="1"/>
    <col min="3592" max="3822" width="9.1796875" style="10"/>
    <col min="3823" max="3823" width="13.1796875" style="10" bestFit="1" customWidth="1"/>
    <col min="3824" max="3824" width="3.81640625" style="10" bestFit="1" customWidth="1"/>
    <col min="3825" max="3825" width="4.26953125" style="10" customWidth="1"/>
    <col min="3826" max="3826" width="4" style="10" bestFit="1" customWidth="1"/>
    <col min="3827" max="3827" width="4.54296875" style="10" bestFit="1" customWidth="1"/>
    <col min="3828" max="3829" width="5.26953125" style="10" customWidth="1"/>
    <col min="3830" max="3830" width="4.81640625" style="10" customWidth="1"/>
    <col min="3831" max="3831" width="4.453125" style="10" customWidth="1"/>
    <col min="3832" max="3832" width="4.54296875" style="10" bestFit="1" customWidth="1"/>
    <col min="3833" max="3834" width="4.453125" style="10" bestFit="1" customWidth="1"/>
    <col min="3835" max="3835" width="4.54296875" style="10" bestFit="1" customWidth="1"/>
    <col min="3836" max="3836" width="3.81640625" style="10" bestFit="1" customWidth="1"/>
    <col min="3837" max="3837" width="4.453125" style="10" customWidth="1"/>
    <col min="3838" max="3838" width="4" style="10" bestFit="1" customWidth="1"/>
    <col min="3839" max="3840" width="4.54296875" style="10" customWidth="1"/>
    <col min="3841" max="3841" width="4" style="10" bestFit="1" customWidth="1"/>
    <col min="3842" max="3842" width="4.453125" style="10" customWidth="1"/>
    <col min="3843" max="3843" width="4.1796875" style="10" bestFit="1" customWidth="1"/>
    <col min="3844" max="3844" width="4.54296875" style="10" bestFit="1" customWidth="1"/>
    <col min="3845" max="3845" width="4.453125" style="10" customWidth="1"/>
    <col min="3846" max="3846" width="3.81640625" style="10" bestFit="1" customWidth="1"/>
    <col min="3847" max="3847" width="4" style="10" bestFit="1" customWidth="1"/>
    <col min="3848" max="4078" width="9.1796875" style="10"/>
    <col min="4079" max="4079" width="13.1796875" style="10" bestFit="1" customWidth="1"/>
    <col min="4080" max="4080" width="3.81640625" style="10" bestFit="1" customWidth="1"/>
    <col min="4081" max="4081" width="4.26953125" style="10" customWidth="1"/>
    <col min="4082" max="4082" width="4" style="10" bestFit="1" customWidth="1"/>
    <col min="4083" max="4083" width="4.54296875" style="10" bestFit="1" customWidth="1"/>
    <col min="4084" max="4085" width="5.26953125" style="10" customWidth="1"/>
    <col min="4086" max="4086" width="4.81640625" style="10" customWidth="1"/>
    <col min="4087" max="4087" width="4.453125" style="10" customWidth="1"/>
    <col min="4088" max="4088" width="4.54296875" style="10" bestFit="1" customWidth="1"/>
    <col min="4089" max="4090" width="4.453125" style="10" bestFit="1" customWidth="1"/>
    <col min="4091" max="4091" width="4.54296875" style="10" bestFit="1" customWidth="1"/>
    <col min="4092" max="4092" width="3.81640625" style="10" bestFit="1" customWidth="1"/>
    <col min="4093" max="4093" width="4.453125" style="10" customWidth="1"/>
    <col min="4094" max="4094" width="4" style="10" bestFit="1" customWidth="1"/>
    <col min="4095" max="4096" width="4.54296875" style="10" customWidth="1"/>
    <col min="4097" max="4097" width="4" style="10" bestFit="1" customWidth="1"/>
    <col min="4098" max="4098" width="4.453125" style="10" customWidth="1"/>
    <col min="4099" max="4099" width="4.1796875" style="10" bestFit="1" customWidth="1"/>
    <col min="4100" max="4100" width="4.54296875" style="10" bestFit="1" customWidth="1"/>
    <col min="4101" max="4101" width="4.453125" style="10" customWidth="1"/>
    <col min="4102" max="4102" width="3.81640625" style="10" bestFit="1" customWidth="1"/>
    <col min="4103" max="4103" width="4" style="10" bestFit="1" customWidth="1"/>
    <col min="4104" max="4334" width="9.1796875" style="10"/>
    <col min="4335" max="4335" width="13.1796875" style="10" bestFit="1" customWidth="1"/>
    <col min="4336" max="4336" width="3.81640625" style="10" bestFit="1" customWidth="1"/>
    <col min="4337" max="4337" width="4.26953125" style="10" customWidth="1"/>
    <col min="4338" max="4338" width="4" style="10" bestFit="1" customWidth="1"/>
    <col min="4339" max="4339" width="4.54296875" style="10" bestFit="1" customWidth="1"/>
    <col min="4340" max="4341" width="5.26953125" style="10" customWidth="1"/>
    <col min="4342" max="4342" width="4.81640625" style="10" customWidth="1"/>
    <col min="4343" max="4343" width="4.453125" style="10" customWidth="1"/>
    <col min="4344" max="4344" width="4.54296875" style="10" bestFit="1" customWidth="1"/>
    <col min="4345" max="4346" width="4.453125" style="10" bestFit="1" customWidth="1"/>
    <col min="4347" max="4347" width="4.54296875" style="10" bestFit="1" customWidth="1"/>
    <col min="4348" max="4348" width="3.81640625" style="10" bestFit="1" customWidth="1"/>
    <col min="4349" max="4349" width="4.453125" style="10" customWidth="1"/>
    <col min="4350" max="4350" width="4" style="10" bestFit="1" customWidth="1"/>
    <col min="4351" max="4352" width="4.54296875" style="10" customWidth="1"/>
    <col min="4353" max="4353" width="4" style="10" bestFit="1" customWidth="1"/>
    <col min="4354" max="4354" width="4.453125" style="10" customWidth="1"/>
    <col min="4355" max="4355" width="4.1796875" style="10" bestFit="1" customWidth="1"/>
    <col min="4356" max="4356" width="4.54296875" style="10" bestFit="1" customWidth="1"/>
    <col min="4357" max="4357" width="4.453125" style="10" customWidth="1"/>
    <col min="4358" max="4358" width="3.81640625" style="10" bestFit="1" customWidth="1"/>
    <col min="4359" max="4359" width="4" style="10" bestFit="1" customWidth="1"/>
    <col min="4360" max="4590" width="9.1796875" style="10"/>
    <col min="4591" max="4591" width="13.1796875" style="10" bestFit="1" customWidth="1"/>
    <col min="4592" max="4592" width="3.81640625" style="10" bestFit="1" customWidth="1"/>
    <col min="4593" max="4593" width="4.26953125" style="10" customWidth="1"/>
    <col min="4594" max="4594" width="4" style="10" bestFit="1" customWidth="1"/>
    <col min="4595" max="4595" width="4.54296875" style="10" bestFit="1" customWidth="1"/>
    <col min="4596" max="4597" width="5.26953125" style="10" customWidth="1"/>
    <col min="4598" max="4598" width="4.81640625" style="10" customWidth="1"/>
    <col min="4599" max="4599" width="4.453125" style="10" customWidth="1"/>
    <col min="4600" max="4600" width="4.54296875" style="10" bestFit="1" customWidth="1"/>
    <col min="4601" max="4602" width="4.453125" style="10" bestFit="1" customWidth="1"/>
    <col min="4603" max="4603" width="4.54296875" style="10" bestFit="1" customWidth="1"/>
    <col min="4604" max="4604" width="3.81640625" style="10" bestFit="1" customWidth="1"/>
    <col min="4605" max="4605" width="4.453125" style="10" customWidth="1"/>
    <col min="4606" max="4606" width="4" style="10" bestFit="1" customWidth="1"/>
    <col min="4607" max="4608" width="4.54296875" style="10" customWidth="1"/>
    <col min="4609" max="4609" width="4" style="10" bestFit="1" customWidth="1"/>
    <col min="4610" max="4610" width="4.453125" style="10" customWidth="1"/>
    <col min="4611" max="4611" width="4.1796875" style="10" bestFit="1" customWidth="1"/>
    <col min="4612" max="4612" width="4.54296875" style="10" bestFit="1" customWidth="1"/>
    <col min="4613" max="4613" width="4.453125" style="10" customWidth="1"/>
    <col min="4614" max="4614" width="3.81640625" style="10" bestFit="1" customWidth="1"/>
    <col min="4615" max="4615" width="4" style="10" bestFit="1" customWidth="1"/>
    <col min="4616" max="4846" width="9.1796875" style="10"/>
    <col min="4847" max="4847" width="13.1796875" style="10" bestFit="1" customWidth="1"/>
    <col min="4848" max="4848" width="3.81640625" style="10" bestFit="1" customWidth="1"/>
    <col min="4849" max="4849" width="4.26953125" style="10" customWidth="1"/>
    <col min="4850" max="4850" width="4" style="10" bestFit="1" customWidth="1"/>
    <col min="4851" max="4851" width="4.54296875" style="10" bestFit="1" customWidth="1"/>
    <col min="4852" max="4853" width="5.26953125" style="10" customWidth="1"/>
    <col min="4854" max="4854" width="4.81640625" style="10" customWidth="1"/>
    <col min="4855" max="4855" width="4.453125" style="10" customWidth="1"/>
    <col min="4856" max="4856" width="4.54296875" style="10" bestFit="1" customWidth="1"/>
    <col min="4857" max="4858" width="4.453125" style="10" bestFit="1" customWidth="1"/>
    <col min="4859" max="4859" width="4.54296875" style="10" bestFit="1" customWidth="1"/>
    <col min="4860" max="4860" width="3.81640625" style="10" bestFit="1" customWidth="1"/>
    <col min="4861" max="4861" width="4.453125" style="10" customWidth="1"/>
    <col min="4862" max="4862" width="4" style="10" bestFit="1" customWidth="1"/>
    <col min="4863" max="4864" width="4.54296875" style="10" customWidth="1"/>
    <col min="4865" max="4865" width="4" style="10" bestFit="1" customWidth="1"/>
    <col min="4866" max="4866" width="4.453125" style="10" customWidth="1"/>
    <col min="4867" max="4867" width="4.1796875" style="10" bestFit="1" customWidth="1"/>
    <col min="4868" max="4868" width="4.54296875" style="10" bestFit="1" customWidth="1"/>
    <col min="4869" max="4869" width="4.453125" style="10" customWidth="1"/>
    <col min="4870" max="4870" width="3.81640625" style="10" bestFit="1" customWidth="1"/>
    <col min="4871" max="4871" width="4" style="10" bestFit="1" customWidth="1"/>
    <col min="4872" max="5102" width="9.1796875" style="10"/>
    <col min="5103" max="5103" width="13.1796875" style="10" bestFit="1" customWidth="1"/>
    <col min="5104" max="5104" width="3.81640625" style="10" bestFit="1" customWidth="1"/>
    <col min="5105" max="5105" width="4.26953125" style="10" customWidth="1"/>
    <col min="5106" max="5106" width="4" style="10" bestFit="1" customWidth="1"/>
    <col min="5107" max="5107" width="4.54296875" style="10" bestFit="1" customWidth="1"/>
    <col min="5108" max="5109" width="5.26953125" style="10" customWidth="1"/>
    <col min="5110" max="5110" width="4.81640625" style="10" customWidth="1"/>
    <col min="5111" max="5111" width="4.453125" style="10" customWidth="1"/>
    <col min="5112" max="5112" width="4.54296875" style="10" bestFit="1" customWidth="1"/>
    <col min="5113" max="5114" width="4.453125" style="10" bestFit="1" customWidth="1"/>
    <col min="5115" max="5115" width="4.54296875" style="10" bestFit="1" customWidth="1"/>
    <col min="5116" max="5116" width="3.81640625" style="10" bestFit="1" customWidth="1"/>
    <col min="5117" max="5117" width="4.453125" style="10" customWidth="1"/>
    <col min="5118" max="5118" width="4" style="10" bestFit="1" customWidth="1"/>
    <col min="5119" max="5120" width="4.54296875" style="10" customWidth="1"/>
    <col min="5121" max="5121" width="4" style="10" bestFit="1" customWidth="1"/>
    <col min="5122" max="5122" width="4.453125" style="10" customWidth="1"/>
    <col min="5123" max="5123" width="4.1796875" style="10" bestFit="1" customWidth="1"/>
    <col min="5124" max="5124" width="4.54296875" style="10" bestFit="1" customWidth="1"/>
    <col min="5125" max="5125" width="4.453125" style="10" customWidth="1"/>
    <col min="5126" max="5126" width="3.81640625" style="10" bestFit="1" customWidth="1"/>
    <col min="5127" max="5127" width="4" style="10" bestFit="1" customWidth="1"/>
    <col min="5128" max="5358" width="9.1796875" style="10"/>
    <col min="5359" max="5359" width="13.1796875" style="10" bestFit="1" customWidth="1"/>
    <col min="5360" max="5360" width="3.81640625" style="10" bestFit="1" customWidth="1"/>
    <col min="5361" max="5361" width="4.26953125" style="10" customWidth="1"/>
    <col min="5362" max="5362" width="4" style="10" bestFit="1" customWidth="1"/>
    <col min="5363" max="5363" width="4.54296875" style="10" bestFit="1" customWidth="1"/>
    <col min="5364" max="5365" width="5.26953125" style="10" customWidth="1"/>
    <col min="5366" max="5366" width="4.81640625" style="10" customWidth="1"/>
    <col min="5367" max="5367" width="4.453125" style="10" customWidth="1"/>
    <col min="5368" max="5368" width="4.54296875" style="10" bestFit="1" customWidth="1"/>
    <col min="5369" max="5370" width="4.453125" style="10" bestFit="1" customWidth="1"/>
    <col min="5371" max="5371" width="4.54296875" style="10" bestFit="1" customWidth="1"/>
    <col min="5372" max="5372" width="3.81640625" style="10" bestFit="1" customWidth="1"/>
    <col min="5373" max="5373" width="4.453125" style="10" customWidth="1"/>
    <col min="5374" max="5374" width="4" style="10" bestFit="1" customWidth="1"/>
    <col min="5375" max="5376" width="4.54296875" style="10" customWidth="1"/>
    <col min="5377" max="5377" width="4" style="10" bestFit="1" customWidth="1"/>
    <col min="5378" max="5378" width="4.453125" style="10" customWidth="1"/>
    <col min="5379" max="5379" width="4.1796875" style="10" bestFit="1" customWidth="1"/>
    <col min="5380" max="5380" width="4.54296875" style="10" bestFit="1" customWidth="1"/>
    <col min="5381" max="5381" width="4.453125" style="10" customWidth="1"/>
    <col min="5382" max="5382" width="3.81640625" style="10" bestFit="1" customWidth="1"/>
    <col min="5383" max="5383" width="4" style="10" bestFit="1" customWidth="1"/>
    <col min="5384" max="5614" width="9.1796875" style="10"/>
    <col min="5615" max="5615" width="13.1796875" style="10" bestFit="1" customWidth="1"/>
    <col min="5616" max="5616" width="3.81640625" style="10" bestFit="1" customWidth="1"/>
    <col min="5617" max="5617" width="4.26953125" style="10" customWidth="1"/>
    <col min="5618" max="5618" width="4" style="10" bestFit="1" customWidth="1"/>
    <col min="5619" max="5619" width="4.54296875" style="10" bestFit="1" customWidth="1"/>
    <col min="5620" max="5621" width="5.26953125" style="10" customWidth="1"/>
    <col min="5622" max="5622" width="4.81640625" style="10" customWidth="1"/>
    <col min="5623" max="5623" width="4.453125" style="10" customWidth="1"/>
    <col min="5624" max="5624" width="4.54296875" style="10" bestFit="1" customWidth="1"/>
    <col min="5625" max="5626" width="4.453125" style="10" bestFit="1" customWidth="1"/>
    <col min="5627" max="5627" width="4.54296875" style="10" bestFit="1" customWidth="1"/>
    <col min="5628" max="5628" width="3.81640625" style="10" bestFit="1" customWidth="1"/>
    <col min="5629" max="5629" width="4.453125" style="10" customWidth="1"/>
    <col min="5630" max="5630" width="4" style="10" bestFit="1" customWidth="1"/>
    <col min="5631" max="5632" width="4.54296875" style="10" customWidth="1"/>
    <col min="5633" max="5633" width="4" style="10" bestFit="1" customWidth="1"/>
    <col min="5634" max="5634" width="4.453125" style="10" customWidth="1"/>
    <col min="5635" max="5635" width="4.1796875" style="10" bestFit="1" customWidth="1"/>
    <col min="5636" max="5636" width="4.54296875" style="10" bestFit="1" customWidth="1"/>
    <col min="5637" max="5637" width="4.453125" style="10" customWidth="1"/>
    <col min="5638" max="5638" width="3.81640625" style="10" bestFit="1" customWidth="1"/>
    <col min="5639" max="5639" width="4" style="10" bestFit="1" customWidth="1"/>
    <col min="5640" max="5870" width="9.1796875" style="10"/>
    <col min="5871" max="5871" width="13.1796875" style="10" bestFit="1" customWidth="1"/>
    <col min="5872" max="5872" width="3.81640625" style="10" bestFit="1" customWidth="1"/>
    <col min="5873" max="5873" width="4.26953125" style="10" customWidth="1"/>
    <col min="5874" max="5874" width="4" style="10" bestFit="1" customWidth="1"/>
    <col min="5875" max="5875" width="4.54296875" style="10" bestFit="1" customWidth="1"/>
    <col min="5876" max="5877" width="5.26953125" style="10" customWidth="1"/>
    <col min="5878" max="5878" width="4.81640625" style="10" customWidth="1"/>
    <col min="5879" max="5879" width="4.453125" style="10" customWidth="1"/>
    <col min="5880" max="5880" width="4.54296875" style="10" bestFit="1" customWidth="1"/>
    <col min="5881" max="5882" width="4.453125" style="10" bestFit="1" customWidth="1"/>
    <col min="5883" max="5883" width="4.54296875" style="10" bestFit="1" customWidth="1"/>
    <col min="5884" max="5884" width="3.81640625" style="10" bestFit="1" customWidth="1"/>
    <col min="5885" max="5885" width="4.453125" style="10" customWidth="1"/>
    <col min="5886" max="5886" width="4" style="10" bestFit="1" customWidth="1"/>
    <col min="5887" max="5888" width="4.54296875" style="10" customWidth="1"/>
    <col min="5889" max="5889" width="4" style="10" bestFit="1" customWidth="1"/>
    <col min="5890" max="5890" width="4.453125" style="10" customWidth="1"/>
    <col min="5891" max="5891" width="4.1796875" style="10" bestFit="1" customWidth="1"/>
    <col min="5892" max="5892" width="4.54296875" style="10" bestFit="1" customWidth="1"/>
    <col min="5893" max="5893" width="4.453125" style="10" customWidth="1"/>
    <col min="5894" max="5894" width="3.81640625" style="10" bestFit="1" customWidth="1"/>
    <col min="5895" max="5895" width="4" style="10" bestFit="1" customWidth="1"/>
    <col min="5896" max="6126" width="9.1796875" style="10"/>
    <col min="6127" max="6127" width="13.1796875" style="10" bestFit="1" customWidth="1"/>
    <col min="6128" max="6128" width="3.81640625" style="10" bestFit="1" customWidth="1"/>
    <col min="6129" max="6129" width="4.26953125" style="10" customWidth="1"/>
    <col min="6130" max="6130" width="4" style="10" bestFit="1" customWidth="1"/>
    <col min="6131" max="6131" width="4.54296875" style="10" bestFit="1" customWidth="1"/>
    <col min="6132" max="6133" width="5.26953125" style="10" customWidth="1"/>
    <col min="6134" max="6134" width="4.81640625" style="10" customWidth="1"/>
    <col min="6135" max="6135" width="4.453125" style="10" customWidth="1"/>
    <col min="6136" max="6136" width="4.54296875" style="10" bestFit="1" customWidth="1"/>
    <col min="6137" max="6138" width="4.453125" style="10" bestFit="1" customWidth="1"/>
    <col min="6139" max="6139" width="4.54296875" style="10" bestFit="1" customWidth="1"/>
    <col min="6140" max="6140" width="3.81640625" style="10" bestFit="1" customWidth="1"/>
    <col min="6141" max="6141" width="4.453125" style="10" customWidth="1"/>
    <col min="6142" max="6142" width="4" style="10" bestFit="1" customWidth="1"/>
    <col min="6143" max="6144" width="4.54296875" style="10" customWidth="1"/>
    <col min="6145" max="6145" width="4" style="10" bestFit="1" customWidth="1"/>
    <col min="6146" max="6146" width="4.453125" style="10" customWidth="1"/>
    <col min="6147" max="6147" width="4.1796875" style="10" bestFit="1" customWidth="1"/>
    <col min="6148" max="6148" width="4.54296875" style="10" bestFit="1" customWidth="1"/>
    <col min="6149" max="6149" width="4.453125" style="10" customWidth="1"/>
    <col min="6150" max="6150" width="3.81640625" style="10" bestFit="1" customWidth="1"/>
    <col min="6151" max="6151" width="4" style="10" bestFit="1" customWidth="1"/>
    <col min="6152" max="6382" width="9.1796875" style="10"/>
    <col min="6383" max="6383" width="13.1796875" style="10" bestFit="1" customWidth="1"/>
    <col min="6384" max="6384" width="3.81640625" style="10" bestFit="1" customWidth="1"/>
    <col min="6385" max="6385" width="4.26953125" style="10" customWidth="1"/>
    <col min="6386" max="6386" width="4" style="10" bestFit="1" customWidth="1"/>
    <col min="6387" max="6387" width="4.54296875" style="10" bestFit="1" customWidth="1"/>
    <col min="6388" max="6389" width="5.26953125" style="10" customWidth="1"/>
    <col min="6390" max="6390" width="4.81640625" style="10" customWidth="1"/>
    <col min="6391" max="6391" width="4.453125" style="10" customWidth="1"/>
    <col min="6392" max="6392" width="4.54296875" style="10" bestFit="1" customWidth="1"/>
    <col min="6393" max="6394" width="4.453125" style="10" bestFit="1" customWidth="1"/>
    <col min="6395" max="6395" width="4.54296875" style="10" bestFit="1" customWidth="1"/>
    <col min="6396" max="6396" width="3.81640625" style="10" bestFit="1" customWidth="1"/>
    <col min="6397" max="6397" width="4.453125" style="10" customWidth="1"/>
    <col min="6398" max="6398" width="4" style="10" bestFit="1" customWidth="1"/>
    <col min="6399" max="6400" width="4.54296875" style="10" customWidth="1"/>
    <col min="6401" max="6401" width="4" style="10" bestFit="1" customWidth="1"/>
    <col min="6402" max="6402" width="4.453125" style="10" customWidth="1"/>
    <col min="6403" max="6403" width="4.1796875" style="10" bestFit="1" customWidth="1"/>
    <col min="6404" max="6404" width="4.54296875" style="10" bestFit="1" customWidth="1"/>
    <col min="6405" max="6405" width="4.453125" style="10" customWidth="1"/>
    <col min="6406" max="6406" width="3.81640625" style="10" bestFit="1" customWidth="1"/>
    <col min="6407" max="6407" width="4" style="10" bestFit="1" customWidth="1"/>
    <col min="6408" max="6638" width="9.1796875" style="10"/>
    <col min="6639" max="6639" width="13.1796875" style="10" bestFit="1" customWidth="1"/>
    <col min="6640" max="6640" width="3.81640625" style="10" bestFit="1" customWidth="1"/>
    <col min="6641" max="6641" width="4.26953125" style="10" customWidth="1"/>
    <col min="6642" max="6642" width="4" style="10" bestFit="1" customWidth="1"/>
    <col min="6643" max="6643" width="4.54296875" style="10" bestFit="1" customWidth="1"/>
    <col min="6644" max="6645" width="5.26953125" style="10" customWidth="1"/>
    <col min="6646" max="6646" width="4.81640625" style="10" customWidth="1"/>
    <col min="6647" max="6647" width="4.453125" style="10" customWidth="1"/>
    <col min="6648" max="6648" width="4.54296875" style="10" bestFit="1" customWidth="1"/>
    <col min="6649" max="6650" width="4.453125" style="10" bestFit="1" customWidth="1"/>
    <col min="6651" max="6651" width="4.54296875" style="10" bestFit="1" customWidth="1"/>
    <col min="6652" max="6652" width="3.81640625" style="10" bestFit="1" customWidth="1"/>
    <col min="6653" max="6653" width="4.453125" style="10" customWidth="1"/>
    <col min="6654" max="6654" width="4" style="10" bestFit="1" customWidth="1"/>
    <col min="6655" max="6656" width="4.54296875" style="10" customWidth="1"/>
    <col min="6657" max="6657" width="4" style="10" bestFit="1" customWidth="1"/>
    <col min="6658" max="6658" width="4.453125" style="10" customWidth="1"/>
    <col min="6659" max="6659" width="4.1796875" style="10" bestFit="1" customWidth="1"/>
    <col min="6660" max="6660" width="4.54296875" style="10" bestFit="1" customWidth="1"/>
    <col min="6661" max="6661" width="4.453125" style="10" customWidth="1"/>
    <col min="6662" max="6662" width="3.81640625" style="10" bestFit="1" customWidth="1"/>
    <col min="6663" max="6663" width="4" style="10" bestFit="1" customWidth="1"/>
    <col min="6664" max="6894" width="9.1796875" style="10"/>
    <col min="6895" max="6895" width="13.1796875" style="10" bestFit="1" customWidth="1"/>
    <col min="6896" max="6896" width="3.81640625" style="10" bestFit="1" customWidth="1"/>
    <col min="6897" max="6897" width="4.26953125" style="10" customWidth="1"/>
    <col min="6898" max="6898" width="4" style="10" bestFit="1" customWidth="1"/>
    <col min="6899" max="6899" width="4.54296875" style="10" bestFit="1" customWidth="1"/>
    <col min="6900" max="6901" width="5.26953125" style="10" customWidth="1"/>
    <col min="6902" max="6902" width="4.81640625" style="10" customWidth="1"/>
    <col min="6903" max="6903" width="4.453125" style="10" customWidth="1"/>
    <col min="6904" max="6904" width="4.54296875" style="10" bestFit="1" customWidth="1"/>
    <col min="6905" max="6906" width="4.453125" style="10" bestFit="1" customWidth="1"/>
    <col min="6907" max="6907" width="4.54296875" style="10" bestFit="1" customWidth="1"/>
    <col min="6908" max="6908" width="3.81640625" style="10" bestFit="1" customWidth="1"/>
    <col min="6909" max="6909" width="4.453125" style="10" customWidth="1"/>
    <col min="6910" max="6910" width="4" style="10" bestFit="1" customWidth="1"/>
    <col min="6911" max="6912" width="4.54296875" style="10" customWidth="1"/>
    <col min="6913" max="6913" width="4" style="10" bestFit="1" customWidth="1"/>
    <col min="6914" max="6914" width="4.453125" style="10" customWidth="1"/>
    <col min="6915" max="6915" width="4.1796875" style="10" bestFit="1" customWidth="1"/>
    <col min="6916" max="6916" width="4.54296875" style="10" bestFit="1" customWidth="1"/>
    <col min="6917" max="6917" width="4.453125" style="10" customWidth="1"/>
    <col min="6918" max="6918" width="3.81640625" style="10" bestFit="1" customWidth="1"/>
    <col min="6919" max="6919" width="4" style="10" bestFit="1" customWidth="1"/>
    <col min="6920" max="7150" width="9.1796875" style="10"/>
    <col min="7151" max="7151" width="13.1796875" style="10" bestFit="1" customWidth="1"/>
    <col min="7152" max="7152" width="3.81640625" style="10" bestFit="1" customWidth="1"/>
    <col min="7153" max="7153" width="4.26953125" style="10" customWidth="1"/>
    <col min="7154" max="7154" width="4" style="10" bestFit="1" customWidth="1"/>
    <col min="7155" max="7155" width="4.54296875" style="10" bestFit="1" customWidth="1"/>
    <col min="7156" max="7157" width="5.26953125" style="10" customWidth="1"/>
    <col min="7158" max="7158" width="4.81640625" style="10" customWidth="1"/>
    <col min="7159" max="7159" width="4.453125" style="10" customWidth="1"/>
    <col min="7160" max="7160" width="4.54296875" style="10" bestFit="1" customWidth="1"/>
    <col min="7161" max="7162" width="4.453125" style="10" bestFit="1" customWidth="1"/>
    <col min="7163" max="7163" width="4.54296875" style="10" bestFit="1" customWidth="1"/>
    <col min="7164" max="7164" width="3.81640625" style="10" bestFit="1" customWidth="1"/>
    <col min="7165" max="7165" width="4.453125" style="10" customWidth="1"/>
    <col min="7166" max="7166" width="4" style="10" bestFit="1" customWidth="1"/>
    <col min="7167" max="7168" width="4.54296875" style="10" customWidth="1"/>
    <col min="7169" max="7169" width="4" style="10" bestFit="1" customWidth="1"/>
    <col min="7170" max="7170" width="4.453125" style="10" customWidth="1"/>
    <col min="7171" max="7171" width="4.1796875" style="10" bestFit="1" customWidth="1"/>
    <col min="7172" max="7172" width="4.54296875" style="10" bestFit="1" customWidth="1"/>
    <col min="7173" max="7173" width="4.453125" style="10" customWidth="1"/>
    <col min="7174" max="7174" width="3.81640625" style="10" bestFit="1" customWidth="1"/>
    <col min="7175" max="7175" width="4" style="10" bestFit="1" customWidth="1"/>
    <col min="7176" max="7406" width="9.1796875" style="10"/>
    <col min="7407" max="7407" width="13.1796875" style="10" bestFit="1" customWidth="1"/>
    <col min="7408" max="7408" width="3.81640625" style="10" bestFit="1" customWidth="1"/>
    <col min="7409" max="7409" width="4.26953125" style="10" customWidth="1"/>
    <col min="7410" max="7410" width="4" style="10" bestFit="1" customWidth="1"/>
    <col min="7411" max="7411" width="4.54296875" style="10" bestFit="1" customWidth="1"/>
    <col min="7412" max="7413" width="5.26953125" style="10" customWidth="1"/>
    <col min="7414" max="7414" width="4.81640625" style="10" customWidth="1"/>
    <col min="7415" max="7415" width="4.453125" style="10" customWidth="1"/>
    <col min="7416" max="7416" width="4.54296875" style="10" bestFit="1" customWidth="1"/>
    <col min="7417" max="7418" width="4.453125" style="10" bestFit="1" customWidth="1"/>
    <col min="7419" max="7419" width="4.54296875" style="10" bestFit="1" customWidth="1"/>
    <col min="7420" max="7420" width="3.81640625" style="10" bestFit="1" customWidth="1"/>
    <col min="7421" max="7421" width="4.453125" style="10" customWidth="1"/>
    <col min="7422" max="7422" width="4" style="10" bestFit="1" customWidth="1"/>
    <col min="7423" max="7424" width="4.54296875" style="10" customWidth="1"/>
    <col min="7425" max="7425" width="4" style="10" bestFit="1" customWidth="1"/>
    <col min="7426" max="7426" width="4.453125" style="10" customWidth="1"/>
    <col min="7427" max="7427" width="4.1796875" style="10" bestFit="1" customWidth="1"/>
    <col min="7428" max="7428" width="4.54296875" style="10" bestFit="1" customWidth="1"/>
    <col min="7429" max="7429" width="4.453125" style="10" customWidth="1"/>
    <col min="7430" max="7430" width="3.81640625" style="10" bestFit="1" customWidth="1"/>
    <col min="7431" max="7431" width="4" style="10" bestFit="1" customWidth="1"/>
    <col min="7432" max="7662" width="9.1796875" style="10"/>
    <col min="7663" max="7663" width="13.1796875" style="10" bestFit="1" customWidth="1"/>
    <col min="7664" max="7664" width="3.81640625" style="10" bestFit="1" customWidth="1"/>
    <col min="7665" max="7665" width="4.26953125" style="10" customWidth="1"/>
    <col min="7666" max="7666" width="4" style="10" bestFit="1" customWidth="1"/>
    <col min="7667" max="7667" width="4.54296875" style="10" bestFit="1" customWidth="1"/>
    <col min="7668" max="7669" width="5.26953125" style="10" customWidth="1"/>
    <col min="7670" max="7670" width="4.81640625" style="10" customWidth="1"/>
    <col min="7671" max="7671" width="4.453125" style="10" customWidth="1"/>
    <col min="7672" max="7672" width="4.54296875" style="10" bestFit="1" customWidth="1"/>
    <col min="7673" max="7674" width="4.453125" style="10" bestFit="1" customWidth="1"/>
    <col min="7675" max="7675" width="4.54296875" style="10" bestFit="1" customWidth="1"/>
    <col min="7676" max="7676" width="3.81640625" style="10" bestFit="1" customWidth="1"/>
    <col min="7677" max="7677" width="4.453125" style="10" customWidth="1"/>
    <col min="7678" max="7678" width="4" style="10" bestFit="1" customWidth="1"/>
    <col min="7679" max="7680" width="4.54296875" style="10" customWidth="1"/>
    <col min="7681" max="7681" width="4" style="10" bestFit="1" customWidth="1"/>
    <col min="7682" max="7682" width="4.453125" style="10" customWidth="1"/>
    <col min="7683" max="7683" width="4.1796875" style="10" bestFit="1" customWidth="1"/>
    <col min="7684" max="7684" width="4.54296875" style="10" bestFit="1" customWidth="1"/>
    <col min="7685" max="7685" width="4.453125" style="10" customWidth="1"/>
    <col min="7686" max="7686" width="3.81640625" style="10" bestFit="1" customWidth="1"/>
    <col min="7687" max="7687" width="4" style="10" bestFit="1" customWidth="1"/>
    <col min="7688" max="7918" width="9.1796875" style="10"/>
    <col min="7919" max="7919" width="13.1796875" style="10" bestFit="1" customWidth="1"/>
    <col min="7920" max="7920" width="3.81640625" style="10" bestFit="1" customWidth="1"/>
    <col min="7921" max="7921" width="4.26953125" style="10" customWidth="1"/>
    <col min="7922" max="7922" width="4" style="10" bestFit="1" customWidth="1"/>
    <col min="7923" max="7923" width="4.54296875" style="10" bestFit="1" customWidth="1"/>
    <col min="7924" max="7925" width="5.26953125" style="10" customWidth="1"/>
    <col min="7926" max="7926" width="4.81640625" style="10" customWidth="1"/>
    <col min="7927" max="7927" width="4.453125" style="10" customWidth="1"/>
    <col min="7928" max="7928" width="4.54296875" style="10" bestFit="1" customWidth="1"/>
    <col min="7929" max="7930" width="4.453125" style="10" bestFit="1" customWidth="1"/>
    <col min="7931" max="7931" width="4.54296875" style="10" bestFit="1" customWidth="1"/>
    <col min="7932" max="7932" width="3.81640625" style="10" bestFit="1" customWidth="1"/>
    <col min="7933" max="7933" width="4.453125" style="10" customWidth="1"/>
    <col min="7934" max="7934" width="4" style="10" bestFit="1" customWidth="1"/>
    <col min="7935" max="7936" width="4.54296875" style="10" customWidth="1"/>
    <col min="7937" max="7937" width="4" style="10" bestFit="1" customWidth="1"/>
    <col min="7938" max="7938" width="4.453125" style="10" customWidth="1"/>
    <col min="7939" max="7939" width="4.1796875" style="10" bestFit="1" customWidth="1"/>
    <col min="7940" max="7940" width="4.54296875" style="10" bestFit="1" customWidth="1"/>
    <col min="7941" max="7941" width="4.453125" style="10" customWidth="1"/>
    <col min="7942" max="7942" width="3.81640625" style="10" bestFit="1" customWidth="1"/>
    <col min="7943" max="7943" width="4" style="10" bestFit="1" customWidth="1"/>
    <col min="7944" max="8174" width="9.1796875" style="10"/>
    <col min="8175" max="8175" width="13.1796875" style="10" bestFit="1" customWidth="1"/>
    <col min="8176" max="8176" width="3.81640625" style="10" bestFit="1" customWidth="1"/>
    <col min="8177" max="8177" width="4.26953125" style="10" customWidth="1"/>
    <col min="8178" max="8178" width="4" style="10" bestFit="1" customWidth="1"/>
    <col min="8179" max="8179" width="4.54296875" style="10" bestFit="1" customWidth="1"/>
    <col min="8180" max="8181" width="5.26953125" style="10" customWidth="1"/>
    <col min="8182" max="8182" width="4.81640625" style="10" customWidth="1"/>
    <col min="8183" max="8183" width="4.453125" style="10" customWidth="1"/>
    <col min="8184" max="8184" width="4.54296875" style="10" bestFit="1" customWidth="1"/>
    <col min="8185" max="8186" width="4.453125" style="10" bestFit="1" customWidth="1"/>
    <col min="8187" max="8187" width="4.54296875" style="10" bestFit="1" customWidth="1"/>
    <col min="8188" max="8188" width="3.81640625" style="10" bestFit="1" customWidth="1"/>
    <col min="8189" max="8189" width="4.453125" style="10" customWidth="1"/>
    <col min="8190" max="8190" width="4" style="10" bestFit="1" customWidth="1"/>
    <col min="8191" max="8192" width="4.54296875" style="10" customWidth="1"/>
    <col min="8193" max="8193" width="4" style="10" bestFit="1" customWidth="1"/>
    <col min="8194" max="8194" width="4.453125" style="10" customWidth="1"/>
    <col min="8195" max="8195" width="4.1796875" style="10" bestFit="1" customWidth="1"/>
    <col min="8196" max="8196" width="4.54296875" style="10" bestFit="1" customWidth="1"/>
    <col min="8197" max="8197" width="4.453125" style="10" customWidth="1"/>
    <col min="8198" max="8198" width="3.81640625" style="10" bestFit="1" customWidth="1"/>
    <col min="8199" max="8199" width="4" style="10" bestFit="1" customWidth="1"/>
    <col min="8200" max="8430" width="9.1796875" style="10"/>
    <col min="8431" max="8431" width="13.1796875" style="10" bestFit="1" customWidth="1"/>
    <col min="8432" max="8432" width="3.81640625" style="10" bestFit="1" customWidth="1"/>
    <col min="8433" max="8433" width="4.26953125" style="10" customWidth="1"/>
    <col min="8434" max="8434" width="4" style="10" bestFit="1" customWidth="1"/>
    <col min="8435" max="8435" width="4.54296875" style="10" bestFit="1" customWidth="1"/>
    <col min="8436" max="8437" width="5.26953125" style="10" customWidth="1"/>
    <col min="8438" max="8438" width="4.81640625" style="10" customWidth="1"/>
    <col min="8439" max="8439" width="4.453125" style="10" customWidth="1"/>
    <col min="8440" max="8440" width="4.54296875" style="10" bestFit="1" customWidth="1"/>
    <col min="8441" max="8442" width="4.453125" style="10" bestFit="1" customWidth="1"/>
    <col min="8443" max="8443" width="4.54296875" style="10" bestFit="1" customWidth="1"/>
    <col min="8444" max="8444" width="3.81640625" style="10" bestFit="1" customWidth="1"/>
    <col min="8445" max="8445" width="4.453125" style="10" customWidth="1"/>
    <col min="8446" max="8446" width="4" style="10" bestFit="1" customWidth="1"/>
    <col min="8447" max="8448" width="4.54296875" style="10" customWidth="1"/>
    <col min="8449" max="8449" width="4" style="10" bestFit="1" customWidth="1"/>
    <col min="8450" max="8450" width="4.453125" style="10" customWidth="1"/>
    <col min="8451" max="8451" width="4.1796875" style="10" bestFit="1" customWidth="1"/>
    <col min="8452" max="8452" width="4.54296875" style="10" bestFit="1" customWidth="1"/>
    <col min="8453" max="8453" width="4.453125" style="10" customWidth="1"/>
    <col min="8454" max="8454" width="3.81640625" style="10" bestFit="1" customWidth="1"/>
    <col min="8455" max="8455" width="4" style="10" bestFit="1" customWidth="1"/>
    <col min="8456" max="8686" width="9.1796875" style="10"/>
    <col min="8687" max="8687" width="13.1796875" style="10" bestFit="1" customWidth="1"/>
    <col min="8688" max="8688" width="3.81640625" style="10" bestFit="1" customWidth="1"/>
    <col min="8689" max="8689" width="4.26953125" style="10" customWidth="1"/>
    <col min="8690" max="8690" width="4" style="10" bestFit="1" customWidth="1"/>
    <col min="8691" max="8691" width="4.54296875" style="10" bestFit="1" customWidth="1"/>
    <col min="8692" max="8693" width="5.26953125" style="10" customWidth="1"/>
    <col min="8694" max="8694" width="4.81640625" style="10" customWidth="1"/>
    <col min="8695" max="8695" width="4.453125" style="10" customWidth="1"/>
    <col min="8696" max="8696" width="4.54296875" style="10" bestFit="1" customWidth="1"/>
    <col min="8697" max="8698" width="4.453125" style="10" bestFit="1" customWidth="1"/>
    <col min="8699" max="8699" width="4.54296875" style="10" bestFit="1" customWidth="1"/>
    <col min="8700" max="8700" width="3.81640625" style="10" bestFit="1" customWidth="1"/>
    <col min="8701" max="8701" width="4.453125" style="10" customWidth="1"/>
    <col min="8702" max="8702" width="4" style="10" bestFit="1" customWidth="1"/>
    <col min="8703" max="8704" width="4.54296875" style="10" customWidth="1"/>
    <col min="8705" max="8705" width="4" style="10" bestFit="1" customWidth="1"/>
    <col min="8706" max="8706" width="4.453125" style="10" customWidth="1"/>
    <col min="8707" max="8707" width="4.1796875" style="10" bestFit="1" customWidth="1"/>
    <col min="8708" max="8708" width="4.54296875" style="10" bestFit="1" customWidth="1"/>
    <col min="8709" max="8709" width="4.453125" style="10" customWidth="1"/>
    <col min="8710" max="8710" width="3.81640625" style="10" bestFit="1" customWidth="1"/>
    <col min="8711" max="8711" width="4" style="10" bestFit="1" customWidth="1"/>
    <col min="8712" max="8942" width="9.1796875" style="10"/>
    <col min="8943" max="8943" width="13.1796875" style="10" bestFit="1" customWidth="1"/>
    <col min="8944" max="8944" width="3.81640625" style="10" bestFit="1" customWidth="1"/>
    <col min="8945" max="8945" width="4.26953125" style="10" customWidth="1"/>
    <col min="8946" max="8946" width="4" style="10" bestFit="1" customWidth="1"/>
    <col min="8947" max="8947" width="4.54296875" style="10" bestFit="1" customWidth="1"/>
    <col min="8948" max="8949" width="5.26953125" style="10" customWidth="1"/>
    <col min="8950" max="8950" width="4.81640625" style="10" customWidth="1"/>
    <col min="8951" max="8951" width="4.453125" style="10" customWidth="1"/>
    <col min="8952" max="8952" width="4.54296875" style="10" bestFit="1" customWidth="1"/>
    <col min="8953" max="8954" width="4.453125" style="10" bestFit="1" customWidth="1"/>
    <col min="8955" max="8955" width="4.54296875" style="10" bestFit="1" customWidth="1"/>
    <col min="8956" max="8956" width="3.81640625" style="10" bestFit="1" customWidth="1"/>
    <col min="8957" max="8957" width="4.453125" style="10" customWidth="1"/>
    <col min="8958" max="8958" width="4" style="10" bestFit="1" customWidth="1"/>
    <col min="8959" max="8960" width="4.54296875" style="10" customWidth="1"/>
    <col min="8961" max="8961" width="4" style="10" bestFit="1" customWidth="1"/>
    <col min="8962" max="8962" width="4.453125" style="10" customWidth="1"/>
    <col min="8963" max="8963" width="4.1796875" style="10" bestFit="1" customWidth="1"/>
    <col min="8964" max="8964" width="4.54296875" style="10" bestFit="1" customWidth="1"/>
    <col min="8965" max="8965" width="4.453125" style="10" customWidth="1"/>
    <col min="8966" max="8966" width="3.81640625" style="10" bestFit="1" customWidth="1"/>
    <col min="8967" max="8967" width="4" style="10" bestFit="1" customWidth="1"/>
    <col min="8968" max="9198" width="9.1796875" style="10"/>
    <col min="9199" max="9199" width="13.1796875" style="10" bestFit="1" customWidth="1"/>
    <col min="9200" max="9200" width="3.81640625" style="10" bestFit="1" customWidth="1"/>
    <col min="9201" max="9201" width="4.26953125" style="10" customWidth="1"/>
    <col min="9202" max="9202" width="4" style="10" bestFit="1" customWidth="1"/>
    <col min="9203" max="9203" width="4.54296875" style="10" bestFit="1" customWidth="1"/>
    <col min="9204" max="9205" width="5.26953125" style="10" customWidth="1"/>
    <col min="9206" max="9206" width="4.81640625" style="10" customWidth="1"/>
    <col min="9207" max="9207" width="4.453125" style="10" customWidth="1"/>
    <col min="9208" max="9208" width="4.54296875" style="10" bestFit="1" customWidth="1"/>
    <col min="9209" max="9210" width="4.453125" style="10" bestFit="1" customWidth="1"/>
    <col min="9211" max="9211" width="4.54296875" style="10" bestFit="1" customWidth="1"/>
    <col min="9212" max="9212" width="3.81640625" style="10" bestFit="1" customWidth="1"/>
    <col min="9213" max="9213" width="4.453125" style="10" customWidth="1"/>
    <col min="9214" max="9214" width="4" style="10" bestFit="1" customWidth="1"/>
    <col min="9215" max="9216" width="4.54296875" style="10" customWidth="1"/>
    <col min="9217" max="9217" width="4" style="10" bestFit="1" customWidth="1"/>
    <col min="9218" max="9218" width="4.453125" style="10" customWidth="1"/>
    <col min="9219" max="9219" width="4.1796875" style="10" bestFit="1" customWidth="1"/>
    <col min="9220" max="9220" width="4.54296875" style="10" bestFit="1" customWidth="1"/>
    <col min="9221" max="9221" width="4.453125" style="10" customWidth="1"/>
    <col min="9222" max="9222" width="3.81640625" style="10" bestFit="1" customWidth="1"/>
    <col min="9223" max="9223" width="4" style="10" bestFit="1" customWidth="1"/>
    <col min="9224" max="9454" width="9.1796875" style="10"/>
    <col min="9455" max="9455" width="13.1796875" style="10" bestFit="1" customWidth="1"/>
    <col min="9456" max="9456" width="3.81640625" style="10" bestFit="1" customWidth="1"/>
    <col min="9457" max="9457" width="4.26953125" style="10" customWidth="1"/>
    <col min="9458" max="9458" width="4" style="10" bestFit="1" customWidth="1"/>
    <col min="9459" max="9459" width="4.54296875" style="10" bestFit="1" customWidth="1"/>
    <col min="9460" max="9461" width="5.26953125" style="10" customWidth="1"/>
    <col min="9462" max="9462" width="4.81640625" style="10" customWidth="1"/>
    <col min="9463" max="9463" width="4.453125" style="10" customWidth="1"/>
    <col min="9464" max="9464" width="4.54296875" style="10" bestFit="1" customWidth="1"/>
    <col min="9465" max="9466" width="4.453125" style="10" bestFit="1" customWidth="1"/>
    <col min="9467" max="9467" width="4.54296875" style="10" bestFit="1" customWidth="1"/>
    <col min="9468" max="9468" width="3.81640625" style="10" bestFit="1" customWidth="1"/>
    <col min="9469" max="9469" width="4.453125" style="10" customWidth="1"/>
    <col min="9470" max="9470" width="4" style="10" bestFit="1" customWidth="1"/>
    <col min="9471" max="9472" width="4.54296875" style="10" customWidth="1"/>
    <col min="9473" max="9473" width="4" style="10" bestFit="1" customWidth="1"/>
    <col min="9474" max="9474" width="4.453125" style="10" customWidth="1"/>
    <col min="9475" max="9475" width="4.1796875" style="10" bestFit="1" customWidth="1"/>
    <col min="9476" max="9476" width="4.54296875" style="10" bestFit="1" customWidth="1"/>
    <col min="9477" max="9477" width="4.453125" style="10" customWidth="1"/>
    <col min="9478" max="9478" width="3.81640625" style="10" bestFit="1" customWidth="1"/>
    <col min="9479" max="9479" width="4" style="10" bestFit="1" customWidth="1"/>
    <col min="9480" max="9710" width="9.1796875" style="10"/>
    <col min="9711" max="9711" width="13.1796875" style="10" bestFit="1" customWidth="1"/>
    <col min="9712" max="9712" width="3.81640625" style="10" bestFit="1" customWidth="1"/>
    <col min="9713" max="9713" width="4.26953125" style="10" customWidth="1"/>
    <col min="9714" max="9714" width="4" style="10" bestFit="1" customWidth="1"/>
    <col min="9715" max="9715" width="4.54296875" style="10" bestFit="1" customWidth="1"/>
    <col min="9716" max="9717" width="5.26953125" style="10" customWidth="1"/>
    <col min="9718" max="9718" width="4.81640625" style="10" customWidth="1"/>
    <col min="9719" max="9719" width="4.453125" style="10" customWidth="1"/>
    <col min="9720" max="9720" width="4.54296875" style="10" bestFit="1" customWidth="1"/>
    <col min="9721" max="9722" width="4.453125" style="10" bestFit="1" customWidth="1"/>
    <col min="9723" max="9723" width="4.54296875" style="10" bestFit="1" customWidth="1"/>
    <col min="9724" max="9724" width="3.81640625" style="10" bestFit="1" customWidth="1"/>
    <col min="9725" max="9725" width="4.453125" style="10" customWidth="1"/>
    <col min="9726" max="9726" width="4" style="10" bestFit="1" customWidth="1"/>
    <col min="9727" max="9728" width="4.54296875" style="10" customWidth="1"/>
    <col min="9729" max="9729" width="4" style="10" bestFit="1" customWidth="1"/>
    <col min="9730" max="9730" width="4.453125" style="10" customWidth="1"/>
    <col min="9731" max="9731" width="4.1796875" style="10" bestFit="1" customWidth="1"/>
    <col min="9732" max="9732" width="4.54296875" style="10" bestFit="1" customWidth="1"/>
    <col min="9733" max="9733" width="4.453125" style="10" customWidth="1"/>
    <col min="9734" max="9734" width="3.81640625" style="10" bestFit="1" customWidth="1"/>
    <col min="9735" max="9735" width="4" style="10" bestFit="1" customWidth="1"/>
    <col min="9736" max="9966" width="9.1796875" style="10"/>
    <col min="9967" max="9967" width="13.1796875" style="10" bestFit="1" customWidth="1"/>
    <col min="9968" max="9968" width="3.81640625" style="10" bestFit="1" customWidth="1"/>
    <col min="9969" max="9969" width="4.26953125" style="10" customWidth="1"/>
    <col min="9970" max="9970" width="4" style="10" bestFit="1" customWidth="1"/>
    <col min="9971" max="9971" width="4.54296875" style="10" bestFit="1" customWidth="1"/>
    <col min="9972" max="9973" width="5.26953125" style="10" customWidth="1"/>
    <col min="9974" max="9974" width="4.81640625" style="10" customWidth="1"/>
    <col min="9975" max="9975" width="4.453125" style="10" customWidth="1"/>
    <col min="9976" max="9976" width="4.54296875" style="10" bestFit="1" customWidth="1"/>
    <col min="9977" max="9978" width="4.453125" style="10" bestFit="1" customWidth="1"/>
    <col min="9979" max="9979" width="4.54296875" style="10" bestFit="1" customWidth="1"/>
    <col min="9980" max="9980" width="3.81640625" style="10" bestFit="1" customWidth="1"/>
    <col min="9981" max="9981" width="4.453125" style="10" customWidth="1"/>
    <col min="9982" max="9982" width="4" style="10" bestFit="1" customWidth="1"/>
    <col min="9983" max="9984" width="4.54296875" style="10" customWidth="1"/>
    <col min="9985" max="9985" width="4" style="10" bestFit="1" customWidth="1"/>
    <col min="9986" max="9986" width="4.453125" style="10" customWidth="1"/>
    <col min="9987" max="9987" width="4.1796875" style="10" bestFit="1" customWidth="1"/>
    <col min="9988" max="9988" width="4.54296875" style="10" bestFit="1" customWidth="1"/>
    <col min="9989" max="9989" width="4.453125" style="10" customWidth="1"/>
    <col min="9990" max="9990" width="3.81640625" style="10" bestFit="1" customWidth="1"/>
    <col min="9991" max="9991" width="4" style="10" bestFit="1" customWidth="1"/>
    <col min="9992" max="10222" width="9.1796875" style="10"/>
    <col min="10223" max="10223" width="13.1796875" style="10" bestFit="1" customWidth="1"/>
    <col min="10224" max="10224" width="3.81640625" style="10" bestFit="1" customWidth="1"/>
    <col min="10225" max="10225" width="4.26953125" style="10" customWidth="1"/>
    <col min="10226" max="10226" width="4" style="10" bestFit="1" customWidth="1"/>
    <col min="10227" max="10227" width="4.54296875" style="10" bestFit="1" customWidth="1"/>
    <col min="10228" max="10229" width="5.26953125" style="10" customWidth="1"/>
    <col min="10230" max="10230" width="4.81640625" style="10" customWidth="1"/>
    <col min="10231" max="10231" width="4.453125" style="10" customWidth="1"/>
    <col min="10232" max="10232" width="4.54296875" style="10" bestFit="1" customWidth="1"/>
    <col min="10233" max="10234" width="4.453125" style="10" bestFit="1" customWidth="1"/>
    <col min="10235" max="10235" width="4.54296875" style="10" bestFit="1" customWidth="1"/>
    <col min="10236" max="10236" width="3.81640625" style="10" bestFit="1" customWidth="1"/>
    <col min="10237" max="10237" width="4.453125" style="10" customWidth="1"/>
    <col min="10238" max="10238" width="4" style="10" bestFit="1" customWidth="1"/>
    <col min="10239" max="10240" width="4.54296875" style="10" customWidth="1"/>
    <col min="10241" max="10241" width="4" style="10" bestFit="1" customWidth="1"/>
    <col min="10242" max="10242" width="4.453125" style="10" customWidth="1"/>
    <col min="10243" max="10243" width="4.1796875" style="10" bestFit="1" customWidth="1"/>
    <col min="10244" max="10244" width="4.54296875" style="10" bestFit="1" customWidth="1"/>
    <col min="10245" max="10245" width="4.453125" style="10" customWidth="1"/>
    <col min="10246" max="10246" width="3.81640625" style="10" bestFit="1" customWidth="1"/>
    <col min="10247" max="10247" width="4" style="10" bestFit="1" customWidth="1"/>
    <col min="10248" max="10478" width="9.1796875" style="10"/>
    <col min="10479" max="10479" width="13.1796875" style="10" bestFit="1" customWidth="1"/>
    <col min="10480" max="10480" width="3.81640625" style="10" bestFit="1" customWidth="1"/>
    <col min="10481" max="10481" width="4.26953125" style="10" customWidth="1"/>
    <col min="10482" max="10482" width="4" style="10" bestFit="1" customWidth="1"/>
    <col min="10483" max="10483" width="4.54296875" style="10" bestFit="1" customWidth="1"/>
    <col min="10484" max="10485" width="5.26953125" style="10" customWidth="1"/>
    <col min="10486" max="10486" width="4.81640625" style="10" customWidth="1"/>
    <col min="10487" max="10487" width="4.453125" style="10" customWidth="1"/>
    <col min="10488" max="10488" width="4.54296875" style="10" bestFit="1" customWidth="1"/>
    <col min="10489" max="10490" width="4.453125" style="10" bestFit="1" customWidth="1"/>
    <col min="10491" max="10491" width="4.54296875" style="10" bestFit="1" customWidth="1"/>
    <col min="10492" max="10492" width="3.81640625" style="10" bestFit="1" customWidth="1"/>
    <col min="10493" max="10493" width="4.453125" style="10" customWidth="1"/>
    <col min="10494" max="10494" width="4" style="10" bestFit="1" customWidth="1"/>
    <col min="10495" max="10496" width="4.54296875" style="10" customWidth="1"/>
    <col min="10497" max="10497" width="4" style="10" bestFit="1" customWidth="1"/>
    <col min="10498" max="10498" width="4.453125" style="10" customWidth="1"/>
    <col min="10499" max="10499" width="4.1796875" style="10" bestFit="1" customWidth="1"/>
    <col min="10500" max="10500" width="4.54296875" style="10" bestFit="1" customWidth="1"/>
    <col min="10501" max="10501" width="4.453125" style="10" customWidth="1"/>
    <col min="10502" max="10502" width="3.81640625" style="10" bestFit="1" customWidth="1"/>
    <col min="10503" max="10503" width="4" style="10" bestFit="1" customWidth="1"/>
    <col min="10504" max="10734" width="9.1796875" style="10"/>
    <col min="10735" max="10735" width="13.1796875" style="10" bestFit="1" customWidth="1"/>
    <col min="10736" max="10736" width="3.81640625" style="10" bestFit="1" customWidth="1"/>
    <col min="10737" max="10737" width="4.26953125" style="10" customWidth="1"/>
    <col min="10738" max="10738" width="4" style="10" bestFit="1" customWidth="1"/>
    <col min="10739" max="10739" width="4.54296875" style="10" bestFit="1" customWidth="1"/>
    <col min="10740" max="10741" width="5.26953125" style="10" customWidth="1"/>
    <col min="10742" max="10742" width="4.81640625" style="10" customWidth="1"/>
    <col min="10743" max="10743" width="4.453125" style="10" customWidth="1"/>
    <col min="10744" max="10744" width="4.54296875" style="10" bestFit="1" customWidth="1"/>
    <col min="10745" max="10746" width="4.453125" style="10" bestFit="1" customWidth="1"/>
    <col min="10747" max="10747" width="4.54296875" style="10" bestFit="1" customWidth="1"/>
    <col min="10748" max="10748" width="3.81640625" style="10" bestFit="1" customWidth="1"/>
    <col min="10749" max="10749" width="4.453125" style="10" customWidth="1"/>
    <col min="10750" max="10750" width="4" style="10" bestFit="1" customWidth="1"/>
    <col min="10751" max="10752" width="4.54296875" style="10" customWidth="1"/>
    <col min="10753" max="10753" width="4" style="10" bestFit="1" customWidth="1"/>
    <col min="10754" max="10754" width="4.453125" style="10" customWidth="1"/>
    <col min="10755" max="10755" width="4.1796875" style="10" bestFit="1" customWidth="1"/>
    <col min="10756" max="10756" width="4.54296875" style="10" bestFit="1" customWidth="1"/>
    <col min="10757" max="10757" width="4.453125" style="10" customWidth="1"/>
    <col min="10758" max="10758" width="3.81640625" style="10" bestFit="1" customWidth="1"/>
    <col min="10759" max="10759" width="4" style="10" bestFit="1" customWidth="1"/>
    <col min="10760" max="10990" width="9.1796875" style="10"/>
    <col min="10991" max="10991" width="13.1796875" style="10" bestFit="1" customWidth="1"/>
    <col min="10992" max="10992" width="3.81640625" style="10" bestFit="1" customWidth="1"/>
    <col min="10993" max="10993" width="4.26953125" style="10" customWidth="1"/>
    <col min="10994" max="10994" width="4" style="10" bestFit="1" customWidth="1"/>
    <col min="10995" max="10995" width="4.54296875" style="10" bestFit="1" customWidth="1"/>
    <col min="10996" max="10997" width="5.26953125" style="10" customWidth="1"/>
    <col min="10998" max="10998" width="4.81640625" style="10" customWidth="1"/>
    <col min="10999" max="10999" width="4.453125" style="10" customWidth="1"/>
    <col min="11000" max="11000" width="4.54296875" style="10" bestFit="1" customWidth="1"/>
    <col min="11001" max="11002" width="4.453125" style="10" bestFit="1" customWidth="1"/>
    <col min="11003" max="11003" width="4.54296875" style="10" bestFit="1" customWidth="1"/>
    <col min="11004" max="11004" width="3.81640625" style="10" bestFit="1" customWidth="1"/>
    <col min="11005" max="11005" width="4.453125" style="10" customWidth="1"/>
    <col min="11006" max="11006" width="4" style="10" bestFit="1" customWidth="1"/>
    <col min="11007" max="11008" width="4.54296875" style="10" customWidth="1"/>
    <col min="11009" max="11009" width="4" style="10" bestFit="1" customWidth="1"/>
    <col min="11010" max="11010" width="4.453125" style="10" customWidth="1"/>
    <col min="11011" max="11011" width="4.1796875" style="10" bestFit="1" customWidth="1"/>
    <col min="11012" max="11012" width="4.54296875" style="10" bestFit="1" customWidth="1"/>
    <col min="11013" max="11013" width="4.453125" style="10" customWidth="1"/>
    <col min="11014" max="11014" width="3.81640625" style="10" bestFit="1" customWidth="1"/>
    <col min="11015" max="11015" width="4" style="10" bestFit="1" customWidth="1"/>
    <col min="11016" max="11246" width="9.1796875" style="10"/>
    <col min="11247" max="11247" width="13.1796875" style="10" bestFit="1" customWidth="1"/>
    <col min="11248" max="11248" width="3.81640625" style="10" bestFit="1" customWidth="1"/>
    <col min="11249" max="11249" width="4.26953125" style="10" customWidth="1"/>
    <col min="11250" max="11250" width="4" style="10" bestFit="1" customWidth="1"/>
    <col min="11251" max="11251" width="4.54296875" style="10" bestFit="1" customWidth="1"/>
    <col min="11252" max="11253" width="5.26953125" style="10" customWidth="1"/>
    <col min="11254" max="11254" width="4.81640625" style="10" customWidth="1"/>
    <col min="11255" max="11255" width="4.453125" style="10" customWidth="1"/>
    <col min="11256" max="11256" width="4.54296875" style="10" bestFit="1" customWidth="1"/>
    <col min="11257" max="11258" width="4.453125" style="10" bestFit="1" customWidth="1"/>
    <col min="11259" max="11259" width="4.54296875" style="10" bestFit="1" customWidth="1"/>
    <col min="11260" max="11260" width="3.81640625" style="10" bestFit="1" customWidth="1"/>
    <col min="11261" max="11261" width="4.453125" style="10" customWidth="1"/>
    <col min="11262" max="11262" width="4" style="10" bestFit="1" customWidth="1"/>
    <col min="11263" max="11264" width="4.54296875" style="10" customWidth="1"/>
    <col min="11265" max="11265" width="4" style="10" bestFit="1" customWidth="1"/>
    <col min="11266" max="11266" width="4.453125" style="10" customWidth="1"/>
    <col min="11267" max="11267" width="4.1796875" style="10" bestFit="1" customWidth="1"/>
    <col min="11268" max="11268" width="4.54296875" style="10" bestFit="1" customWidth="1"/>
    <col min="11269" max="11269" width="4.453125" style="10" customWidth="1"/>
    <col min="11270" max="11270" width="3.81640625" style="10" bestFit="1" customWidth="1"/>
    <col min="11271" max="11271" width="4" style="10" bestFit="1" customWidth="1"/>
    <col min="11272" max="11502" width="9.1796875" style="10"/>
    <col min="11503" max="11503" width="13.1796875" style="10" bestFit="1" customWidth="1"/>
    <col min="11504" max="11504" width="3.81640625" style="10" bestFit="1" customWidth="1"/>
    <col min="11505" max="11505" width="4.26953125" style="10" customWidth="1"/>
    <col min="11506" max="11506" width="4" style="10" bestFit="1" customWidth="1"/>
    <col min="11507" max="11507" width="4.54296875" style="10" bestFit="1" customWidth="1"/>
    <col min="11508" max="11509" width="5.26953125" style="10" customWidth="1"/>
    <col min="11510" max="11510" width="4.81640625" style="10" customWidth="1"/>
    <col min="11511" max="11511" width="4.453125" style="10" customWidth="1"/>
    <col min="11512" max="11512" width="4.54296875" style="10" bestFit="1" customWidth="1"/>
    <col min="11513" max="11514" width="4.453125" style="10" bestFit="1" customWidth="1"/>
    <col min="11515" max="11515" width="4.54296875" style="10" bestFit="1" customWidth="1"/>
    <col min="11516" max="11516" width="3.81640625" style="10" bestFit="1" customWidth="1"/>
    <col min="11517" max="11517" width="4.453125" style="10" customWidth="1"/>
    <col min="11518" max="11518" width="4" style="10" bestFit="1" customWidth="1"/>
    <col min="11519" max="11520" width="4.54296875" style="10" customWidth="1"/>
    <col min="11521" max="11521" width="4" style="10" bestFit="1" customWidth="1"/>
    <col min="11522" max="11522" width="4.453125" style="10" customWidth="1"/>
    <col min="11523" max="11523" width="4.1796875" style="10" bestFit="1" customWidth="1"/>
    <col min="11524" max="11524" width="4.54296875" style="10" bestFit="1" customWidth="1"/>
    <col min="11525" max="11525" width="4.453125" style="10" customWidth="1"/>
    <col min="11526" max="11526" width="3.81640625" style="10" bestFit="1" customWidth="1"/>
    <col min="11527" max="11527" width="4" style="10" bestFit="1" customWidth="1"/>
    <col min="11528" max="11758" width="9.1796875" style="10"/>
    <col min="11759" max="11759" width="13.1796875" style="10" bestFit="1" customWidth="1"/>
    <col min="11760" max="11760" width="3.81640625" style="10" bestFit="1" customWidth="1"/>
    <col min="11761" max="11761" width="4.26953125" style="10" customWidth="1"/>
    <col min="11762" max="11762" width="4" style="10" bestFit="1" customWidth="1"/>
    <col min="11763" max="11763" width="4.54296875" style="10" bestFit="1" customWidth="1"/>
    <col min="11764" max="11765" width="5.26953125" style="10" customWidth="1"/>
    <col min="11766" max="11766" width="4.81640625" style="10" customWidth="1"/>
    <col min="11767" max="11767" width="4.453125" style="10" customWidth="1"/>
    <col min="11768" max="11768" width="4.54296875" style="10" bestFit="1" customWidth="1"/>
    <col min="11769" max="11770" width="4.453125" style="10" bestFit="1" customWidth="1"/>
    <col min="11771" max="11771" width="4.54296875" style="10" bestFit="1" customWidth="1"/>
    <col min="11772" max="11772" width="3.81640625" style="10" bestFit="1" customWidth="1"/>
    <col min="11773" max="11773" width="4.453125" style="10" customWidth="1"/>
    <col min="11774" max="11774" width="4" style="10" bestFit="1" customWidth="1"/>
    <col min="11775" max="11776" width="4.54296875" style="10" customWidth="1"/>
    <col min="11777" max="11777" width="4" style="10" bestFit="1" customWidth="1"/>
    <col min="11778" max="11778" width="4.453125" style="10" customWidth="1"/>
    <col min="11779" max="11779" width="4.1796875" style="10" bestFit="1" customWidth="1"/>
    <col min="11780" max="11780" width="4.54296875" style="10" bestFit="1" customWidth="1"/>
    <col min="11781" max="11781" width="4.453125" style="10" customWidth="1"/>
    <col min="11782" max="11782" width="3.81640625" style="10" bestFit="1" customWidth="1"/>
    <col min="11783" max="11783" width="4" style="10" bestFit="1" customWidth="1"/>
    <col min="11784" max="12014" width="9.1796875" style="10"/>
    <col min="12015" max="12015" width="13.1796875" style="10" bestFit="1" customWidth="1"/>
    <col min="12016" max="12016" width="3.81640625" style="10" bestFit="1" customWidth="1"/>
    <col min="12017" max="12017" width="4.26953125" style="10" customWidth="1"/>
    <col min="12018" max="12018" width="4" style="10" bestFit="1" customWidth="1"/>
    <col min="12019" max="12019" width="4.54296875" style="10" bestFit="1" customWidth="1"/>
    <col min="12020" max="12021" width="5.26953125" style="10" customWidth="1"/>
    <col min="12022" max="12022" width="4.81640625" style="10" customWidth="1"/>
    <col min="12023" max="12023" width="4.453125" style="10" customWidth="1"/>
    <col min="12024" max="12024" width="4.54296875" style="10" bestFit="1" customWidth="1"/>
    <col min="12025" max="12026" width="4.453125" style="10" bestFit="1" customWidth="1"/>
    <col min="12027" max="12027" width="4.54296875" style="10" bestFit="1" customWidth="1"/>
    <col min="12028" max="12028" width="3.81640625" style="10" bestFit="1" customWidth="1"/>
    <col min="12029" max="12029" width="4.453125" style="10" customWidth="1"/>
    <col min="12030" max="12030" width="4" style="10" bestFit="1" customWidth="1"/>
    <col min="12031" max="12032" width="4.54296875" style="10" customWidth="1"/>
    <col min="12033" max="12033" width="4" style="10" bestFit="1" customWidth="1"/>
    <col min="12034" max="12034" width="4.453125" style="10" customWidth="1"/>
    <col min="12035" max="12035" width="4.1796875" style="10" bestFit="1" customWidth="1"/>
    <col min="12036" max="12036" width="4.54296875" style="10" bestFit="1" customWidth="1"/>
    <col min="12037" max="12037" width="4.453125" style="10" customWidth="1"/>
    <col min="12038" max="12038" width="3.81640625" style="10" bestFit="1" customWidth="1"/>
    <col min="12039" max="12039" width="4" style="10" bestFit="1" customWidth="1"/>
    <col min="12040" max="12270" width="9.1796875" style="10"/>
    <col min="12271" max="12271" width="13.1796875" style="10" bestFit="1" customWidth="1"/>
    <col min="12272" max="12272" width="3.81640625" style="10" bestFit="1" customWidth="1"/>
    <col min="12273" max="12273" width="4.26953125" style="10" customWidth="1"/>
    <col min="12274" max="12274" width="4" style="10" bestFit="1" customWidth="1"/>
    <col min="12275" max="12275" width="4.54296875" style="10" bestFit="1" customWidth="1"/>
    <col min="12276" max="12277" width="5.26953125" style="10" customWidth="1"/>
    <col min="12278" max="12278" width="4.81640625" style="10" customWidth="1"/>
    <col min="12279" max="12279" width="4.453125" style="10" customWidth="1"/>
    <col min="12280" max="12280" width="4.54296875" style="10" bestFit="1" customWidth="1"/>
    <col min="12281" max="12282" width="4.453125" style="10" bestFit="1" customWidth="1"/>
    <col min="12283" max="12283" width="4.54296875" style="10" bestFit="1" customWidth="1"/>
    <col min="12284" max="12284" width="3.81640625" style="10" bestFit="1" customWidth="1"/>
    <col min="12285" max="12285" width="4.453125" style="10" customWidth="1"/>
    <col min="12286" max="12286" width="4" style="10" bestFit="1" customWidth="1"/>
    <col min="12287" max="12288" width="4.54296875" style="10" customWidth="1"/>
    <col min="12289" max="12289" width="4" style="10" bestFit="1" customWidth="1"/>
    <col min="12290" max="12290" width="4.453125" style="10" customWidth="1"/>
    <col min="12291" max="12291" width="4.1796875" style="10" bestFit="1" customWidth="1"/>
    <col min="12292" max="12292" width="4.54296875" style="10" bestFit="1" customWidth="1"/>
    <col min="12293" max="12293" width="4.453125" style="10" customWidth="1"/>
    <col min="12294" max="12294" width="3.81640625" style="10" bestFit="1" customWidth="1"/>
    <col min="12295" max="12295" width="4" style="10" bestFit="1" customWidth="1"/>
    <col min="12296" max="12526" width="9.1796875" style="10"/>
    <col min="12527" max="12527" width="13.1796875" style="10" bestFit="1" customWidth="1"/>
    <col min="12528" max="12528" width="3.81640625" style="10" bestFit="1" customWidth="1"/>
    <col min="12529" max="12529" width="4.26953125" style="10" customWidth="1"/>
    <col min="12530" max="12530" width="4" style="10" bestFit="1" customWidth="1"/>
    <col min="12531" max="12531" width="4.54296875" style="10" bestFit="1" customWidth="1"/>
    <col min="12532" max="12533" width="5.26953125" style="10" customWidth="1"/>
    <col min="12534" max="12534" width="4.81640625" style="10" customWidth="1"/>
    <col min="12535" max="12535" width="4.453125" style="10" customWidth="1"/>
    <col min="12536" max="12536" width="4.54296875" style="10" bestFit="1" customWidth="1"/>
    <col min="12537" max="12538" width="4.453125" style="10" bestFit="1" customWidth="1"/>
    <col min="12539" max="12539" width="4.54296875" style="10" bestFit="1" customWidth="1"/>
    <col min="12540" max="12540" width="3.81640625" style="10" bestFit="1" customWidth="1"/>
    <col min="12541" max="12541" width="4.453125" style="10" customWidth="1"/>
    <col min="12542" max="12542" width="4" style="10" bestFit="1" customWidth="1"/>
    <col min="12543" max="12544" width="4.54296875" style="10" customWidth="1"/>
    <col min="12545" max="12545" width="4" style="10" bestFit="1" customWidth="1"/>
    <col min="12546" max="12546" width="4.453125" style="10" customWidth="1"/>
    <col min="12547" max="12547" width="4.1796875" style="10" bestFit="1" customWidth="1"/>
    <col min="12548" max="12548" width="4.54296875" style="10" bestFit="1" customWidth="1"/>
    <col min="12549" max="12549" width="4.453125" style="10" customWidth="1"/>
    <col min="12550" max="12550" width="3.81640625" style="10" bestFit="1" customWidth="1"/>
    <col min="12551" max="12551" width="4" style="10" bestFit="1" customWidth="1"/>
    <col min="12552" max="12782" width="9.1796875" style="10"/>
    <col min="12783" max="12783" width="13.1796875" style="10" bestFit="1" customWidth="1"/>
    <col min="12784" max="12784" width="3.81640625" style="10" bestFit="1" customWidth="1"/>
    <col min="12785" max="12785" width="4.26953125" style="10" customWidth="1"/>
    <col min="12786" max="12786" width="4" style="10" bestFit="1" customWidth="1"/>
    <col min="12787" max="12787" width="4.54296875" style="10" bestFit="1" customWidth="1"/>
    <col min="12788" max="12789" width="5.26953125" style="10" customWidth="1"/>
    <col min="12790" max="12790" width="4.81640625" style="10" customWidth="1"/>
    <col min="12791" max="12791" width="4.453125" style="10" customWidth="1"/>
    <col min="12792" max="12792" width="4.54296875" style="10" bestFit="1" customWidth="1"/>
    <col min="12793" max="12794" width="4.453125" style="10" bestFit="1" customWidth="1"/>
    <col min="12795" max="12795" width="4.54296875" style="10" bestFit="1" customWidth="1"/>
    <col min="12796" max="12796" width="3.81640625" style="10" bestFit="1" customWidth="1"/>
    <col min="12797" max="12797" width="4.453125" style="10" customWidth="1"/>
    <col min="12798" max="12798" width="4" style="10" bestFit="1" customWidth="1"/>
    <col min="12799" max="12800" width="4.54296875" style="10" customWidth="1"/>
    <col min="12801" max="12801" width="4" style="10" bestFit="1" customWidth="1"/>
    <col min="12802" max="12802" width="4.453125" style="10" customWidth="1"/>
    <col min="12803" max="12803" width="4.1796875" style="10" bestFit="1" customWidth="1"/>
    <col min="12804" max="12804" width="4.54296875" style="10" bestFit="1" customWidth="1"/>
    <col min="12805" max="12805" width="4.453125" style="10" customWidth="1"/>
    <col min="12806" max="12806" width="3.81640625" style="10" bestFit="1" customWidth="1"/>
    <col min="12807" max="12807" width="4" style="10" bestFit="1" customWidth="1"/>
    <col min="12808" max="13038" width="9.1796875" style="10"/>
    <col min="13039" max="13039" width="13.1796875" style="10" bestFit="1" customWidth="1"/>
    <col min="13040" max="13040" width="3.81640625" style="10" bestFit="1" customWidth="1"/>
    <col min="13041" max="13041" width="4.26953125" style="10" customWidth="1"/>
    <col min="13042" max="13042" width="4" style="10" bestFit="1" customWidth="1"/>
    <col min="13043" max="13043" width="4.54296875" style="10" bestFit="1" customWidth="1"/>
    <col min="13044" max="13045" width="5.26953125" style="10" customWidth="1"/>
    <col min="13046" max="13046" width="4.81640625" style="10" customWidth="1"/>
    <col min="13047" max="13047" width="4.453125" style="10" customWidth="1"/>
    <col min="13048" max="13048" width="4.54296875" style="10" bestFit="1" customWidth="1"/>
    <col min="13049" max="13050" width="4.453125" style="10" bestFit="1" customWidth="1"/>
    <col min="13051" max="13051" width="4.54296875" style="10" bestFit="1" customWidth="1"/>
    <col min="13052" max="13052" width="3.81640625" style="10" bestFit="1" customWidth="1"/>
    <col min="13053" max="13053" width="4.453125" style="10" customWidth="1"/>
    <col min="13054" max="13054" width="4" style="10" bestFit="1" customWidth="1"/>
    <col min="13055" max="13056" width="4.54296875" style="10" customWidth="1"/>
    <col min="13057" max="13057" width="4" style="10" bestFit="1" customWidth="1"/>
    <col min="13058" max="13058" width="4.453125" style="10" customWidth="1"/>
    <col min="13059" max="13059" width="4.1796875" style="10" bestFit="1" customWidth="1"/>
    <col min="13060" max="13060" width="4.54296875" style="10" bestFit="1" customWidth="1"/>
    <col min="13061" max="13061" width="4.453125" style="10" customWidth="1"/>
    <col min="13062" max="13062" width="3.81640625" style="10" bestFit="1" customWidth="1"/>
    <col min="13063" max="13063" width="4" style="10" bestFit="1" customWidth="1"/>
    <col min="13064" max="13294" width="9.1796875" style="10"/>
    <col min="13295" max="13295" width="13.1796875" style="10" bestFit="1" customWidth="1"/>
    <col min="13296" max="13296" width="3.81640625" style="10" bestFit="1" customWidth="1"/>
    <col min="13297" max="13297" width="4.26953125" style="10" customWidth="1"/>
    <col min="13298" max="13298" width="4" style="10" bestFit="1" customWidth="1"/>
    <col min="13299" max="13299" width="4.54296875" style="10" bestFit="1" customWidth="1"/>
    <col min="13300" max="13301" width="5.26953125" style="10" customWidth="1"/>
    <col min="13302" max="13302" width="4.81640625" style="10" customWidth="1"/>
    <col min="13303" max="13303" width="4.453125" style="10" customWidth="1"/>
    <col min="13304" max="13304" width="4.54296875" style="10" bestFit="1" customWidth="1"/>
    <col min="13305" max="13306" width="4.453125" style="10" bestFit="1" customWidth="1"/>
    <col min="13307" max="13307" width="4.54296875" style="10" bestFit="1" customWidth="1"/>
    <col min="13308" max="13308" width="3.81640625" style="10" bestFit="1" customWidth="1"/>
    <col min="13309" max="13309" width="4.453125" style="10" customWidth="1"/>
    <col min="13310" max="13310" width="4" style="10" bestFit="1" customWidth="1"/>
    <col min="13311" max="13312" width="4.54296875" style="10" customWidth="1"/>
    <col min="13313" max="13313" width="4" style="10" bestFit="1" customWidth="1"/>
    <col min="13314" max="13314" width="4.453125" style="10" customWidth="1"/>
    <col min="13315" max="13315" width="4.1796875" style="10" bestFit="1" customWidth="1"/>
    <col min="13316" max="13316" width="4.54296875" style="10" bestFit="1" customWidth="1"/>
    <col min="13317" max="13317" width="4.453125" style="10" customWidth="1"/>
    <col min="13318" max="13318" width="3.81640625" style="10" bestFit="1" customWidth="1"/>
    <col min="13319" max="13319" width="4" style="10" bestFit="1" customWidth="1"/>
    <col min="13320" max="13550" width="9.1796875" style="10"/>
    <col min="13551" max="13551" width="13.1796875" style="10" bestFit="1" customWidth="1"/>
    <col min="13552" max="13552" width="3.81640625" style="10" bestFit="1" customWidth="1"/>
    <col min="13553" max="13553" width="4.26953125" style="10" customWidth="1"/>
    <col min="13554" max="13554" width="4" style="10" bestFit="1" customWidth="1"/>
    <col min="13555" max="13555" width="4.54296875" style="10" bestFit="1" customWidth="1"/>
    <col min="13556" max="13557" width="5.26953125" style="10" customWidth="1"/>
    <col min="13558" max="13558" width="4.81640625" style="10" customWidth="1"/>
    <col min="13559" max="13559" width="4.453125" style="10" customWidth="1"/>
    <col min="13560" max="13560" width="4.54296875" style="10" bestFit="1" customWidth="1"/>
    <col min="13561" max="13562" width="4.453125" style="10" bestFit="1" customWidth="1"/>
    <col min="13563" max="13563" width="4.54296875" style="10" bestFit="1" customWidth="1"/>
    <col min="13564" max="13564" width="3.81640625" style="10" bestFit="1" customWidth="1"/>
    <col min="13565" max="13565" width="4.453125" style="10" customWidth="1"/>
    <col min="13566" max="13566" width="4" style="10" bestFit="1" customWidth="1"/>
    <col min="13567" max="13568" width="4.54296875" style="10" customWidth="1"/>
    <col min="13569" max="13569" width="4" style="10" bestFit="1" customWidth="1"/>
    <col min="13570" max="13570" width="4.453125" style="10" customWidth="1"/>
    <col min="13571" max="13571" width="4.1796875" style="10" bestFit="1" customWidth="1"/>
    <col min="13572" max="13572" width="4.54296875" style="10" bestFit="1" customWidth="1"/>
    <col min="13573" max="13573" width="4.453125" style="10" customWidth="1"/>
    <col min="13574" max="13574" width="3.81640625" style="10" bestFit="1" customWidth="1"/>
    <col min="13575" max="13575" width="4" style="10" bestFit="1" customWidth="1"/>
    <col min="13576" max="13806" width="9.1796875" style="10"/>
    <col min="13807" max="13807" width="13.1796875" style="10" bestFit="1" customWidth="1"/>
    <col min="13808" max="13808" width="3.81640625" style="10" bestFit="1" customWidth="1"/>
    <col min="13809" max="13809" width="4.26953125" style="10" customWidth="1"/>
    <col min="13810" max="13810" width="4" style="10" bestFit="1" customWidth="1"/>
    <col min="13811" max="13811" width="4.54296875" style="10" bestFit="1" customWidth="1"/>
    <col min="13812" max="13813" width="5.26953125" style="10" customWidth="1"/>
    <col min="13814" max="13814" width="4.81640625" style="10" customWidth="1"/>
    <col min="13815" max="13815" width="4.453125" style="10" customWidth="1"/>
    <col min="13816" max="13816" width="4.54296875" style="10" bestFit="1" customWidth="1"/>
    <col min="13817" max="13818" width="4.453125" style="10" bestFit="1" customWidth="1"/>
    <col min="13819" max="13819" width="4.54296875" style="10" bestFit="1" customWidth="1"/>
    <col min="13820" max="13820" width="3.81640625" style="10" bestFit="1" customWidth="1"/>
    <col min="13821" max="13821" width="4.453125" style="10" customWidth="1"/>
    <col min="13822" max="13822" width="4" style="10" bestFit="1" customWidth="1"/>
    <col min="13823" max="13824" width="4.54296875" style="10" customWidth="1"/>
    <col min="13825" max="13825" width="4" style="10" bestFit="1" customWidth="1"/>
    <col min="13826" max="13826" width="4.453125" style="10" customWidth="1"/>
    <col min="13827" max="13827" width="4.1796875" style="10" bestFit="1" customWidth="1"/>
    <col min="13828" max="13828" width="4.54296875" style="10" bestFit="1" customWidth="1"/>
    <col min="13829" max="13829" width="4.453125" style="10" customWidth="1"/>
    <col min="13830" max="13830" width="3.81640625" style="10" bestFit="1" customWidth="1"/>
    <col min="13831" max="13831" width="4" style="10" bestFit="1" customWidth="1"/>
    <col min="13832" max="14062" width="9.1796875" style="10"/>
    <col min="14063" max="14063" width="13.1796875" style="10" bestFit="1" customWidth="1"/>
    <col min="14064" max="14064" width="3.81640625" style="10" bestFit="1" customWidth="1"/>
    <col min="14065" max="14065" width="4.26953125" style="10" customWidth="1"/>
    <col min="14066" max="14066" width="4" style="10" bestFit="1" customWidth="1"/>
    <col min="14067" max="14067" width="4.54296875" style="10" bestFit="1" customWidth="1"/>
    <col min="14068" max="14069" width="5.26953125" style="10" customWidth="1"/>
    <col min="14070" max="14070" width="4.81640625" style="10" customWidth="1"/>
    <col min="14071" max="14071" width="4.453125" style="10" customWidth="1"/>
    <col min="14072" max="14072" width="4.54296875" style="10" bestFit="1" customWidth="1"/>
    <col min="14073" max="14074" width="4.453125" style="10" bestFit="1" customWidth="1"/>
    <col min="14075" max="14075" width="4.54296875" style="10" bestFit="1" customWidth="1"/>
    <col min="14076" max="14076" width="3.81640625" style="10" bestFit="1" customWidth="1"/>
    <col min="14077" max="14077" width="4.453125" style="10" customWidth="1"/>
    <col min="14078" max="14078" width="4" style="10" bestFit="1" customWidth="1"/>
    <col min="14079" max="14080" width="4.54296875" style="10" customWidth="1"/>
    <col min="14081" max="14081" width="4" style="10" bestFit="1" customWidth="1"/>
    <col min="14082" max="14082" width="4.453125" style="10" customWidth="1"/>
    <col min="14083" max="14083" width="4.1796875" style="10" bestFit="1" customWidth="1"/>
    <col min="14084" max="14084" width="4.54296875" style="10" bestFit="1" customWidth="1"/>
    <col min="14085" max="14085" width="4.453125" style="10" customWidth="1"/>
    <col min="14086" max="14086" width="3.81640625" style="10" bestFit="1" customWidth="1"/>
    <col min="14087" max="14087" width="4" style="10" bestFit="1" customWidth="1"/>
    <col min="14088" max="14318" width="9.1796875" style="10"/>
    <col min="14319" max="14319" width="13.1796875" style="10" bestFit="1" customWidth="1"/>
    <col min="14320" max="14320" width="3.81640625" style="10" bestFit="1" customWidth="1"/>
    <col min="14321" max="14321" width="4.26953125" style="10" customWidth="1"/>
    <col min="14322" max="14322" width="4" style="10" bestFit="1" customWidth="1"/>
    <col min="14323" max="14323" width="4.54296875" style="10" bestFit="1" customWidth="1"/>
    <col min="14324" max="14325" width="5.26953125" style="10" customWidth="1"/>
    <col min="14326" max="14326" width="4.81640625" style="10" customWidth="1"/>
    <col min="14327" max="14327" width="4.453125" style="10" customWidth="1"/>
    <col min="14328" max="14328" width="4.54296875" style="10" bestFit="1" customWidth="1"/>
    <col min="14329" max="14330" width="4.453125" style="10" bestFit="1" customWidth="1"/>
    <col min="14331" max="14331" width="4.54296875" style="10" bestFit="1" customWidth="1"/>
    <col min="14332" max="14332" width="3.81640625" style="10" bestFit="1" customWidth="1"/>
    <col min="14333" max="14333" width="4.453125" style="10" customWidth="1"/>
    <col min="14334" max="14334" width="4" style="10" bestFit="1" customWidth="1"/>
    <col min="14335" max="14336" width="4.54296875" style="10" customWidth="1"/>
    <col min="14337" max="14337" width="4" style="10" bestFit="1" customWidth="1"/>
    <col min="14338" max="14338" width="4.453125" style="10" customWidth="1"/>
    <col min="14339" max="14339" width="4.1796875" style="10" bestFit="1" customWidth="1"/>
    <col min="14340" max="14340" width="4.54296875" style="10" bestFit="1" customWidth="1"/>
    <col min="14341" max="14341" width="4.453125" style="10" customWidth="1"/>
    <col min="14342" max="14342" width="3.81640625" style="10" bestFit="1" customWidth="1"/>
    <col min="14343" max="14343" width="4" style="10" bestFit="1" customWidth="1"/>
    <col min="14344" max="14574" width="9.1796875" style="10"/>
    <col min="14575" max="14575" width="13.1796875" style="10" bestFit="1" customWidth="1"/>
    <col min="14576" max="14576" width="3.81640625" style="10" bestFit="1" customWidth="1"/>
    <col min="14577" max="14577" width="4.26953125" style="10" customWidth="1"/>
    <col min="14578" max="14578" width="4" style="10" bestFit="1" customWidth="1"/>
    <col min="14579" max="14579" width="4.54296875" style="10" bestFit="1" customWidth="1"/>
    <col min="14580" max="14581" width="5.26953125" style="10" customWidth="1"/>
    <col min="14582" max="14582" width="4.81640625" style="10" customWidth="1"/>
    <col min="14583" max="14583" width="4.453125" style="10" customWidth="1"/>
    <col min="14584" max="14584" width="4.54296875" style="10" bestFit="1" customWidth="1"/>
    <col min="14585" max="14586" width="4.453125" style="10" bestFit="1" customWidth="1"/>
    <col min="14587" max="14587" width="4.54296875" style="10" bestFit="1" customWidth="1"/>
    <col min="14588" max="14588" width="3.81640625" style="10" bestFit="1" customWidth="1"/>
    <col min="14589" max="14589" width="4.453125" style="10" customWidth="1"/>
    <col min="14590" max="14590" width="4" style="10" bestFit="1" customWidth="1"/>
    <col min="14591" max="14592" width="4.54296875" style="10" customWidth="1"/>
    <col min="14593" max="14593" width="4" style="10" bestFit="1" customWidth="1"/>
    <col min="14594" max="14594" width="4.453125" style="10" customWidth="1"/>
    <col min="14595" max="14595" width="4.1796875" style="10" bestFit="1" customWidth="1"/>
    <col min="14596" max="14596" width="4.54296875" style="10" bestFit="1" customWidth="1"/>
    <col min="14597" max="14597" width="4.453125" style="10" customWidth="1"/>
    <col min="14598" max="14598" width="3.81640625" style="10" bestFit="1" customWidth="1"/>
    <col min="14599" max="14599" width="4" style="10" bestFit="1" customWidth="1"/>
    <col min="14600" max="14830" width="9.1796875" style="10"/>
    <col min="14831" max="14831" width="13.1796875" style="10" bestFit="1" customWidth="1"/>
    <col min="14832" max="14832" width="3.81640625" style="10" bestFit="1" customWidth="1"/>
    <col min="14833" max="14833" width="4.26953125" style="10" customWidth="1"/>
    <col min="14834" max="14834" width="4" style="10" bestFit="1" customWidth="1"/>
    <col min="14835" max="14835" width="4.54296875" style="10" bestFit="1" customWidth="1"/>
    <col min="14836" max="14837" width="5.26953125" style="10" customWidth="1"/>
    <col min="14838" max="14838" width="4.81640625" style="10" customWidth="1"/>
    <col min="14839" max="14839" width="4.453125" style="10" customWidth="1"/>
    <col min="14840" max="14840" width="4.54296875" style="10" bestFit="1" customWidth="1"/>
    <col min="14841" max="14842" width="4.453125" style="10" bestFit="1" customWidth="1"/>
    <col min="14843" max="14843" width="4.54296875" style="10" bestFit="1" customWidth="1"/>
    <col min="14844" max="14844" width="3.81640625" style="10" bestFit="1" customWidth="1"/>
    <col min="14845" max="14845" width="4.453125" style="10" customWidth="1"/>
    <col min="14846" max="14846" width="4" style="10" bestFit="1" customWidth="1"/>
    <col min="14847" max="14848" width="4.54296875" style="10" customWidth="1"/>
    <col min="14849" max="14849" width="4" style="10" bestFit="1" customWidth="1"/>
    <col min="14850" max="14850" width="4.453125" style="10" customWidth="1"/>
    <col min="14851" max="14851" width="4.1796875" style="10" bestFit="1" customWidth="1"/>
    <col min="14852" max="14852" width="4.54296875" style="10" bestFit="1" customWidth="1"/>
    <col min="14853" max="14853" width="4.453125" style="10" customWidth="1"/>
    <col min="14854" max="14854" width="3.81640625" style="10" bestFit="1" customWidth="1"/>
    <col min="14855" max="14855" width="4" style="10" bestFit="1" customWidth="1"/>
    <col min="14856" max="15086" width="9.1796875" style="10"/>
    <col min="15087" max="15087" width="13.1796875" style="10" bestFit="1" customWidth="1"/>
    <col min="15088" max="15088" width="3.81640625" style="10" bestFit="1" customWidth="1"/>
    <col min="15089" max="15089" width="4.26953125" style="10" customWidth="1"/>
    <col min="15090" max="15090" width="4" style="10" bestFit="1" customWidth="1"/>
    <col min="15091" max="15091" width="4.54296875" style="10" bestFit="1" customWidth="1"/>
    <col min="15092" max="15093" width="5.26953125" style="10" customWidth="1"/>
    <col min="15094" max="15094" width="4.81640625" style="10" customWidth="1"/>
    <col min="15095" max="15095" width="4.453125" style="10" customWidth="1"/>
    <col min="15096" max="15096" width="4.54296875" style="10" bestFit="1" customWidth="1"/>
    <col min="15097" max="15098" width="4.453125" style="10" bestFit="1" customWidth="1"/>
    <col min="15099" max="15099" width="4.54296875" style="10" bestFit="1" customWidth="1"/>
    <col min="15100" max="15100" width="3.81640625" style="10" bestFit="1" customWidth="1"/>
    <col min="15101" max="15101" width="4.453125" style="10" customWidth="1"/>
    <col min="15102" max="15102" width="4" style="10" bestFit="1" customWidth="1"/>
    <col min="15103" max="15104" width="4.54296875" style="10" customWidth="1"/>
    <col min="15105" max="15105" width="4" style="10" bestFit="1" customWidth="1"/>
    <col min="15106" max="15106" width="4.453125" style="10" customWidth="1"/>
    <col min="15107" max="15107" width="4.1796875" style="10" bestFit="1" customWidth="1"/>
    <col min="15108" max="15108" width="4.54296875" style="10" bestFit="1" customWidth="1"/>
    <col min="15109" max="15109" width="4.453125" style="10" customWidth="1"/>
    <col min="15110" max="15110" width="3.81640625" style="10" bestFit="1" customWidth="1"/>
    <col min="15111" max="15111" width="4" style="10" bestFit="1" customWidth="1"/>
    <col min="15112" max="15342" width="9.1796875" style="10"/>
    <col min="15343" max="15343" width="13.1796875" style="10" bestFit="1" customWidth="1"/>
    <col min="15344" max="15344" width="3.81640625" style="10" bestFit="1" customWidth="1"/>
    <col min="15345" max="15345" width="4.26953125" style="10" customWidth="1"/>
    <col min="15346" max="15346" width="4" style="10" bestFit="1" customWidth="1"/>
    <col min="15347" max="15347" width="4.54296875" style="10" bestFit="1" customWidth="1"/>
    <col min="15348" max="15349" width="5.26953125" style="10" customWidth="1"/>
    <col min="15350" max="15350" width="4.81640625" style="10" customWidth="1"/>
    <col min="15351" max="15351" width="4.453125" style="10" customWidth="1"/>
    <col min="15352" max="15352" width="4.54296875" style="10" bestFit="1" customWidth="1"/>
    <col min="15353" max="15354" width="4.453125" style="10" bestFit="1" customWidth="1"/>
    <col min="15355" max="15355" width="4.54296875" style="10" bestFit="1" customWidth="1"/>
    <col min="15356" max="15356" width="3.81640625" style="10" bestFit="1" customWidth="1"/>
    <col min="15357" max="15357" width="4.453125" style="10" customWidth="1"/>
    <col min="15358" max="15358" width="4" style="10" bestFit="1" customWidth="1"/>
    <col min="15359" max="15360" width="4.54296875" style="10" customWidth="1"/>
    <col min="15361" max="15361" width="4" style="10" bestFit="1" customWidth="1"/>
    <col min="15362" max="15362" width="4.453125" style="10" customWidth="1"/>
    <col min="15363" max="15363" width="4.1796875" style="10" bestFit="1" customWidth="1"/>
    <col min="15364" max="15364" width="4.54296875" style="10" bestFit="1" customWidth="1"/>
    <col min="15365" max="15365" width="4.453125" style="10" customWidth="1"/>
    <col min="15366" max="15366" width="3.81640625" style="10" bestFit="1" customWidth="1"/>
    <col min="15367" max="15367" width="4" style="10" bestFit="1" customWidth="1"/>
    <col min="15368" max="15598" width="9.1796875" style="10"/>
    <col min="15599" max="15599" width="13.1796875" style="10" bestFit="1" customWidth="1"/>
    <col min="15600" max="15600" width="3.81640625" style="10" bestFit="1" customWidth="1"/>
    <col min="15601" max="15601" width="4.26953125" style="10" customWidth="1"/>
    <col min="15602" max="15602" width="4" style="10" bestFit="1" customWidth="1"/>
    <col min="15603" max="15603" width="4.54296875" style="10" bestFit="1" customWidth="1"/>
    <col min="15604" max="15605" width="5.26953125" style="10" customWidth="1"/>
    <col min="15606" max="15606" width="4.81640625" style="10" customWidth="1"/>
    <col min="15607" max="15607" width="4.453125" style="10" customWidth="1"/>
    <col min="15608" max="15608" width="4.54296875" style="10" bestFit="1" customWidth="1"/>
    <col min="15609" max="15610" width="4.453125" style="10" bestFit="1" customWidth="1"/>
    <col min="15611" max="15611" width="4.54296875" style="10" bestFit="1" customWidth="1"/>
    <col min="15612" max="15612" width="3.81640625" style="10" bestFit="1" customWidth="1"/>
    <col min="15613" max="15613" width="4.453125" style="10" customWidth="1"/>
    <col min="15614" max="15614" width="4" style="10" bestFit="1" customWidth="1"/>
    <col min="15615" max="15616" width="4.54296875" style="10" customWidth="1"/>
    <col min="15617" max="15617" width="4" style="10" bestFit="1" customWidth="1"/>
    <col min="15618" max="15618" width="4.453125" style="10" customWidth="1"/>
    <col min="15619" max="15619" width="4.1796875" style="10" bestFit="1" customWidth="1"/>
    <col min="15620" max="15620" width="4.54296875" style="10" bestFit="1" customWidth="1"/>
    <col min="15621" max="15621" width="4.453125" style="10" customWidth="1"/>
    <col min="15622" max="15622" width="3.81640625" style="10" bestFit="1" customWidth="1"/>
    <col min="15623" max="15623" width="4" style="10" bestFit="1" customWidth="1"/>
    <col min="15624" max="15854" width="9.1796875" style="10"/>
    <col min="15855" max="15855" width="13.1796875" style="10" bestFit="1" customWidth="1"/>
    <col min="15856" max="15856" width="3.81640625" style="10" bestFit="1" customWidth="1"/>
    <col min="15857" max="15857" width="4.26953125" style="10" customWidth="1"/>
    <col min="15858" max="15858" width="4" style="10" bestFit="1" customWidth="1"/>
    <col min="15859" max="15859" width="4.54296875" style="10" bestFit="1" customWidth="1"/>
    <col min="15860" max="15861" width="5.26953125" style="10" customWidth="1"/>
    <col min="15862" max="15862" width="4.81640625" style="10" customWidth="1"/>
    <col min="15863" max="15863" width="4.453125" style="10" customWidth="1"/>
    <col min="15864" max="15864" width="4.54296875" style="10" bestFit="1" customWidth="1"/>
    <col min="15865" max="15866" width="4.453125" style="10" bestFit="1" customWidth="1"/>
    <col min="15867" max="15867" width="4.54296875" style="10" bestFit="1" customWidth="1"/>
    <col min="15868" max="15868" width="3.81640625" style="10" bestFit="1" customWidth="1"/>
    <col min="15869" max="15869" width="4.453125" style="10" customWidth="1"/>
    <col min="15870" max="15870" width="4" style="10" bestFit="1" customWidth="1"/>
    <col min="15871" max="15872" width="4.54296875" style="10" customWidth="1"/>
    <col min="15873" max="15873" width="4" style="10" bestFit="1" customWidth="1"/>
    <col min="15874" max="15874" width="4.453125" style="10" customWidth="1"/>
    <col min="15875" max="15875" width="4.1796875" style="10" bestFit="1" customWidth="1"/>
    <col min="15876" max="15876" width="4.54296875" style="10" bestFit="1" customWidth="1"/>
    <col min="15877" max="15877" width="4.453125" style="10" customWidth="1"/>
    <col min="15878" max="15878" width="3.81640625" style="10" bestFit="1" customWidth="1"/>
    <col min="15879" max="15879" width="4" style="10" bestFit="1" customWidth="1"/>
    <col min="15880" max="16110" width="9.1796875" style="10"/>
    <col min="16111" max="16111" width="13.1796875" style="10" bestFit="1" customWidth="1"/>
    <col min="16112" max="16112" width="3.81640625" style="10" bestFit="1" customWidth="1"/>
    <col min="16113" max="16113" width="4.26953125" style="10" customWidth="1"/>
    <col min="16114" max="16114" width="4" style="10" bestFit="1" customWidth="1"/>
    <col min="16115" max="16115" width="4.54296875" style="10" bestFit="1" customWidth="1"/>
    <col min="16116" max="16117" width="5.26953125" style="10" customWidth="1"/>
    <col min="16118" max="16118" width="4.81640625" style="10" customWidth="1"/>
    <col min="16119" max="16119" width="4.453125" style="10" customWidth="1"/>
    <col min="16120" max="16120" width="4.54296875" style="10" bestFit="1" customWidth="1"/>
    <col min="16121" max="16122" width="4.453125" style="10" bestFit="1" customWidth="1"/>
    <col min="16123" max="16123" width="4.54296875" style="10" bestFit="1" customWidth="1"/>
    <col min="16124" max="16124" width="3.81640625" style="10" bestFit="1" customWidth="1"/>
    <col min="16125" max="16125" width="4.453125" style="10" customWidth="1"/>
    <col min="16126" max="16126" width="4" style="10" bestFit="1" customWidth="1"/>
    <col min="16127" max="16128" width="4.54296875" style="10" customWidth="1"/>
    <col min="16129" max="16129" width="4" style="10" bestFit="1" customWidth="1"/>
    <col min="16130" max="16130" width="4.453125" style="10" customWidth="1"/>
    <col min="16131" max="16131" width="4.1796875" style="10" bestFit="1" customWidth="1"/>
    <col min="16132" max="16132" width="4.54296875" style="10" bestFit="1" customWidth="1"/>
    <col min="16133" max="16133" width="4.453125" style="10" customWidth="1"/>
    <col min="16134" max="16134" width="3.81640625" style="10" bestFit="1" customWidth="1"/>
    <col min="16135" max="16135" width="4" style="10" bestFit="1" customWidth="1"/>
    <col min="16136" max="16384" width="9.1796875" style="10"/>
  </cols>
  <sheetData>
    <row r="1" spans="1:8" ht="25.15" customHeight="1" x14ac:dyDescent="0.25">
      <c r="A1" s="427" t="s">
        <v>293</v>
      </c>
      <c r="B1" s="427"/>
      <c r="C1" s="427"/>
      <c r="D1" s="427"/>
      <c r="E1" s="427"/>
      <c r="F1" s="427"/>
      <c r="G1" s="427"/>
    </row>
    <row r="2" spans="1:8" ht="15.75" customHeight="1" x14ac:dyDescent="0.25">
      <c r="A2" s="398" t="s">
        <v>65</v>
      </c>
      <c r="B2" s="380" t="s">
        <v>115</v>
      </c>
      <c r="C2" s="380"/>
      <c r="D2" s="380"/>
      <c r="E2" s="430" t="s">
        <v>60</v>
      </c>
      <c r="F2" s="430"/>
      <c r="G2" s="430"/>
    </row>
    <row r="3" spans="1:8" ht="16.149999999999999" customHeight="1" x14ac:dyDescent="0.25">
      <c r="A3" s="395"/>
      <c r="B3" s="156">
        <v>2020</v>
      </c>
      <c r="C3" s="156">
        <v>2021</v>
      </c>
      <c r="D3" s="156">
        <v>2022</v>
      </c>
      <c r="E3" s="156">
        <v>2020</v>
      </c>
      <c r="F3" s="156">
        <v>2021</v>
      </c>
      <c r="G3" s="156">
        <v>2022</v>
      </c>
      <c r="H3" s="5"/>
    </row>
    <row r="4" spans="1:8" ht="16.149999999999999" customHeight="1" x14ac:dyDescent="0.25">
      <c r="A4" s="71" t="s">
        <v>76</v>
      </c>
      <c r="B4" s="175">
        <v>21508</v>
      </c>
      <c r="C4" s="215">
        <v>32371</v>
      </c>
      <c r="D4" s="215">
        <v>29572</v>
      </c>
      <c r="E4" s="211">
        <v>-35.720263000597733</v>
      </c>
      <c r="F4" s="211">
        <v>50.506788171843034</v>
      </c>
      <c r="G4" s="211">
        <v>-8.6466281548299406</v>
      </c>
      <c r="H4" s="176"/>
    </row>
    <row r="5" spans="1:8" ht="16.149999999999999" customHeight="1" x14ac:dyDescent="0.25">
      <c r="A5" s="5" t="s">
        <v>77</v>
      </c>
      <c r="B5" s="177">
        <v>277</v>
      </c>
      <c r="C5" s="3">
        <v>407</v>
      </c>
      <c r="D5" s="3">
        <v>490</v>
      </c>
      <c r="E5" s="211">
        <v>-40.685224839400433</v>
      </c>
      <c r="F5" s="211">
        <v>46.931407942238266</v>
      </c>
      <c r="G5" s="211">
        <v>20.393120393120391</v>
      </c>
      <c r="H5" s="176"/>
    </row>
    <row r="6" spans="1:8" ht="16.149999999999999" customHeight="1" x14ac:dyDescent="0.25">
      <c r="A6" s="5" t="s">
        <v>78</v>
      </c>
      <c r="B6" s="177">
        <v>47686</v>
      </c>
      <c r="C6" s="3">
        <v>70313</v>
      </c>
      <c r="D6" s="3">
        <v>66360</v>
      </c>
      <c r="E6" s="211">
        <v>-35.892989177925656</v>
      </c>
      <c r="F6" s="211">
        <v>47.449985320639179</v>
      </c>
      <c r="G6" s="211">
        <v>-5.6220044657460218</v>
      </c>
      <c r="H6" s="176"/>
    </row>
    <row r="7" spans="1:8" s="34" customFormat="1" ht="16.149999999999999" customHeight="1" x14ac:dyDescent="0.25">
      <c r="A7" s="84" t="s">
        <v>108</v>
      </c>
      <c r="B7" s="178">
        <v>2151</v>
      </c>
      <c r="C7" s="59">
        <v>2544</v>
      </c>
      <c r="D7" s="59">
        <v>2326</v>
      </c>
      <c r="E7" s="179">
        <v>-25.699481865284973</v>
      </c>
      <c r="F7" s="179">
        <v>18.270571827057182</v>
      </c>
      <c r="G7" s="179">
        <v>-8.5691823899371062</v>
      </c>
      <c r="H7" s="176"/>
    </row>
    <row r="8" spans="1:8" s="34" customFormat="1" ht="16.149999999999999" customHeight="1" x14ac:dyDescent="0.25">
      <c r="A8" s="84" t="s">
        <v>109</v>
      </c>
      <c r="B8" s="178">
        <v>1346</v>
      </c>
      <c r="C8" s="59">
        <v>1415</v>
      </c>
      <c r="D8" s="59">
        <v>1268</v>
      </c>
      <c r="E8" s="179">
        <v>-39.641255605381161</v>
      </c>
      <c r="F8" s="179">
        <v>5.1263001485884097</v>
      </c>
      <c r="G8" s="179">
        <v>-10.3886925795053</v>
      </c>
      <c r="H8" s="176"/>
    </row>
    <row r="9" spans="1:8" ht="16.149999999999999" customHeight="1" x14ac:dyDescent="0.25">
      <c r="A9" s="5" t="s">
        <v>81</v>
      </c>
      <c r="B9" s="177">
        <v>25271</v>
      </c>
      <c r="C9" s="3">
        <v>35016</v>
      </c>
      <c r="D9" s="3">
        <v>29039</v>
      </c>
      <c r="E9" s="211">
        <v>-34.435969281859691</v>
      </c>
      <c r="F9" s="211">
        <v>38.561988049542954</v>
      </c>
      <c r="G9" s="211">
        <v>-17.069339730408956</v>
      </c>
      <c r="H9" s="176"/>
    </row>
    <row r="10" spans="1:8" ht="16.149999999999999" customHeight="1" x14ac:dyDescent="0.25">
      <c r="A10" s="56" t="s">
        <v>252</v>
      </c>
      <c r="B10" s="177">
        <v>2704</v>
      </c>
      <c r="C10" s="3">
        <v>3900</v>
      </c>
      <c r="D10" s="3">
        <v>3226</v>
      </c>
      <c r="E10" s="211">
        <v>-39.358600583090379</v>
      </c>
      <c r="F10" s="211">
        <v>44.230769230769226</v>
      </c>
      <c r="G10" s="211">
        <v>-17.282051282051285</v>
      </c>
      <c r="H10" s="176"/>
    </row>
    <row r="11" spans="1:8" ht="16.149999999999999" customHeight="1" x14ac:dyDescent="0.25">
      <c r="A11" s="5" t="s">
        <v>83</v>
      </c>
      <c r="B11" s="177">
        <v>7624</v>
      </c>
      <c r="C11" s="3">
        <v>10961</v>
      </c>
      <c r="D11" s="3">
        <v>10370</v>
      </c>
      <c r="E11" s="211">
        <v>-31.855559528065786</v>
      </c>
      <c r="F11" s="211">
        <v>43.769674711437567</v>
      </c>
      <c r="G11" s="211">
        <v>-5.3918438098713617</v>
      </c>
      <c r="H11" s="176"/>
    </row>
    <row r="12" spans="1:8" ht="16.149999999999999" customHeight="1" x14ac:dyDescent="0.25">
      <c r="A12" s="5" t="s">
        <v>110</v>
      </c>
      <c r="B12" s="177">
        <v>20749</v>
      </c>
      <c r="C12" s="3">
        <v>28854</v>
      </c>
      <c r="D12" s="3">
        <v>25728</v>
      </c>
      <c r="E12" s="211">
        <v>-32.329919770399847</v>
      </c>
      <c r="F12" s="211">
        <v>39.062123475830163</v>
      </c>
      <c r="G12" s="211">
        <v>-10.833853191931794</v>
      </c>
      <c r="H12" s="176"/>
    </row>
    <row r="13" spans="1:8" ht="16.149999999999999" customHeight="1" x14ac:dyDescent="0.25">
      <c r="A13" s="5" t="s">
        <v>85</v>
      </c>
      <c r="B13" s="177">
        <v>8929</v>
      </c>
      <c r="C13" s="3">
        <v>13183</v>
      </c>
      <c r="D13" s="3">
        <v>13746</v>
      </c>
      <c r="E13" s="211">
        <v>-42.045823327059125</v>
      </c>
      <c r="F13" s="211">
        <v>47.642513159368349</v>
      </c>
      <c r="G13" s="211">
        <v>4.2706515967533942</v>
      </c>
      <c r="H13" s="176"/>
    </row>
    <row r="14" spans="1:8" ht="16.149999999999999" customHeight="1" x14ac:dyDescent="0.25">
      <c r="A14" s="5" t="s">
        <v>86</v>
      </c>
      <c r="B14" s="177">
        <v>3284</v>
      </c>
      <c r="C14" s="3">
        <v>3978</v>
      </c>
      <c r="D14" s="3">
        <v>4276</v>
      </c>
      <c r="E14" s="211">
        <v>-42.091341915006169</v>
      </c>
      <c r="F14" s="211">
        <v>21.132764920828258</v>
      </c>
      <c r="G14" s="211">
        <v>7.4912016088486677</v>
      </c>
      <c r="H14" s="176"/>
    </row>
    <row r="15" spans="1:8" ht="16.149999999999999" customHeight="1" x14ac:dyDescent="0.25">
      <c r="A15" s="5" t="s">
        <v>87</v>
      </c>
      <c r="B15" s="177">
        <v>6839</v>
      </c>
      <c r="C15" s="3">
        <v>9763</v>
      </c>
      <c r="D15" s="3">
        <v>8607</v>
      </c>
      <c r="E15" s="211">
        <v>-32.534280359080597</v>
      </c>
      <c r="F15" s="211">
        <v>42.754788711799968</v>
      </c>
      <c r="G15" s="211">
        <v>-11.840622759397727</v>
      </c>
      <c r="H15" s="176"/>
    </row>
    <row r="16" spans="1:8" ht="16.149999999999999" customHeight="1" x14ac:dyDescent="0.25">
      <c r="A16" s="5" t="s">
        <v>88</v>
      </c>
      <c r="B16" s="177">
        <v>21344</v>
      </c>
      <c r="C16" s="3">
        <v>30682</v>
      </c>
      <c r="D16" s="3">
        <v>32849</v>
      </c>
      <c r="E16" s="211">
        <v>-38.244314565129336</v>
      </c>
      <c r="F16" s="211">
        <v>43.75</v>
      </c>
      <c r="G16" s="211">
        <v>7.0627729613454147</v>
      </c>
      <c r="H16" s="176"/>
    </row>
    <row r="17" spans="1:8" ht="16.149999999999999" customHeight="1" x14ac:dyDescent="0.25">
      <c r="A17" s="5" t="s">
        <v>89</v>
      </c>
      <c r="B17" s="177">
        <v>4971</v>
      </c>
      <c r="C17" s="3">
        <v>6811</v>
      </c>
      <c r="D17" s="3">
        <v>6665</v>
      </c>
      <c r="E17" s="211">
        <v>-27.175505420451216</v>
      </c>
      <c r="F17" s="211">
        <v>37.014685174009252</v>
      </c>
      <c r="G17" s="211">
        <v>-2.14359124944942</v>
      </c>
      <c r="H17" s="176"/>
    </row>
    <row r="18" spans="1:8" ht="16.149999999999999" customHeight="1" x14ac:dyDescent="0.25">
      <c r="A18" s="5" t="s">
        <v>90</v>
      </c>
      <c r="B18" s="177">
        <v>1009</v>
      </c>
      <c r="C18" s="3">
        <v>1351</v>
      </c>
      <c r="D18" s="3">
        <v>1281</v>
      </c>
      <c r="E18" s="211">
        <v>-34.692556634304204</v>
      </c>
      <c r="F18" s="211">
        <v>33.894945490584739</v>
      </c>
      <c r="G18" s="211">
        <v>-5.1813471502590671</v>
      </c>
      <c r="H18" s="176"/>
    </row>
    <row r="19" spans="1:8" ht="16.149999999999999" customHeight="1" x14ac:dyDescent="0.25">
      <c r="A19" s="5" t="s">
        <v>91</v>
      </c>
      <c r="B19" s="177">
        <v>17216</v>
      </c>
      <c r="C19" s="3">
        <v>24875</v>
      </c>
      <c r="D19" s="3">
        <v>26478</v>
      </c>
      <c r="E19" s="211">
        <v>-27.465767853381085</v>
      </c>
      <c r="F19" s="211">
        <v>44.487685873605948</v>
      </c>
      <c r="G19" s="211">
        <v>6.4442211055276379</v>
      </c>
      <c r="H19" s="176"/>
    </row>
    <row r="20" spans="1:8" ht="16.149999999999999" customHeight="1" x14ac:dyDescent="0.25">
      <c r="A20" s="5" t="s">
        <v>253</v>
      </c>
      <c r="B20" s="177">
        <v>14045</v>
      </c>
      <c r="C20" s="3">
        <v>19076</v>
      </c>
      <c r="D20" s="3">
        <v>16709</v>
      </c>
      <c r="E20" s="211">
        <v>-38.182218309859159</v>
      </c>
      <c r="F20" s="211">
        <v>35.820576717693129</v>
      </c>
      <c r="G20" s="211">
        <v>-12.40826169008178</v>
      </c>
      <c r="H20" s="176"/>
    </row>
    <row r="21" spans="1:8" ht="16.149999999999999" customHeight="1" x14ac:dyDescent="0.25">
      <c r="A21" s="5" t="s">
        <v>93</v>
      </c>
      <c r="B21" s="177">
        <v>2477</v>
      </c>
      <c r="C21" s="3">
        <v>3651</v>
      </c>
      <c r="D21" s="3">
        <v>3713</v>
      </c>
      <c r="E21" s="211">
        <v>-24.848300970873787</v>
      </c>
      <c r="F21" s="211">
        <v>47.396043601130401</v>
      </c>
      <c r="G21" s="211">
        <v>1.6981648863325114</v>
      </c>
      <c r="H21" s="176"/>
    </row>
    <row r="22" spans="1:8" ht="16.149999999999999" customHeight="1" x14ac:dyDescent="0.25">
      <c r="A22" s="5" t="s">
        <v>94</v>
      </c>
      <c r="B22" s="177">
        <v>10118</v>
      </c>
      <c r="C22" s="3">
        <v>10301</v>
      </c>
      <c r="D22" s="3">
        <v>7524</v>
      </c>
      <c r="E22" s="211">
        <v>-18.965241069998399</v>
      </c>
      <c r="F22" s="211">
        <v>1.8086578375172957</v>
      </c>
      <c r="G22" s="211">
        <v>-26.958547713814191</v>
      </c>
      <c r="H22" s="176"/>
    </row>
    <row r="23" spans="1:8" ht="16.149999999999999" customHeight="1" x14ac:dyDescent="0.25">
      <c r="A23" s="5" t="s">
        <v>95</v>
      </c>
      <c r="B23" s="177">
        <v>10604</v>
      </c>
      <c r="C23" s="3">
        <v>13753</v>
      </c>
      <c r="D23" s="3">
        <v>16220</v>
      </c>
      <c r="E23" s="211">
        <v>-22.496711007162695</v>
      </c>
      <c r="F23" s="211">
        <v>29.696341003394945</v>
      </c>
      <c r="G23" s="211">
        <v>17.937904457209335</v>
      </c>
      <c r="H23" s="176"/>
    </row>
    <row r="24" spans="1:8" ht="16.149999999999999" customHeight="1" x14ac:dyDescent="0.25">
      <c r="A24" s="5" t="s">
        <v>96</v>
      </c>
      <c r="B24" s="177">
        <v>5107</v>
      </c>
      <c r="C24" s="3">
        <v>7034</v>
      </c>
      <c r="D24" s="3">
        <v>7152</v>
      </c>
      <c r="E24" s="211">
        <v>-32.491738268341038</v>
      </c>
      <c r="F24" s="211">
        <v>37.732523986684939</v>
      </c>
      <c r="G24" s="211">
        <v>1.6775661074779642</v>
      </c>
      <c r="H24" s="176"/>
    </row>
    <row r="25" spans="1:8" ht="16.149999999999999" customHeight="1" x14ac:dyDescent="0.25">
      <c r="A25" s="85" t="s">
        <v>97</v>
      </c>
      <c r="B25" s="180">
        <v>235260</v>
      </c>
      <c r="C25" s="217">
        <v>330240</v>
      </c>
      <c r="D25" s="217">
        <v>313603</v>
      </c>
      <c r="E25" s="181">
        <v>-33.902547980074679</v>
      </c>
      <c r="F25" s="181">
        <v>40.372353991328744</v>
      </c>
      <c r="G25" s="181">
        <v>-5.0378512596899228</v>
      </c>
      <c r="H25" s="176"/>
    </row>
    <row r="26" spans="1:8" ht="12" customHeight="1" x14ac:dyDescent="0.25">
      <c r="A26" s="433" t="s">
        <v>294</v>
      </c>
      <c r="B26" s="433"/>
      <c r="C26" s="433"/>
      <c r="D26" s="433"/>
      <c r="E26" s="433"/>
      <c r="F26" s="433"/>
      <c r="G26" s="433"/>
    </row>
    <row r="27" spans="1:8" ht="12" customHeight="1" x14ac:dyDescent="0.25">
      <c r="A27" s="429" t="s">
        <v>64</v>
      </c>
      <c r="B27" s="429"/>
      <c r="C27" s="429"/>
      <c r="D27" s="429"/>
      <c r="E27" s="429"/>
      <c r="F27" s="429"/>
      <c r="G27" s="429"/>
    </row>
    <row r="28" spans="1:8" ht="12" customHeight="1" x14ac:dyDescent="0.25">
      <c r="A28" s="15"/>
    </row>
    <row r="29" spans="1:8" x14ac:dyDescent="0.25">
      <c r="A29" s="488" t="s">
        <v>49</v>
      </c>
      <c r="B29" s="488"/>
      <c r="C29" s="488"/>
      <c r="D29" s="488"/>
      <c r="E29" s="488"/>
      <c r="F29" s="488"/>
      <c r="G29" s="488"/>
    </row>
    <row r="30" spans="1:8" x14ac:dyDescent="0.25">
      <c r="A30" s="488"/>
      <c r="B30" s="488"/>
      <c r="C30" s="488"/>
      <c r="D30" s="488"/>
      <c r="E30" s="488"/>
      <c r="F30" s="488"/>
      <c r="G30" s="488"/>
    </row>
  </sheetData>
  <mergeCells count="7">
    <mergeCell ref="A29:G30"/>
    <mergeCell ref="A1:G1"/>
    <mergeCell ref="A2:A3"/>
    <mergeCell ref="B2:D2"/>
    <mergeCell ref="E2:G2"/>
    <mergeCell ref="A26:G26"/>
    <mergeCell ref="A27:G27"/>
  </mergeCells>
  <pageMargins left="0.70866141732283472" right="0.70866141732283472" top="0.74803149606299213" bottom="0.74803149606299213" header="0.31496062992125984" footer="0.31496062992125984"/>
  <pageSetup paperSize="9" scale="42"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Foglio53"/>
  <dimension ref="A1:K21"/>
  <sheetViews>
    <sheetView showGridLines="0" view="pageBreakPreview" zoomScaleNormal="100" zoomScaleSheetLayoutView="100" workbookViewId="0">
      <selection activeCell="K1" sqref="K1"/>
    </sheetView>
  </sheetViews>
  <sheetFormatPr defaultColWidth="9.1796875" defaultRowHeight="14" x14ac:dyDescent="0.3"/>
  <cols>
    <col min="1" max="1" width="45.54296875" style="21" customWidth="1"/>
    <col min="2" max="5" width="9.54296875" style="21" bestFit="1" customWidth="1"/>
    <col min="6" max="16384" width="9.1796875" style="21"/>
  </cols>
  <sheetData>
    <row r="1" spans="1:11" ht="14.25" customHeight="1" x14ac:dyDescent="0.3">
      <c r="A1" s="397" t="s">
        <v>295</v>
      </c>
      <c r="B1" s="397"/>
      <c r="C1" s="397"/>
      <c r="D1" s="397"/>
      <c r="E1" s="397"/>
      <c r="F1" s="397"/>
      <c r="G1" s="397"/>
      <c r="H1" s="397"/>
      <c r="I1" s="397"/>
      <c r="J1" s="397"/>
    </row>
    <row r="2" spans="1:11" ht="16.5" customHeight="1" x14ac:dyDescent="0.3">
      <c r="A2" s="489" t="s">
        <v>114</v>
      </c>
      <c r="B2" s="380" t="s">
        <v>115</v>
      </c>
      <c r="C2" s="380"/>
      <c r="D2" s="380"/>
      <c r="E2" s="380" t="s">
        <v>53</v>
      </c>
      <c r="F2" s="380"/>
      <c r="G2" s="380"/>
      <c r="H2" s="430" t="s">
        <v>60</v>
      </c>
      <c r="I2" s="430"/>
      <c r="J2" s="430"/>
      <c r="K2" s="6"/>
    </row>
    <row r="3" spans="1:11" x14ac:dyDescent="0.3">
      <c r="A3" s="465"/>
      <c r="B3" s="156">
        <v>2020</v>
      </c>
      <c r="C3" s="156">
        <v>2021</v>
      </c>
      <c r="D3" s="156">
        <v>2022</v>
      </c>
      <c r="E3" s="156">
        <v>2020</v>
      </c>
      <c r="F3" s="156">
        <v>2021</v>
      </c>
      <c r="G3" s="156">
        <v>2022</v>
      </c>
      <c r="H3" s="156">
        <v>2020</v>
      </c>
      <c r="I3" s="156">
        <v>2021</v>
      </c>
      <c r="J3" s="156">
        <v>2022</v>
      </c>
    </row>
    <row r="4" spans="1:11" x14ac:dyDescent="0.3">
      <c r="A4" s="220" t="s">
        <v>66</v>
      </c>
      <c r="B4" s="233">
        <v>3670</v>
      </c>
      <c r="C4" s="233">
        <v>4864</v>
      </c>
      <c r="D4" s="233">
        <v>3988</v>
      </c>
      <c r="E4" s="238">
        <v>1.5599761965484995</v>
      </c>
      <c r="F4" s="238">
        <v>1.4728682170542635</v>
      </c>
      <c r="G4" s="238">
        <v>1.2716715082445003</v>
      </c>
      <c r="H4" s="11">
        <v>-37.870323345183685</v>
      </c>
      <c r="I4" s="11">
        <v>32.534059945504083</v>
      </c>
      <c r="J4" s="11">
        <v>-18.009868421052634</v>
      </c>
    </row>
    <row r="5" spans="1:11" x14ac:dyDescent="0.3">
      <c r="A5" s="29" t="s">
        <v>112</v>
      </c>
      <c r="B5" s="233"/>
      <c r="C5" s="233"/>
      <c r="D5" s="233"/>
      <c r="E5" s="238"/>
      <c r="F5" s="238"/>
      <c r="G5" s="238"/>
      <c r="H5" s="11"/>
      <c r="I5" s="11"/>
      <c r="J5" s="11"/>
    </row>
    <row r="6" spans="1:11" x14ac:dyDescent="0.3">
      <c r="A6" s="198" t="s">
        <v>67</v>
      </c>
      <c r="B6" s="233">
        <v>41041</v>
      </c>
      <c r="C6" s="233">
        <v>61345</v>
      </c>
      <c r="D6" s="233">
        <v>54803</v>
      </c>
      <c r="E6" s="238">
        <v>17.444954518405169</v>
      </c>
      <c r="F6" s="238">
        <v>18.575884205426359</v>
      </c>
      <c r="G6" s="238">
        <v>17.475279254343867</v>
      </c>
      <c r="H6" s="11">
        <v>-35.449826989619375</v>
      </c>
      <c r="I6" s="11">
        <v>49.472478740771422</v>
      </c>
      <c r="J6" s="11">
        <v>-10.664275817100007</v>
      </c>
    </row>
    <row r="7" spans="1:11" x14ac:dyDescent="0.3">
      <c r="A7" s="198" t="s">
        <v>68</v>
      </c>
      <c r="B7" s="233">
        <v>11504</v>
      </c>
      <c r="C7" s="233">
        <v>17907</v>
      </c>
      <c r="D7" s="233">
        <v>15926</v>
      </c>
      <c r="E7" s="238">
        <v>4.8899090368103373</v>
      </c>
      <c r="F7" s="238">
        <v>5.4224200581395348</v>
      </c>
      <c r="G7" s="238">
        <v>5.078395295963368</v>
      </c>
      <c r="H7" s="11">
        <v>-15.45528037039759</v>
      </c>
      <c r="I7" s="11">
        <v>55.658901251738527</v>
      </c>
      <c r="J7" s="11">
        <v>-11.062712905567656</v>
      </c>
    </row>
    <row r="8" spans="1:11" x14ac:dyDescent="0.3">
      <c r="A8" s="29" t="s">
        <v>113</v>
      </c>
      <c r="B8" s="233"/>
      <c r="C8" s="233"/>
      <c r="D8" s="233"/>
      <c r="E8" s="238"/>
      <c r="F8" s="238"/>
      <c r="G8" s="238"/>
      <c r="H8" s="11"/>
      <c r="I8" s="11"/>
      <c r="J8" s="11"/>
    </row>
    <row r="9" spans="1:11" x14ac:dyDescent="0.3">
      <c r="A9" s="198" t="s">
        <v>69</v>
      </c>
      <c r="B9" s="233">
        <v>56977</v>
      </c>
      <c r="C9" s="233">
        <v>77347</v>
      </c>
      <c r="D9" s="233">
        <v>72950</v>
      </c>
      <c r="E9" s="238">
        <v>24.218736716823937</v>
      </c>
      <c r="F9" s="238">
        <v>23.421451065891471</v>
      </c>
      <c r="G9" s="238">
        <v>23.261894816057243</v>
      </c>
      <c r="H9" s="11">
        <v>-33.054870168017857</v>
      </c>
      <c r="I9" s="11">
        <v>35.751268055531177</v>
      </c>
      <c r="J9" s="11">
        <v>-5.6847712257747558</v>
      </c>
    </row>
    <row r="10" spans="1:11" x14ac:dyDescent="0.3">
      <c r="A10" s="198" t="s">
        <v>70</v>
      </c>
      <c r="B10" s="233">
        <v>18657</v>
      </c>
      <c r="C10" s="233">
        <v>27047</v>
      </c>
      <c r="D10" s="233">
        <v>28934</v>
      </c>
      <c r="E10" s="238">
        <v>7.9303749043611331</v>
      </c>
      <c r="F10" s="238">
        <v>8.1901041666666661</v>
      </c>
      <c r="G10" s="238">
        <v>9.226314799284447</v>
      </c>
      <c r="H10" s="11">
        <v>-54.952192389414719</v>
      </c>
      <c r="I10" s="11">
        <v>44.969716460309805</v>
      </c>
      <c r="J10" s="11">
        <v>6.9767441860465116</v>
      </c>
    </row>
    <row r="11" spans="1:11" x14ac:dyDescent="0.3">
      <c r="A11" s="198" t="s">
        <v>116</v>
      </c>
      <c r="B11" s="233">
        <v>58269</v>
      </c>
      <c r="C11" s="233">
        <v>85544</v>
      </c>
      <c r="D11" s="233">
        <v>84672</v>
      </c>
      <c r="E11" s="238">
        <v>24.767916347870443</v>
      </c>
      <c r="F11" s="238">
        <v>25.90358527131783</v>
      </c>
      <c r="G11" s="238">
        <v>26.999741711654547</v>
      </c>
      <c r="H11" s="11">
        <v>-30.436703118284704</v>
      </c>
      <c r="I11" s="11">
        <v>46.80876623933824</v>
      </c>
      <c r="J11" s="11">
        <v>-1.0193584588048257</v>
      </c>
    </row>
    <row r="12" spans="1:11" x14ac:dyDescent="0.3">
      <c r="A12" s="198" t="s">
        <v>117</v>
      </c>
      <c r="B12" s="233">
        <v>31015</v>
      </c>
      <c r="C12" s="233">
        <v>37963</v>
      </c>
      <c r="D12" s="233">
        <v>33307</v>
      </c>
      <c r="E12" s="238">
        <v>13.183286576553598</v>
      </c>
      <c r="F12" s="238">
        <v>11.495578972868218</v>
      </c>
      <c r="G12" s="238">
        <v>10.620752990245629</v>
      </c>
      <c r="H12" s="11">
        <v>-21.40540266585576</v>
      </c>
      <c r="I12" s="11">
        <v>22.402063517652749</v>
      </c>
      <c r="J12" s="11">
        <v>-12.264573400416195</v>
      </c>
    </row>
    <row r="13" spans="1:11" s="30" customFormat="1" x14ac:dyDescent="0.3">
      <c r="A13" s="198" t="s">
        <v>296</v>
      </c>
      <c r="B13" s="234">
        <v>5738</v>
      </c>
      <c r="C13" s="234">
        <v>8325</v>
      </c>
      <c r="D13" s="234">
        <v>7609</v>
      </c>
      <c r="E13" s="228">
        <v>2.4390036555300516</v>
      </c>
      <c r="F13" s="228">
        <v>2.5208938953488373</v>
      </c>
      <c r="G13" s="228">
        <v>2.4263160747824477</v>
      </c>
      <c r="H13" s="228">
        <v>-34.965431259208884</v>
      </c>
      <c r="I13" s="228">
        <v>45.085395608225866</v>
      </c>
      <c r="J13" s="228">
        <v>-8.6006006006006004</v>
      </c>
    </row>
    <row r="14" spans="1:11" x14ac:dyDescent="0.3">
      <c r="A14" s="198" t="s">
        <v>73</v>
      </c>
      <c r="B14" s="233">
        <v>54</v>
      </c>
      <c r="C14" s="233">
        <v>58</v>
      </c>
      <c r="D14" s="233">
        <v>52</v>
      </c>
      <c r="E14" s="238">
        <v>2.2953328232593728E-2</v>
      </c>
      <c r="F14" s="238">
        <v>1.7562984496124031E-2</v>
      </c>
      <c r="G14" s="238">
        <v>1.6581474029266303E-2</v>
      </c>
      <c r="H14" s="11">
        <v>-3.5714285714285712</v>
      </c>
      <c r="I14" s="11">
        <v>7.4074074074074066</v>
      </c>
      <c r="J14" s="11">
        <v>-10.344827586206897</v>
      </c>
    </row>
    <row r="15" spans="1:11" x14ac:dyDescent="0.3">
      <c r="A15" s="198" t="s">
        <v>74</v>
      </c>
      <c r="B15" s="233">
        <v>14073</v>
      </c>
      <c r="C15" s="233">
        <v>18165</v>
      </c>
      <c r="D15" s="233">
        <v>18971</v>
      </c>
      <c r="E15" s="238">
        <v>5.9818923743942864</v>
      </c>
      <c r="F15" s="238">
        <v>5.5005450581395348</v>
      </c>
      <c r="G15" s="238">
        <v>6.049368150177135</v>
      </c>
      <c r="H15" s="11">
        <v>-38.884787423459414</v>
      </c>
      <c r="I15" s="11">
        <v>29.076955872948201</v>
      </c>
      <c r="J15" s="11">
        <v>4.4371043214973849</v>
      </c>
    </row>
    <row r="16" spans="1:11" x14ac:dyDescent="0.3">
      <c r="A16" s="221" t="s">
        <v>30</v>
      </c>
      <c r="B16" s="235">
        <v>235260</v>
      </c>
      <c r="C16" s="235">
        <v>330240</v>
      </c>
      <c r="D16" s="235">
        <v>313603</v>
      </c>
      <c r="E16" s="239">
        <v>100</v>
      </c>
      <c r="F16" s="239">
        <v>100</v>
      </c>
      <c r="G16" s="239">
        <v>100</v>
      </c>
      <c r="H16" s="222">
        <v>-33.902547980074679</v>
      </c>
      <c r="I16" s="222">
        <v>40.372353991328744</v>
      </c>
      <c r="J16" s="222">
        <v>-5.0378512596899228</v>
      </c>
    </row>
    <row r="17" spans="1:10" x14ac:dyDescent="0.3">
      <c r="A17" s="31"/>
      <c r="B17" s="32"/>
      <c r="C17" s="32"/>
      <c r="D17" s="32"/>
      <c r="E17" s="33"/>
      <c r="F17" s="33"/>
      <c r="G17" s="33"/>
      <c r="H17" s="33"/>
      <c r="I17" s="33"/>
      <c r="J17" s="33"/>
    </row>
    <row r="18" spans="1:10" x14ac:dyDescent="0.3">
      <c r="A18" s="432" t="s">
        <v>49</v>
      </c>
      <c r="B18" s="432"/>
      <c r="C18" s="432"/>
      <c r="D18" s="432"/>
      <c r="E18" s="432"/>
      <c r="F18" s="432"/>
      <c r="G18" s="432"/>
      <c r="H18" s="432"/>
      <c r="I18" s="432"/>
      <c r="J18" s="432"/>
    </row>
    <row r="21" spans="1:10" x14ac:dyDescent="0.3">
      <c r="C21" s="148"/>
    </row>
  </sheetData>
  <mergeCells count="6">
    <mergeCell ref="A1:J1"/>
    <mergeCell ref="A18:J18"/>
    <mergeCell ref="A2:A3"/>
    <mergeCell ref="B2:D2"/>
    <mergeCell ref="E2:G2"/>
    <mergeCell ref="H2:J2"/>
  </mergeCells>
  <printOptions verticalCentered="1"/>
  <pageMargins left="0.70866141732283472" right="0.70866141732283472" top="0.74803149606299213" bottom="0.74803149606299213" header="0.31496062992125984" footer="0.31496062992125984"/>
  <pageSetup paperSize="9" scale="50" fitToHeight="2"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Foglio54"/>
  <dimension ref="A1:Q27"/>
  <sheetViews>
    <sheetView view="pageBreakPreview" zoomScaleNormal="100" zoomScaleSheetLayoutView="100" workbookViewId="0">
      <selection activeCell="K1" sqref="K1"/>
    </sheetView>
  </sheetViews>
  <sheetFormatPr defaultColWidth="9.1796875" defaultRowHeight="11.5" x14ac:dyDescent="0.25"/>
  <cols>
    <col min="1" max="1" width="9.1796875" style="10"/>
    <col min="2" max="10" width="11.7265625" style="10" customWidth="1"/>
    <col min="11" max="16384" width="9.1796875" style="10"/>
  </cols>
  <sheetData>
    <row r="1" spans="1:17" ht="34.5" customHeight="1" x14ac:dyDescent="0.25">
      <c r="A1" s="427" t="s">
        <v>297</v>
      </c>
      <c r="B1" s="427"/>
      <c r="C1" s="427"/>
      <c r="D1" s="427"/>
      <c r="E1" s="427"/>
      <c r="F1" s="427"/>
      <c r="G1" s="427"/>
      <c r="H1" s="427"/>
      <c r="I1" s="427"/>
      <c r="J1" s="427"/>
    </row>
    <row r="2" spans="1:17" ht="13.5" customHeight="1" x14ac:dyDescent="0.25">
      <c r="A2" s="394" t="s">
        <v>47</v>
      </c>
      <c r="B2" s="380">
        <v>2020</v>
      </c>
      <c r="C2" s="380"/>
      <c r="D2" s="380"/>
      <c r="E2" s="380">
        <v>2021</v>
      </c>
      <c r="F2" s="380"/>
      <c r="G2" s="380"/>
      <c r="H2" s="380">
        <v>2022</v>
      </c>
      <c r="I2" s="380"/>
      <c r="J2" s="380"/>
    </row>
    <row r="3" spans="1:17" ht="34.5" x14ac:dyDescent="0.3">
      <c r="A3" s="395"/>
      <c r="B3" s="50" t="s">
        <v>298</v>
      </c>
      <c r="C3" s="50" t="s">
        <v>299</v>
      </c>
      <c r="D3" s="50" t="s">
        <v>300</v>
      </c>
      <c r="E3" s="50" t="s">
        <v>298</v>
      </c>
      <c r="F3" s="50" t="s">
        <v>299</v>
      </c>
      <c r="G3" s="50" t="s">
        <v>300</v>
      </c>
      <c r="H3" s="50" t="s">
        <v>298</v>
      </c>
      <c r="I3" s="50" t="s">
        <v>299</v>
      </c>
      <c r="J3" s="50" t="s">
        <v>300</v>
      </c>
      <c r="L3" s="182"/>
    </row>
    <row r="4" spans="1:17" ht="15.75" customHeight="1" x14ac:dyDescent="0.25">
      <c r="A4" s="380" t="s">
        <v>15</v>
      </c>
      <c r="B4" s="380"/>
      <c r="C4" s="380"/>
      <c r="D4" s="380"/>
      <c r="E4" s="380"/>
      <c r="F4" s="380"/>
      <c r="G4" s="380"/>
      <c r="H4" s="380"/>
      <c r="I4" s="380"/>
      <c r="J4" s="380"/>
      <c r="L4" s="183"/>
    </row>
    <row r="5" spans="1:17" x14ac:dyDescent="0.25">
      <c r="A5" s="15" t="s">
        <v>226</v>
      </c>
      <c r="B5" s="3">
        <v>57356</v>
      </c>
      <c r="C5" s="3">
        <v>59810</v>
      </c>
      <c r="D5" s="51">
        <v>1.0427854104191365</v>
      </c>
      <c r="E5" s="3">
        <v>82987</v>
      </c>
      <c r="F5" s="3">
        <v>86847</v>
      </c>
      <c r="G5" s="51">
        <v>1.0465133093135068</v>
      </c>
      <c r="H5" s="3">
        <v>79015</v>
      </c>
      <c r="I5" s="3">
        <v>82348</v>
      </c>
      <c r="J5" s="51">
        <v>1.0421818642029994</v>
      </c>
      <c r="L5" s="183"/>
      <c r="M5" s="184"/>
      <c r="N5" s="184"/>
      <c r="O5" s="184"/>
      <c r="P5" s="184"/>
      <c r="Q5" s="184"/>
    </row>
    <row r="6" spans="1:17" x14ac:dyDescent="0.25">
      <c r="A6" s="15" t="s">
        <v>43</v>
      </c>
      <c r="B6" s="3">
        <v>37503</v>
      </c>
      <c r="C6" s="3">
        <v>39573</v>
      </c>
      <c r="D6" s="51">
        <v>1.0551955843532517</v>
      </c>
      <c r="E6" s="3">
        <v>52179</v>
      </c>
      <c r="F6" s="3">
        <v>55348</v>
      </c>
      <c r="G6" s="51">
        <v>1.060733245175262</v>
      </c>
      <c r="H6" s="3">
        <v>46361</v>
      </c>
      <c r="I6" s="3">
        <v>48967</v>
      </c>
      <c r="J6" s="51">
        <v>1.0562110394512629</v>
      </c>
      <c r="L6" s="183"/>
      <c r="M6" s="184"/>
      <c r="N6" s="184"/>
      <c r="O6" s="184"/>
      <c r="P6" s="184"/>
      <c r="Q6" s="184"/>
    </row>
    <row r="7" spans="1:17" x14ac:dyDescent="0.25">
      <c r="A7" s="15" t="s">
        <v>44</v>
      </c>
      <c r="B7" s="3">
        <v>14679</v>
      </c>
      <c r="C7" s="3">
        <v>15840</v>
      </c>
      <c r="D7" s="51">
        <v>1.0790925812385039</v>
      </c>
      <c r="E7" s="3">
        <v>17419</v>
      </c>
      <c r="F7" s="3">
        <v>18981</v>
      </c>
      <c r="G7" s="51">
        <v>1.0896721970262357</v>
      </c>
      <c r="H7" s="3">
        <v>15367</v>
      </c>
      <c r="I7" s="3">
        <v>16443</v>
      </c>
      <c r="J7" s="51">
        <v>1.0700201730981975</v>
      </c>
      <c r="L7" s="183"/>
    </row>
    <row r="8" spans="1:17" x14ac:dyDescent="0.25">
      <c r="A8" s="15" t="s">
        <v>227</v>
      </c>
      <c r="B8" s="3">
        <v>4791</v>
      </c>
      <c r="C8" s="3">
        <v>5358</v>
      </c>
      <c r="D8" s="51">
        <v>1.1183469004383217</v>
      </c>
      <c r="E8" s="3">
        <v>5487</v>
      </c>
      <c r="F8" s="3">
        <v>6336</v>
      </c>
      <c r="G8" s="51">
        <v>1.1547293603061783</v>
      </c>
      <c r="H8" s="3">
        <v>4831</v>
      </c>
      <c r="I8" s="3">
        <v>5280</v>
      </c>
      <c r="J8" s="51">
        <v>1.09294141999586</v>
      </c>
    </row>
    <row r="9" spans="1:17" x14ac:dyDescent="0.25">
      <c r="A9" s="16" t="s">
        <v>21</v>
      </c>
      <c r="B9" s="217">
        <v>114329</v>
      </c>
      <c r="C9" s="217">
        <v>120581</v>
      </c>
      <c r="D9" s="52">
        <v>1.0546842883257965</v>
      </c>
      <c r="E9" s="217">
        <v>158072</v>
      </c>
      <c r="F9" s="217">
        <v>167512</v>
      </c>
      <c r="G9" s="52">
        <v>1.059719621438332</v>
      </c>
      <c r="H9" s="217">
        <v>145574</v>
      </c>
      <c r="I9" s="217">
        <v>153038</v>
      </c>
      <c r="J9" s="52">
        <v>1.0512728921373322</v>
      </c>
    </row>
    <row r="10" spans="1:17" ht="16.5" customHeight="1" x14ac:dyDescent="0.25">
      <c r="A10" s="380" t="s">
        <v>16</v>
      </c>
      <c r="B10" s="380"/>
      <c r="C10" s="380"/>
      <c r="D10" s="380"/>
      <c r="E10" s="380"/>
      <c r="F10" s="380"/>
      <c r="G10" s="380"/>
      <c r="H10" s="380"/>
      <c r="I10" s="380"/>
      <c r="J10" s="380"/>
    </row>
    <row r="11" spans="1:17" x14ac:dyDescent="0.25">
      <c r="A11" s="15" t="s">
        <v>226</v>
      </c>
      <c r="B11" s="3">
        <v>45748</v>
      </c>
      <c r="C11" s="3">
        <v>47947</v>
      </c>
      <c r="D11" s="51">
        <v>1.0480676750896214</v>
      </c>
      <c r="E11" s="3">
        <v>68342</v>
      </c>
      <c r="F11" s="3">
        <v>71813</v>
      </c>
      <c r="G11" s="51">
        <v>1.0507886804600393</v>
      </c>
      <c r="H11" s="3">
        <v>70179</v>
      </c>
      <c r="I11" s="3">
        <v>73667</v>
      </c>
      <c r="J11" s="51">
        <v>1.0497014776500093</v>
      </c>
    </row>
    <row r="12" spans="1:17" x14ac:dyDescent="0.25">
      <c r="A12" s="15" t="s">
        <v>43</v>
      </c>
      <c r="B12" s="3">
        <v>43803</v>
      </c>
      <c r="C12" s="3">
        <v>46454</v>
      </c>
      <c r="D12" s="51">
        <v>1.0605209688834099</v>
      </c>
      <c r="E12" s="3">
        <v>62080</v>
      </c>
      <c r="F12" s="3">
        <v>66123</v>
      </c>
      <c r="G12" s="51">
        <v>1.0651256443298969</v>
      </c>
      <c r="H12" s="3">
        <v>58764</v>
      </c>
      <c r="I12" s="3">
        <v>62343</v>
      </c>
      <c r="J12" s="51">
        <v>1.0609046354911169</v>
      </c>
    </row>
    <row r="13" spans="1:17" x14ac:dyDescent="0.25">
      <c r="A13" s="15" t="s">
        <v>44</v>
      </c>
      <c r="B13" s="3">
        <v>16472</v>
      </c>
      <c r="C13" s="3">
        <v>17573</v>
      </c>
      <c r="D13" s="51">
        <v>1.0668406993686255</v>
      </c>
      <c r="E13" s="3">
        <v>19986</v>
      </c>
      <c r="F13" s="3">
        <v>21483</v>
      </c>
      <c r="G13" s="51">
        <v>1.0749024317021916</v>
      </c>
      <c r="H13" s="3">
        <v>19885</v>
      </c>
      <c r="I13" s="3">
        <v>21081</v>
      </c>
      <c r="J13" s="51">
        <v>1.0601458385717877</v>
      </c>
    </row>
    <row r="14" spans="1:17" x14ac:dyDescent="0.25">
      <c r="A14" s="15" t="s">
        <v>227</v>
      </c>
      <c r="B14" s="3">
        <v>2464</v>
      </c>
      <c r="C14" s="3">
        <v>2705</v>
      </c>
      <c r="D14" s="51">
        <v>1.0978084415584415</v>
      </c>
      <c r="E14" s="3">
        <v>2949</v>
      </c>
      <c r="F14" s="3">
        <v>3309</v>
      </c>
      <c r="G14" s="51">
        <v>1.1220752797558495</v>
      </c>
      <c r="H14" s="3">
        <v>3210</v>
      </c>
      <c r="I14" s="3">
        <v>3474</v>
      </c>
      <c r="J14" s="51">
        <v>1.0822429906542057</v>
      </c>
    </row>
    <row r="15" spans="1:17" x14ac:dyDescent="0.25">
      <c r="A15" s="16" t="s">
        <v>21</v>
      </c>
      <c r="B15" s="17">
        <v>108487</v>
      </c>
      <c r="C15" s="17">
        <v>114679</v>
      </c>
      <c r="D15" s="53">
        <v>1.0570759630186106</v>
      </c>
      <c r="E15" s="17">
        <v>153357</v>
      </c>
      <c r="F15" s="17">
        <v>162728</v>
      </c>
      <c r="G15" s="53">
        <v>1.0611057858460977</v>
      </c>
      <c r="H15" s="17">
        <v>152038</v>
      </c>
      <c r="I15" s="17">
        <v>160565</v>
      </c>
      <c r="J15" s="53">
        <v>1.0560846630447651</v>
      </c>
    </row>
    <row r="16" spans="1:17" ht="16.5" customHeight="1" x14ac:dyDescent="0.25">
      <c r="A16" s="380" t="s">
        <v>30</v>
      </c>
      <c r="B16" s="380"/>
      <c r="C16" s="380"/>
      <c r="D16" s="380"/>
      <c r="E16" s="380"/>
      <c r="F16" s="380"/>
      <c r="G16" s="380"/>
      <c r="H16" s="380"/>
      <c r="I16" s="380"/>
      <c r="J16" s="380"/>
    </row>
    <row r="17" spans="1:10" x14ac:dyDescent="0.25">
      <c r="A17" s="15" t="s">
        <v>226</v>
      </c>
      <c r="B17" s="3">
        <v>103104</v>
      </c>
      <c r="C17" s="3">
        <v>107757</v>
      </c>
      <c r="D17" s="51">
        <v>1.0451291899441342</v>
      </c>
      <c r="E17" s="3">
        <v>151329</v>
      </c>
      <c r="F17" s="3">
        <v>158660</v>
      </c>
      <c r="G17" s="51">
        <v>1.0484441184439202</v>
      </c>
      <c r="H17" s="3">
        <v>149194</v>
      </c>
      <c r="I17" s="3">
        <v>156015</v>
      </c>
      <c r="J17" s="51">
        <v>1.0457189967424962</v>
      </c>
    </row>
    <row r="18" spans="1:10" x14ac:dyDescent="0.25">
      <c r="A18" s="15" t="s">
        <v>43</v>
      </c>
      <c r="B18" s="3">
        <v>81306</v>
      </c>
      <c r="C18" s="3">
        <v>86027</v>
      </c>
      <c r="D18" s="51">
        <v>1.0580645954788084</v>
      </c>
      <c r="E18" s="3">
        <v>114259</v>
      </c>
      <c r="F18" s="3">
        <v>121471</v>
      </c>
      <c r="G18" s="51">
        <v>1.0631197542425541</v>
      </c>
      <c r="H18" s="3">
        <v>105125</v>
      </c>
      <c r="I18" s="3">
        <v>111310</v>
      </c>
      <c r="J18" s="51">
        <v>1.0588347205707491</v>
      </c>
    </row>
    <row r="19" spans="1:10" x14ac:dyDescent="0.25">
      <c r="A19" s="15" t="s">
        <v>44</v>
      </c>
      <c r="B19" s="3">
        <v>31151</v>
      </c>
      <c r="C19" s="3">
        <v>33413</v>
      </c>
      <c r="D19" s="51">
        <v>1.0726140412827838</v>
      </c>
      <c r="E19" s="3">
        <v>37405</v>
      </c>
      <c r="F19" s="3">
        <v>40464</v>
      </c>
      <c r="G19" s="51">
        <v>1.0817805106269216</v>
      </c>
      <c r="H19" s="3">
        <v>35252</v>
      </c>
      <c r="I19" s="3">
        <v>37524</v>
      </c>
      <c r="J19" s="51">
        <v>1.0644502439577896</v>
      </c>
    </row>
    <row r="20" spans="1:10" x14ac:dyDescent="0.25">
      <c r="A20" s="15" t="s">
        <v>227</v>
      </c>
      <c r="B20" s="3">
        <v>7255</v>
      </c>
      <c r="C20" s="3">
        <v>8063</v>
      </c>
      <c r="D20" s="51">
        <v>1.1113714679531357</v>
      </c>
      <c r="E20" s="3">
        <v>8436</v>
      </c>
      <c r="F20" s="3">
        <v>9645</v>
      </c>
      <c r="G20" s="51">
        <v>1.1433143669985775</v>
      </c>
      <c r="H20" s="3">
        <v>8041</v>
      </c>
      <c r="I20" s="3">
        <v>8754</v>
      </c>
      <c r="J20" s="51">
        <v>1.0886705633627658</v>
      </c>
    </row>
    <row r="21" spans="1:10" x14ac:dyDescent="0.25">
      <c r="A21" s="19" t="s">
        <v>21</v>
      </c>
      <c r="B21" s="217">
        <v>222816</v>
      </c>
      <c r="C21" s="217">
        <v>235260</v>
      </c>
      <c r="D21" s="52">
        <v>1.0558487720809995</v>
      </c>
      <c r="E21" s="217">
        <v>311429</v>
      </c>
      <c r="F21" s="217">
        <v>330240</v>
      </c>
      <c r="G21" s="52">
        <v>1.0604022104556736</v>
      </c>
      <c r="H21" s="217">
        <v>297612</v>
      </c>
      <c r="I21" s="217">
        <v>313603</v>
      </c>
      <c r="J21" s="52">
        <v>1.053731032350846</v>
      </c>
    </row>
    <row r="22" spans="1:10" x14ac:dyDescent="0.25">
      <c r="A22" s="16"/>
      <c r="B22" s="17"/>
      <c r="C22" s="17"/>
      <c r="D22" s="53"/>
      <c r="E22" s="17"/>
      <c r="F22" s="17"/>
      <c r="G22" s="53"/>
      <c r="H22" s="17"/>
      <c r="I22" s="17"/>
      <c r="J22" s="53"/>
    </row>
    <row r="23" spans="1:10" x14ac:dyDescent="0.25">
      <c r="A23" s="432" t="s">
        <v>49</v>
      </c>
      <c r="B23" s="432"/>
      <c r="C23" s="432"/>
      <c r="D23" s="432"/>
      <c r="E23" s="432"/>
      <c r="F23" s="432"/>
      <c r="G23" s="432"/>
      <c r="H23" s="432"/>
      <c r="I23" s="432"/>
      <c r="J23" s="432"/>
    </row>
    <row r="25" spans="1:10" x14ac:dyDescent="0.25">
      <c r="H25" s="37"/>
    </row>
    <row r="26" spans="1:10" x14ac:dyDescent="0.25">
      <c r="C26" s="37"/>
    </row>
    <row r="27" spans="1:10" x14ac:dyDescent="0.25">
      <c r="I27" s="11"/>
    </row>
  </sheetData>
  <mergeCells count="9">
    <mergeCell ref="A10:J10"/>
    <mergeCell ref="A16:J16"/>
    <mergeCell ref="A23:J23"/>
    <mergeCell ref="A1:J1"/>
    <mergeCell ref="A2:A3"/>
    <mergeCell ref="B2:D2"/>
    <mergeCell ref="E2:G2"/>
    <mergeCell ref="H2:J2"/>
    <mergeCell ref="A4:J4"/>
  </mergeCells>
  <pageMargins left="0.70866141732283472" right="0.70866141732283472" top="0.74803149606299213" bottom="0.74803149606299213" header="0.31496062992125984" footer="0.31496062992125984"/>
  <pageSetup paperSize="9" scale="77"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Foglio56"/>
  <dimension ref="A1:J8"/>
  <sheetViews>
    <sheetView view="pageBreakPreview" zoomScaleNormal="100" zoomScaleSheetLayoutView="100" workbookViewId="0">
      <selection activeCell="K1" sqref="K1"/>
    </sheetView>
  </sheetViews>
  <sheetFormatPr defaultColWidth="9.1796875" defaultRowHeight="14.5" x14ac:dyDescent="0.35"/>
  <cols>
    <col min="10" max="10" width="13.7265625" customWidth="1"/>
  </cols>
  <sheetData>
    <row r="1" spans="1:10" ht="30" customHeight="1" x14ac:dyDescent="0.35">
      <c r="A1" s="490" t="s">
        <v>301</v>
      </c>
      <c r="B1" s="490"/>
      <c r="C1" s="490"/>
      <c r="D1" s="490"/>
      <c r="E1" s="490"/>
      <c r="F1" s="490"/>
      <c r="G1" s="490"/>
      <c r="H1" s="490"/>
      <c r="I1" s="490"/>
      <c r="J1" s="490"/>
    </row>
    <row r="2" spans="1:10" ht="27" customHeight="1" x14ac:dyDescent="0.35">
      <c r="A2" s="477" t="s">
        <v>302</v>
      </c>
      <c r="B2" s="399" t="s">
        <v>115</v>
      </c>
      <c r="C2" s="399"/>
      <c r="D2" s="399"/>
      <c r="E2" s="399" t="s">
        <v>53</v>
      </c>
      <c r="F2" s="399"/>
      <c r="G2" s="399"/>
      <c r="H2" s="419" t="s">
        <v>60</v>
      </c>
      <c r="I2" s="419"/>
      <c r="J2" s="419"/>
    </row>
    <row r="3" spans="1:10" x14ac:dyDescent="0.35">
      <c r="A3" s="478"/>
      <c r="B3" s="185">
        <v>2020</v>
      </c>
      <c r="C3" s="185">
        <v>2021</v>
      </c>
      <c r="D3" s="185">
        <v>2022</v>
      </c>
      <c r="E3" s="185">
        <v>2020</v>
      </c>
      <c r="F3" s="185">
        <v>2021</v>
      </c>
      <c r="G3" s="185">
        <v>2022</v>
      </c>
      <c r="H3" s="185">
        <v>2020</v>
      </c>
      <c r="I3" s="185">
        <v>2021</v>
      </c>
      <c r="J3" s="185">
        <v>2022</v>
      </c>
    </row>
    <row r="4" spans="1:10" x14ac:dyDescent="0.35">
      <c r="A4" s="186" t="s">
        <v>15</v>
      </c>
      <c r="B4" s="187">
        <v>580047</v>
      </c>
      <c r="C4" s="187">
        <v>727674</v>
      </c>
      <c r="D4" s="187">
        <v>772936</v>
      </c>
      <c r="E4" s="188">
        <v>55.493613967950253</v>
      </c>
      <c r="F4" s="188">
        <v>54.350633490956049</v>
      </c>
      <c r="G4" s="188">
        <v>51.945252025898156</v>
      </c>
      <c r="H4" s="188">
        <v>-23.559845814252299</v>
      </c>
      <c r="I4" s="189">
        <v>25.450868636507039</v>
      </c>
      <c r="J4" s="189">
        <v>6.2200930636521301</v>
      </c>
    </row>
    <row r="5" spans="1:10" x14ac:dyDescent="0.35">
      <c r="A5" s="22" t="s">
        <v>16</v>
      </c>
      <c r="B5" s="190">
        <v>465203</v>
      </c>
      <c r="C5" s="190">
        <v>611177</v>
      </c>
      <c r="D5" s="190">
        <v>715046</v>
      </c>
      <c r="E5" s="226">
        <v>44.506386032049747</v>
      </c>
      <c r="F5" s="226">
        <v>45.649366509043951</v>
      </c>
      <c r="G5" s="226">
        <v>48.054747974101836</v>
      </c>
      <c r="H5" s="226">
        <v>-27.908811122923055</v>
      </c>
      <c r="I5" s="191">
        <v>31.378559467587269</v>
      </c>
      <c r="J5" s="191">
        <v>16.99491309391551</v>
      </c>
    </row>
    <row r="6" spans="1:10" x14ac:dyDescent="0.35">
      <c r="A6" s="27" t="s">
        <v>21</v>
      </c>
      <c r="B6" s="192">
        <v>1045250</v>
      </c>
      <c r="C6" s="192">
        <v>1338851</v>
      </c>
      <c r="D6" s="192">
        <v>1487982</v>
      </c>
      <c r="E6" s="219">
        <v>100</v>
      </c>
      <c r="F6" s="219">
        <v>100</v>
      </c>
      <c r="G6" s="219">
        <v>100</v>
      </c>
      <c r="H6" s="219">
        <v>-25.558515885004375</v>
      </c>
      <c r="I6" s="193">
        <v>28.089069600574025</v>
      </c>
      <c r="J6" s="193">
        <v>11.13873014995694</v>
      </c>
    </row>
    <row r="7" spans="1:10" x14ac:dyDescent="0.35">
      <c r="A7" s="61"/>
      <c r="B7" s="61"/>
      <c r="C7" s="61"/>
      <c r="D7" s="61"/>
      <c r="E7" s="61"/>
      <c r="F7" s="61"/>
      <c r="G7" s="61"/>
      <c r="H7" s="61"/>
      <c r="I7" s="61"/>
      <c r="J7" s="61"/>
    </row>
    <row r="8" spans="1:10" x14ac:dyDescent="0.35">
      <c r="A8" s="421" t="s">
        <v>49</v>
      </c>
      <c r="B8" s="421"/>
      <c r="C8" s="421"/>
      <c r="D8" s="421"/>
      <c r="E8" s="421"/>
      <c r="F8" s="421"/>
      <c r="G8" s="421"/>
      <c r="H8" s="421"/>
      <c r="I8" s="421"/>
      <c r="J8" s="421"/>
    </row>
  </sheetData>
  <mergeCells count="6">
    <mergeCell ref="A8:J8"/>
    <mergeCell ref="A1:J1"/>
    <mergeCell ref="A2:A3"/>
    <mergeCell ref="B2:D2"/>
    <mergeCell ref="E2:G2"/>
    <mergeCell ref="H2:J2"/>
  </mergeCells>
  <pageMargins left="0.7" right="0.7" top="0.75" bottom="0.75" header="0.3" footer="0.3"/>
  <pageSetup paperSize="9" scale="83"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Foglio57"/>
  <dimension ref="A1:J13"/>
  <sheetViews>
    <sheetView view="pageBreakPreview" zoomScaleNormal="100" zoomScaleSheetLayoutView="100" workbookViewId="0">
      <selection activeCell="K1" sqref="K1"/>
    </sheetView>
  </sheetViews>
  <sheetFormatPr defaultColWidth="9.1796875" defaultRowHeight="11.5" x14ac:dyDescent="0.25"/>
  <cols>
    <col min="1" max="16384" width="9.1796875" style="194"/>
  </cols>
  <sheetData>
    <row r="1" spans="1:10" ht="36" customHeight="1" x14ac:dyDescent="0.25">
      <c r="A1" s="397" t="s">
        <v>303</v>
      </c>
      <c r="B1" s="397"/>
      <c r="C1" s="397"/>
      <c r="D1" s="397"/>
      <c r="E1" s="397"/>
      <c r="F1" s="397"/>
      <c r="G1" s="397"/>
      <c r="H1" s="397"/>
      <c r="I1" s="397"/>
      <c r="J1" s="397"/>
    </row>
    <row r="2" spans="1:10" ht="27" customHeight="1" x14ac:dyDescent="0.25">
      <c r="A2" s="443" t="s">
        <v>35</v>
      </c>
      <c r="B2" s="425" t="s">
        <v>115</v>
      </c>
      <c r="C2" s="425"/>
      <c r="D2" s="425"/>
      <c r="E2" s="425" t="s">
        <v>53</v>
      </c>
      <c r="F2" s="425"/>
      <c r="G2" s="425"/>
      <c r="H2" s="491" t="s">
        <v>60</v>
      </c>
      <c r="I2" s="491"/>
      <c r="J2" s="491"/>
    </row>
    <row r="3" spans="1:10" x14ac:dyDescent="0.25">
      <c r="A3" s="482"/>
      <c r="B3" s="185">
        <v>2020</v>
      </c>
      <c r="C3" s="185">
        <v>2021</v>
      </c>
      <c r="D3" s="185">
        <v>2022</v>
      </c>
      <c r="E3" s="185">
        <v>2020</v>
      </c>
      <c r="F3" s="185">
        <v>2021</v>
      </c>
      <c r="G3" s="185">
        <v>2022</v>
      </c>
      <c r="H3" s="185">
        <v>2020</v>
      </c>
      <c r="I3" s="185">
        <v>2021</v>
      </c>
      <c r="J3" s="185">
        <v>2022</v>
      </c>
    </row>
    <row r="4" spans="1:10" x14ac:dyDescent="0.25">
      <c r="A4" s="186" t="s">
        <v>215</v>
      </c>
      <c r="B4" s="187">
        <v>228548</v>
      </c>
      <c r="C4" s="187">
        <v>331614</v>
      </c>
      <c r="D4" s="187">
        <v>380436</v>
      </c>
      <c r="E4" s="189">
        <v>21.865391054771585</v>
      </c>
      <c r="F4" s="189">
        <v>24.768551541583044</v>
      </c>
      <c r="G4" s="189">
        <v>25.567244765057641</v>
      </c>
      <c r="H4" s="189">
        <v>-26.295523514368547</v>
      </c>
      <c r="I4" s="189">
        <v>45.095997339727326</v>
      </c>
      <c r="J4" s="189">
        <v>14.722538855416238</v>
      </c>
    </row>
    <row r="5" spans="1:10" x14ac:dyDescent="0.25">
      <c r="A5" s="22" t="s">
        <v>304</v>
      </c>
      <c r="B5" s="190">
        <v>184146</v>
      </c>
      <c r="C5" s="190">
        <v>232911</v>
      </c>
      <c r="D5" s="190">
        <v>247362</v>
      </c>
      <c r="E5" s="191">
        <v>17.617412102367854</v>
      </c>
      <c r="F5" s="191">
        <v>17.396334618265961</v>
      </c>
      <c r="G5" s="191">
        <v>16.623991419251038</v>
      </c>
      <c r="H5" s="191">
        <v>-24.390884828577295</v>
      </c>
      <c r="I5" s="191">
        <v>26.481704734286925</v>
      </c>
      <c r="J5" s="191">
        <v>6.2045158880430726</v>
      </c>
    </row>
    <row r="6" spans="1:10" x14ac:dyDescent="0.25">
      <c r="A6" s="22" t="s">
        <v>305</v>
      </c>
      <c r="B6" s="190">
        <v>138046</v>
      </c>
      <c r="C6" s="190">
        <v>172536</v>
      </c>
      <c r="D6" s="190">
        <v>185282</v>
      </c>
      <c r="E6" s="191">
        <v>13.206983975125569</v>
      </c>
      <c r="F6" s="191">
        <v>12.886870906471296</v>
      </c>
      <c r="G6" s="191">
        <v>12.451897939625614</v>
      </c>
      <c r="H6" s="191">
        <v>-22.53789047814108</v>
      </c>
      <c r="I6" s="191">
        <v>24.984425481361285</v>
      </c>
      <c r="J6" s="191">
        <v>7.3874437798488426</v>
      </c>
    </row>
    <row r="7" spans="1:10" x14ac:dyDescent="0.25">
      <c r="A7" s="22" t="s">
        <v>217</v>
      </c>
      <c r="B7" s="190">
        <v>222874</v>
      </c>
      <c r="C7" s="190">
        <v>268747</v>
      </c>
      <c r="D7" s="190">
        <v>288697</v>
      </c>
      <c r="E7" s="191">
        <v>21.322554412819901</v>
      </c>
      <c r="F7" s="191">
        <v>20.072958081220392</v>
      </c>
      <c r="G7" s="191">
        <v>19.40191480810924</v>
      </c>
      <c r="H7" s="191">
        <v>-26.839484369922236</v>
      </c>
      <c r="I7" s="191">
        <v>20.582481581521396</v>
      </c>
      <c r="J7" s="191">
        <v>7.4233386791294418</v>
      </c>
    </row>
    <row r="8" spans="1:10" x14ac:dyDescent="0.25">
      <c r="A8" s="22" t="s">
        <v>218</v>
      </c>
      <c r="B8" s="190">
        <v>196991</v>
      </c>
      <c r="C8" s="190">
        <v>237357</v>
      </c>
      <c r="D8" s="190">
        <v>266932</v>
      </c>
      <c r="E8" s="191">
        <v>18.846304711791436</v>
      </c>
      <c r="F8" s="191">
        <v>17.728410405638865</v>
      </c>
      <c r="G8" s="191">
        <v>17.939195501020848</v>
      </c>
      <c r="H8" s="191">
        <v>-26.59231159074648</v>
      </c>
      <c r="I8" s="191">
        <v>20.491291480321436</v>
      </c>
      <c r="J8" s="191">
        <v>12.460133891142878</v>
      </c>
    </row>
    <row r="9" spans="1:10" x14ac:dyDescent="0.25">
      <c r="A9" s="22" t="s">
        <v>219</v>
      </c>
      <c r="B9" s="190">
        <v>69927</v>
      </c>
      <c r="C9" s="190">
        <v>88221</v>
      </c>
      <c r="D9" s="190">
        <v>110115</v>
      </c>
      <c r="E9" s="191">
        <v>6.68997847404927</v>
      </c>
      <c r="F9" s="191">
        <v>6.5893068011302223</v>
      </c>
      <c r="G9" s="191">
        <v>7.4002911325540222</v>
      </c>
      <c r="H9" s="191">
        <v>-24.417134148318688</v>
      </c>
      <c r="I9" s="191">
        <v>26.161568492856834</v>
      </c>
      <c r="J9" s="191">
        <v>24.817220389703131</v>
      </c>
    </row>
    <row r="10" spans="1:10" x14ac:dyDescent="0.25">
      <c r="A10" s="22" t="s">
        <v>220</v>
      </c>
      <c r="B10" s="190">
        <v>4718</v>
      </c>
      <c r="C10" s="190">
        <v>7465</v>
      </c>
      <c r="D10" s="190">
        <v>9158</v>
      </c>
      <c r="E10" s="191">
        <v>0.45137526907438408</v>
      </c>
      <c r="F10" s="191">
        <v>0.55756764569022244</v>
      </c>
      <c r="G10" s="191">
        <v>0.6154644343815987</v>
      </c>
      <c r="H10" s="191">
        <v>-30.299896587383664</v>
      </c>
      <c r="I10" s="191">
        <v>58.223823654090708</v>
      </c>
      <c r="J10" s="191">
        <v>22.679169457468184</v>
      </c>
    </row>
    <row r="11" spans="1:10" x14ac:dyDescent="0.25">
      <c r="A11" s="27" t="s">
        <v>30</v>
      </c>
      <c r="B11" s="192">
        <v>1045250</v>
      </c>
      <c r="C11" s="192">
        <v>1338851</v>
      </c>
      <c r="D11" s="192">
        <v>1487982</v>
      </c>
      <c r="E11" s="193">
        <v>100</v>
      </c>
      <c r="F11" s="193">
        <v>100</v>
      </c>
      <c r="G11" s="193">
        <v>99.999999999999986</v>
      </c>
      <c r="H11" s="193">
        <v>-25.558515885004375</v>
      </c>
      <c r="I11" s="193">
        <v>28.089069600574025</v>
      </c>
      <c r="J11" s="193">
        <v>11.13873014995694</v>
      </c>
    </row>
    <row r="12" spans="1:10" x14ac:dyDescent="0.25">
      <c r="A12" s="64"/>
      <c r="B12" s="64"/>
      <c r="C12" s="64"/>
      <c r="D12" s="64"/>
      <c r="E12" s="64"/>
      <c r="F12" s="64"/>
      <c r="G12" s="64"/>
      <c r="H12" s="64"/>
      <c r="I12" s="64"/>
      <c r="J12" s="64"/>
    </row>
    <row r="13" spans="1:10" x14ac:dyDescent="0.25">
      <c r="A13" s="421" t="s">
        <v>49</v>
      </c>
      <c r="B13" s="421"/>
      <c r="C13" s="421"/>
      <c r="D13" s="421"/>
      <c r="E13" s="421"/>
      <c r="F13" s="421"/>
      <c r="G13" s="421"/>
      <c r="H13" s="421"/>
      <c r="I13" s="421"/>
      <c r="J13" s="421"/>
    </row>
  </sheetData>
  <mergeCells count="6">
    <mergeCell ref="A13:J13"/>
    <mergeCell ref="A1:J1"/>
    <mergeCell ref="A2:A3"/>
    <mergeCell ref="B2:D2"/>
    <mergeCell ref="E2:G2"/>
    <mergeCell ref="H2:J2"/>
  </mergeCells>
  <pageMargins left="0.7" right="0.7" top="0.75" bottom="0.75" header="0.3" footer="0.3"/>
  <pageSetup paperSize="9" scale="95"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Foglio58"/>
  <dimension ref="A1:J10"/>
  <sheetViews>
    <sheetView view="pageBreakPreview" zoomScaleNormal="100" zoomScaleSheetLayoutView="100" workbookViewId="0">
      <selection activeCell="K1" sqref="K1"/>
    </sheetView>
  </sheetViews>
  <sheetFormatPr defaultColWidth="9.1796875" defaultRowHeight="14.5" x14ac:dyDescent="0.35"/>
  <cols>
    <col min="1" max="1" width="26.7265625" bestFit="1" customWidth="1"/>
  </cols>
  <sheetData>
    <row r="1" spans="1:10" ht="34.5" customHeight="1" x14ac:dyDescent="0.35">
      <c r="A1" s="490" t="s">
        <v>306</v>
      </c>
      <c r="B1" s="490"/>
      <c r="C1" s="490"/>
      <c r="D1" s="490"/>
      <c r="E1" s="490"/>
      <c r="F1" s="490"/>
      <c r="G1" s="490"/>
      <c r="H1" s="490"/>
      <c r="I1" s="490"/>
      <c r="J1" s="490"/>
    </row>
    <row r="2" spans="1:10" ht="27" customHeight="1" x14ac:dyDescent="0.35">
      <c r="A2" s="477" t="s">
        <v>307</v>
      </c>
      <c r="B2" s="425" t="s">
        <v>115</v>
      </c>
      <c r="C2" s="425"/>
      <c r="D2" s="425"/>
      <c r="E2" s="425" t="s">
        <v>53</v>
      </c>
      <c r="F2" s="425"/>
      <c r="G2" s="425"/>
      <c r="H2" s="491" t="s">
        <v>60</v>
      </c>
      <c r="I2" s="491"/>
      <c r="J2" s="491"/>
    </row>
    <row r="3" spans="1:10" x14ac:dyDescent="0.35">
      <c r="A3" s="478"/>
      <c r="B3" s="185">
        <v>2020</v>
      </c>
      <c r="C3" s="185">
        <v>2021</v>
      </c>
      <c r="D3" s="185">
        <v>2022</v>
      </c>
      <c r="E3" s="185">
        <v>2020</v>
      </c>
      <c r="F3" s="185">
        <v>2021</v>
      </c>
      <c r="G3" s="185">
        <v>2022</v>
      </c>
      <c r="H3" s="185">
        <v>2020</v>
      </c>
      <c r="I3" s="185">
        <v>2021</v>
      </c>
      <c r="J3" s="185">
        <v>2022</v>
      </c>
    </row>
    <row r="4" spans="1:10" x14ac:dyDescent="0.35">
      <c r="A4" s="186" t="s">
        <v>18</v>
      </c>
      <c r="B4" s="187">
        <v>16608</v>
      </c>
      <c r="C4" s="187">
        <v>25894</v>
      </c>
      <c r="D4" s="187">
        <v>32122</v>
      </c>
      <c r="E4" s="189">
        <v>1.6317243046160466</v>
      </c>
      <c r="F4" s="189">
        <v>1.9960501425309611</v>
      </c>
      <c r="G4" s="189">
        <v>2.1497791460313209</v>
      </c>
      <c r="H4" s="189">
        <v>-6.775189447095145</v>
      </c>
      <c r="I4" s="189">
        <v>55.912813102119465</v>
      </c>
      <c r="J4" s="189">
        <v>24.051903915965088</v>
      </c>
    </row>
    <row r="5" spans="1:10" x14ac:dyDescent="0.35">
      <c r="A5" s="22" t="s">
        <v>17</v>
      </c>
      <c r="B5" s="190">
        <v>76076</v>
      </c>
      <c r="C5" s="190">
        <v>134155</v>
      </c>
      <c r="D5" s="190">
        <v>155814</v>
      </c>
      <c r="E5" s="191">
        <v>7.4744134271417613</v>
      </c>
      <c r="F5" s="191">
        <v>10.341395955481621</v>
      </c>
      <c r="G5" s="191">
        <v>10.427921295676617</v>
      </c>
      <c r="H5" s="191">
        <v>-7.6725163232117284</v>
      </c>
      <c r="I5" s="191">
        <v>76.343393448656599</v>
      </c>
      <c r="J5" s="191">
        <v>16.14475792926093</v>
      </c>
    </row>
    <row r="6" spans="1:10" x14ac:dyDescent="0.35">
      <c r="A6" s="22" t="s">
        <v>269</v>
      </c>
      <c r="B6" s="190">
        <v>916106</v>
      </c>
      <c r="C6" s="190">
        <v>1128485</v>
      </c>
      <c r="D6" s="190">
        <v>1294963</v>
      </c>
      <c r="E6" s="191">
        <v>90.006769376480491</v>
      </c>
      <c r="F6" s="191">
        <v>86.989752262842828</v>
      </c>
      <c r="G6" s="191">
        <v>86.665975103734439</v>
      </c>
      <c r="H6" s="191">
        <v>-27.769039053032362</v>
      </c>
      <c r="I6" s="191">
        <v>23.182797623855755</v>
      </c>
      <c r="J6" s="191">
        <v>14.752344958063244</v>
      </c>
    </row>
    <row r="7" spans="1:10" x14ac:dyDescent="0.35">
      <c r="A7" s="22" t="s">
        <v>308</v>
      </c>
      <c r="B7" s="190">
        <v>9029</v>
      </c>
      <c r="C7" s="190">
        <v>8728</v>
      </c>
      <c r="D7" s="190">
        <v>11301</v>
      </c>
      <c r="E7" s="191">
        <v>0.88709289176169825</v>
      </c>
      <c r="F7" s="191">
        <v>0.67280163914459845</v>
      </c>
      <c r="G7" s="191">
        <v>0.75632445455762287</v>
      </c>
      <c r="H7" s="191">
        <v>-10.939041231012034</v>
      </c>
      <c r="I7" s="191">
        <v>-3.3337025141211654</v>
      </c>
      <c r="J7" s="191">
        <v>29.479835013748858</v>
      </c>
    </row>
    <row r="8" spans="1:10" x14ac:dyDescent="0.35">
      <c r="A8" s="27" t="s">
        <v>21</v>
      </c>
      <c r="B8" s="192">
        <v>1017819</v>
      </c>
      <c r="C8" s="192">
        <v>1297262</v>
      </c>
      <c r="D8" s="192">
        <v>1494200</v>
      </c>
      <c r="E8" s="193">
        <v>100</v>
      </c>
      <c r="F8" s="193">
        <v>100</v>
      </c>
      <c r="G8" s="193">
        <v>100</v>
      </c>
      <c r="H8" s="193">
        <v>-26.172884817923599</v>
      </c>
      <c r="I8" s="193">
        <v>27.45507796572868</v>
      </c>
      <c r="J8" s="193">
        <v>15.181050551083745</v>
      </c>
    </row>
    <row r="9" spans="1:10" x14ac:dyDescent="0.35">
      <c r="A9" s="61"/>
      <c r="B9" s="61"/>
      <c r="C9" s="61"/>
      <c r="D9" s="61"/>
      <c r="E9" s="61"/>
      <c r="F9" s="61"/>
      <c r="G9" s="61"/>
      <c r="H9" s="61"/>
      <c r="I9" s="61"/>
      <c r="J9" s="61"/>
    </row>
    <row r="10" spans="1:10" x14ac:dyDescent="0.35">
      <c r="A10" s="421" t="s">
        <v>49</v>
      </c>
      <c r="B10" s="421"/>
      <c r="C10" s="421"/>
      <c r="D10" s="421"/>
      <c r="E10" s="421"/>
      <c r="F10" s="421"/>
      <c r="G10" s="421"/>
      <c r="H10" s="421"/>
      <c r="I10" s="421"/>
      <c r="J10" s="421"/>
    </row>
  </sheetData>
  <mergeCells count="6">
    <mergeCell ref="A10:J10"/>
    <mergeCell ref="A1:J1"/>
    <mergeCell ref="A2:A3"/>
    <mergeCell ref="B2:D2"/>
    <mergeCell ref="E2:G2"/>
    <mergeCell ref="H2:J2"/>
  </mergeCells>
  <pageMargins left="0.7" right="0.7" top="0.75" bottom="0.75" header="0.3" footer="0.3"/>
  <pageSetup paperSize="9" scale="7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F3EF5-D46E-49C0-8E45-5DCC564BB028}">
  <dimension ref="A1:V69"/>
  <sheetViews>
    <sheetView view="pageBreakPreview" topLeftCell="A3" zoomScaleNormal="100" zoomScaleSheetLayoutView="100" workbookViewId="0">
      <selection activeCell="M1" sqref="M1"/>
    </sheetView>
  </sheetViews>
  <sheetFormatPr defaultColWidth="9.1796875" defaultRowHeight="11.5" x14ac:dyDescent="0.25"/>
  <cols>
    <col min="1" max="1" width="9.1796875" style="61"/>
    <col min="2" max="2" width="16.1796875" style="61" bestFit="1" customWidth="1"/>
    <col min="3" max="3" width="9.1796875" style="61"/>
    <col min="4" max="4" width="12.81640625" style="61" customWidth="1"/>
    <col min="5" max="5" width="12.453125" style="61" customWidth="1"/>
    <col min="6" max="7" width="9.1796875" style="61"/>
    <col min="8" max="8" width="9.1796875" style="369"/>
    <col min="9" max="16384" width="9.1796875" style="61"/>
  </cols>
  <sheetData>
    <row r="1" spans="1:11" ht="13.5" customHeight="1" x14ac:dyDescent="0.25">
      <c r="A1" s="397" t="s">
        <v>31</v>
      </c>
      <c r="B1" s="397"/>
      <c r="C1" s="397"/>
      <c r="D1" s="397"/>
      <c r="E1" s="397"/>
      <c r="F1" s="397"/>
      <c r="G1" s="397"/>
      <c r="H1" s="397"/>
      <c r="I1" s="397"/>
      <c r="J1" s="397"/>
      <c r="K1" s="397"/>
    </row>
    <row r="21" spans="1:22" ht="11.25" customHeight="1" x14ac:dyDescent="0.25">
      <c r="A21" s="386" t="s">
        <v>32</v>
      </c>
      <c r="B21" s="386"/>
      <c r="C21" s="386"/>
      <c r="D21" s="386"/>
      <c r="E21" s="386"/>
      <c r="F21" s="386"/>
      <c r="G21" s="386"/>
      <c r="H21" s="386"/>
      <c r="I21" s="386"/>
      <c r="J21" s="386"/>
      <c r="K21" s="386"/>
      <c r="L21" s="386"/>
      <c r="M21" s="386"/>
      <c r="N21" s="386"/>
      <c r="O21" s="386"/>
      <c r="P21" s="386"/>
      <c r="Q21" s="386"/>
      <c r="R21" s="386"/>
      <c r="S21" s="386"/>
      <c r="T21" s="386"/>
      <c r="U21" s="386"/>
      <c r="V21" s="386"/>
    </row>
    <row r="22" spans="1:22" ht="27.75" customHeight="1" x14ac:dyDescent="0.25">
      <c r="A22" s="387" t="s">
        <v>33</v>
      </c>
      <c r="B22" s="387"/>
      <c r="C22" s="387"/>
      <c r="D22" s="387"/>
      <c r="E22" s="387"/>
      <c r="F22" s="387"/>
      <c r="G22" s="387"/>
      <c r="H22" s="387"/>
      <c r="I22" s="387"/>
      <c r="J22" s="387"/>
      <c r="K22" s="387"/>
      <c r="L22" s="387"/>
      <c r="M22" s="387"/>
      <c r="N22" s="387"/>
      <c r="O22" s="387"/>
      <c r="P22" s="387"/>
      <c r="Q22" s="387"/>
      <c r="R22" s="387"/>
      <c r="S22" s="387"/>
      <c r="T22" s="387"/>
      <c r="U22" s="387"/>
      <c r="V22" s="387"/>
    </row>
    <row r="23" spans="1:22" x14ac:dyDescent="0.25">
      <c r="A23" s="61" t="s">
        <v>34</v>
      </c>
    </row>
    <row r="25" spans="1:22" x14ac:dyDescent="0.25">
      <c r="A25" s="377" t="s">
        <v>4</v>
      </c>
      <c r="B25" s="377"/>
      <c r="C25" s="377"/>
      <c r="D25" s="377"/>
      <c r="E25" s="377"/>
      <c r="F25" s="377"/>
      <c r="G25" s="377"/>
      <c r="H25" s="377"/>
      <c r="I25" s="377"/>
      <c r="J25" s="377"/>
      <c r="L25" s="388"/>
      <c r="M25" s="388"/>
      <c r="N25" s="388"/>
      <c r="O25" s="388"/>
      <c r="P25" s="388"/>
      <c r="Q25" s="388"/>
      <c r="R25" s="388"/>
      <c r="S25" s="388"/>
      <c r="T25" s="388"/>
      <c r="U25" s="388"/>
    </row>
    <row r="29" spans="1:22" ht="13.5" customHeight="1" x14ac:dyDescent="0.25">
      <c r="A29" s="394" t="s">
        <v>35</v>
      </c>
      <c r="B29" s="392" t="s">
        <v>36</v>
      </c>
      <c r="C29" s="392" t="s">
        <v>37</v>
      </c>
      <c r="D29" s="392" t="s">
        <v>38</v>
      </c>
      <c r="E29" s="392" t="s">
        <v>39</v>
      </c>
      <c r="F29" s="265" t="s">
        <v>40</v>
      </c>
      <c r="G29" s="344"/>
    </row>
    <row r="30" spans="1:22" x14ac:dyDescent="0.25">
      <c r="A30" s="398"/>
      <c r="B30" s="393"/>
      <c r="C30" s="393"/>
      <c r="D30" s="393"/>
      <c r="E30" s="393"/>
      <c r="F30" s="264" t="s">
        <v>41</v>
      </c>
      <c r="G30" s="344"/>
    </row>
    <row r="31" spans="1:22" x14ac:dyDescent="0.25">
      <c r="A31" s="395"/>
      <c r="B31" s="380" t="s">
        <v>15</v>
      </c>
      <c r="C31" s="380"/>
      <c r="D31" s="380"/>
      <c r="E31" s="380"/>
      <c r="F31" s="380"/>
      <c r="G31" s="2"/>
      <c r="H31" s="370"/>
    </row>
    <row r="32" spans="1:22" x14ac:dyDescent="0.25">
      <c r="A32" s="15" t="s">
        <v>42</v>
      </c>
      <c r="B32" s="201">
        <v>11.295911938030466</v>
      </c>
      <c r="C32" s="201">
        <v>65.333409224480718</v>
      </c>
      <c r="D32" s="201">
        <v>19.841740484044326</v>
      </c>
      <c r="E32" s="201">
        <v>2.2006226603906454</v>
      </c>
      <c r="F32" s="201">
        <v>14.616767354805232</v>
      </c>
      <c r="G32" s="202"/>
      <c r="H32" s="370"/>
    </row>
    <row r="33" spans="1:8" x14ac:dyDescent="0.25">
      <c r="A33" s="15" t="s">
        <v>43</v>
      </c>
      <c r="B33" s="201">
        <v>26.199657262095037</v>
      </c>
      <c r="C33" s="201">
        <v>65.594326026696962</v>
      </c>
      <c r="D33" s="201">
        <v>8.1816491004373244</v>
      </c>
      <c r="E33" s="201">
        <v>3.0080572250960529</v>
      </c>
      <c r="F33" s="201">
        <v>8.079305135200455</v>
      </c>
      <c r="G33" s="202"/>
      <c r="H33" s="370"/>
    </row>
    <row r="34" spans="1:8" x14ac:dyDescent="0.25">
      <c r="A34" s="15" t="s">
        <v>44</v>
      </c>
      <c r="B34" s="201">
        <v>30.580018908510681</v>
      </c>
      <c r="C34" s="201">
        <v>68.863985741033048</v>
      </c>
      <c r="D34" s="201">
        <v>0</v>
      </c>
      <c r="E34" s="201">
        <v>2.3275868579671495</v>
      </c>
      <c r="F34" s="201">
        <v>6.6047963352916987</v>
      </c>
      <c r="G34" s="202"/>
      <c r="H34" s="370"/>
    </row>
    <row r="35" spans="1:8" x14ac:dyDescent="0.25">
      <c r="A35" s="15" t="s">
        <v>45</v>
      </c>
      <c r="B35" s="201">
        <v>25.316561052586589</v>
      </c>
      <c r="C35" s="201">
        <v>70.497792114598596</v>
      </c>
      <c r="D35" s="201">
        <v>0</v>
      </c>
      <c r="E35" s="201">
        <v>2.9418976341996164</v>
      </c>
      <c r="F35" s="201">
        <v>8.2354237947735101</v>
      </c>
      <c r="G35" s="202"/>
      <c r="H35" s="370"/>
    </row>
    <row r="36" spans="1:8" x14ac:dyDescent="0.25">
      <c r="A36" s="15" t="s">
        <v>46</v>
      </c>
      <c r="B36" s="201">
        <v>13.226080392526892</v>
      </c>
      <c r="C36" s="201">
        <v>67.391017173051509</v>
      </c>
      <c r="D36" s="201">
        <v>0</v>
      </c>
      <c r="E36" s="201">
        <v>11.59935836950368</v>
      </c>
      <c r="F36" s="201">
        <v>12.133421400264201</v>
      </c>
      <c r="G36" s="202"/>
      <c r="H36" s="370"/>
    </row>
    <row r="37" spans="1:8" x14ac:dyDescent="0.25">
      <c r="A37" s="16" t="s">
        <v>30</v>
      </c>
      <c r="B37" s="202">
        <v>24.446365601424652</v>
      </c>
      <c r="C37" s="202">
        <v>67.464710909979658</v>
      </c>
      <c r="D37" s="202">
        <v>6.164196791024704</v>
      </c>
      <c r="E37" s="202">
        <v>2.8182151525297452</v>
      </c>
      <c r="F37" s="202">
        <v>8.9564975656150203</v>
      </c>
      <c r="G37" s="202"/>
      <c r="H37" s="370"/>
    </row>
    <row r="38" spans="1:8" x14ac:dyDescent="0.25">
      <c r="A38" s="268"/>
      <c r="B38" s="380" t="s">
        <v>16</v>
      </c>
      <c r="C38" s="380"/>
      <c r="D38" s="380"/>
      <c r="E38" s="380"/>
      <c r="F38" s="380"/>
      <c r="G38" s="2"/>
      <c r="H38" s="370"/>
    </row>
    <row r="39" spans="1:8" x14ac:dyDescent="0.25">
      <c r="A39" s="15" t="s">
        <v>42</v>
      </c>
      <c r="B39" s="201">
        <v>8.4489084104468049</v>
      </c>
      <c r="C39" s="201">
        <v>63.120588550383829</v>
      </c>
      <c r="D39" s="201">
        <v>16.339157603016513</v>
      </c>
      <c r="E39" s="201">
        <v>4.0101932037112809</v>
      </c>
      <c r="F39" s="201">
        <v>22.366038577517699</v>
      </c>
      <c r="G39" s="202"/>
      <c r="H39" s="370"/>
    </row>
    <row r="40" spans="1:8" x14ac:dyDescent="0.25">
      <c r="A40" s="15" t="s">
        <v>43</v>
      </c>
      <c r="B40" s="201">
        <v>23.079553648227876</v>
      </c>
      <c r="C40" s="201">
        <v>65.733482642777147</v>
      </c>
      <c r="D40" s="201">
        <v>7.9043584910472298</v>
      </c>
      <c r="E40" s="201">
        <v>5.1341350601295099</v>
      </c>
      <c r="F40" s="201">
        <v>8.8000992304999315</v>
      </c>
      <c r="G40" s="202"/>
      <c r="H40" s="370"/>
    </row>
    <row r="41" spans="1:8" x14ac:dyDescent="0.25">
      <c r="A41" s="15" t="s">
        <v>44</v>
      </c>
      <c r="B41" s="201">
        <v>28.8770848557871</v>
      </c>
      <c r="C41" s="201">
        <v>68.142365616132665</v>
      </c>
      <c r="D41" s="201">
        <v>0</v>
      </c>
      <c r="E41" s="201">
        <v>4.0820462900753078</v>
      </c>
      <c r="F41" s="201">
        <v>6.7039396077364266</v>
      </c>
      <c r="G41" s="202"/>
      <c r="H41" s="370"/>
    </row>
    <row r="42" spans="1:8" x14ac:dyDescent="0.25">
      <c r="A42" s="15" t="s">
        <v>45</v>
      </c>
      <c r="B42" s="201">
        <v>34.337171688401526</v>
      </c>
      <c r="C42" s="201">
        <v>61.809553842084917</v>
      </c>
      <c r="D42" s="201">
        <v>0</v>
      </c>
      <c r="E42" s="201">
        <v>3.9229548552478994</v>
      </c>
      <c r="F42" s="201">
        <v>6.8632636868553298</v>
      </c>
      <c r="G42" s="202"/>
      <c r="H42" s="370"/>
    </row>
    <row r="43" spans="1:8" x14ac:dyDescent="0.25">
      <c r="A43" s="15" t="s">
        <v>46</v>
      </c>
      <c r="B43" s="201">
        <v>39.016585692745856</v>
      </c>
      <c r="C43" s="201">
        <v>49.304741162673814</v>
      </c>
      <c r="D43" s="201">
        <v>0</v>
      </c>
      <c r="E43" s="201">
        <v>9.031663595242085</v>
      </c>
      <c r="F43" s="201">
        <v>8.6614173228346463</v>
      </c>
      <c r="G43" s="202"/>
      <c r="H43" s="370"/>
    </row>
    <row r="44" spans="1:8" x14ac:dyDescent="0.25">
      <c r="A44" s="16" t="s">
        <v>30</v>
      </c>
      <c r="B44" s="202">
        <v>24.693127617698618</v>
      </c>
      <c r="C44" s="202">
        <v>65.582040812380157</v>
      </c>
      <c r="D44" s="202">
        <v>4.8711930632610621</v>
      </c>
      <c r="E44" s="202">
        <v>4.415681023131528</v>
      </c>
      <c r="F44" s="202">
        <v>10.001353604364407</v>
      </c>
      <c r="G44" s="202"/>
      <c r="H44" s="370"/>
    </row>
    <row r="45" spans="1:8" x14ac:dyDescent="0.25">
      <c r="A45" s="268"/>
      <c r="B45" s="380" t="s">
        <v>30</v>
      </c>
      <c r="C45" s="380"/>
      <c r="D45" s="380"/>
      <c r="E45" s="380"/>
      <c r="F45" s="380"/>
      <c r="G45" s="2"/>
      <c r="H45" s="370"/>
    </row>
    <row r="46" spans="1:8" x14ac:dyDescent="0.25">
      <c r="A46" s="13" t="s">
        <v>42</v>
      </c>
      <c r="B46" s="201">
        <v>10.072331788775779</v>
      </c>
      <c r="C46" s="201">
        <v>64.382387062248512</v>
      </c>
      <c r="D46" s="201">
        <v>18.336406597794344</v>
      </c>
      <c r="E46" s="201">
        <v>2.9783366934190378</v>
      </c>
      <c r="F46" s="201">
        <v>17.947235458351667</v>
      </c>
      <c r="G46" s="202"/>
      <c r="H46" s="370"/>
    </row>
    <row r="47" spans="1:8" x14ac:dyDescent="0.25">
      <c r="A47" s="15" t="s">
        <v>43</v>
      </c>
      <c r="B47" s="201">
        <v>24.758855525298557</v>
      </c>
      <c r="C47" s="201">
        <v>65.658585781803794</v>
      </c>
      <c r="D47" s="201">
        <v>8.0536018170615566</v>
      </c>
      <c r="E47" s="201">
        <v>3.9898376453571625</v>
      </c>
      <c r="F47" s="201">
        <v>8.4121534995190217</v>
      </c>
      <c r="G47" s="202"/>
      <c r="H47" s="370"/>
    </row>
    <row r="48" spans="1:8" x14ac:dyDescent="0.25">
      <c r="A48" s="15" t="s">
        <v>44</v>
      </c>
      <c r="B48" s="201">
        <v>29.737593954964066</v>
      </c>
      <c r="C48" s="201">
        <v>68.507007266602244</v>
      </c>
      <c r="D48" s="201">
        <v>0</v>
      </c>
      <c r="E48" s="201">
        <v>3.1955009167818784</v>
      </c>
      <c r="F48" s="201">
        <v>6.6538415502547386</v>
      </c>
      <c r="G48" s="202"/>
      <c r="H48" s="370"/>
    </row>
    <row r="49" spans="1:8" x14ac:dyDescent="0.25">
      <c r="A49" s="15" t="s">
        <v>45</v>
      </c>
      <c r="B49" s="201">
        <v>29.550579098961883</v>
      </c>
      <c r="C49" s="201">
        <v>66.419780201416387</v>
      </c>
      <c r="D49" s="201">
        <v>0</v>
      </c>
      <c r="E49" s="201">
        <v>3.4023779881518368</v>
      </c>
      <c r="F49" s="201">
        <v>7.5913708704210121</v>
      </c>
      <c r="G49" s="202"/>
      <c r="H49" s="370"/>
    </row>
    <row r="50" spans="1:8" x14ac:dyDescent="0.25">
      <c r="A50" s="15" t="s">
        <v>46</v>
      </c>
      <c r="B50" s="201">
        <v>22.518259189955934</v>
      </c>
      <c r="C50" s="201">
        <v>60.874630289128994</v>
      </c>
      <c r="D50" s="201">
        <v>0</v>
      </c>
      <c r="E50" s="201">
        <v>10.67423190680268</v>
      </c>
      <c r="F50" s="201">
        <v>10.882477213738154</v>
      </c>
      <c r="G50" s="202"/>
      <c r="H50" s="370"/>
    </row>
    <row r="51" spans="1:8" x14ac:dyDescent="0.25">
      <c r="A51" s="267" t="s">
        <v>21</v>
      </c>
      <c r="B51" s="266">
        <v>24.561785579876343</v>
      </c>
      <c r="C51" s="266">
        <v>66.584114514401008</v>
      </c>
      <c r="D51" s="266">
        <v>5.5594097794339712</v>
      </c>
      <c r="E51" s="266">
        <v>3.5654106858871293</v>
      </c>
      <c r="F51" s="266">
        <v>9.4452164669214547</v>
      </c>
      <c r="G51" s="202"/>
      <c r="H51" s="370"/>
    </row>
    <row r="52" spans="1:8" x14ac:dyDescent="0.25">
      <c r="A52" s="10"/>
      <c r="B52" s="11"/>
      <c r="C52" s="11"/>
      <c r="D52" s="11"/>
      <c r="E52" s="11"/>
      <c r="F52" s="11"/>
      <c r="G52" s="11"/>
    </row>
    <row r="53" spans="1:8" x14ac:dyDescent="0.25">
      <c r="A53" s="394" t="s">
        <v>47</v>
      </c>
      <c r="B53" s="392" t="s">
        <v>36</v>
      </c>
      <c r="C53" s="392" t="s">
        <v>37</v>
      </c>
      <c r="D53" s="392" t="s">
        <v>38</v>
      </c>
      <c r="E53" s="392" t="s">
        <v>39</v>
      </c>
      <c r="F53" s="265" t="s">
        <v>40</v>
      </c>
      <c r="G53" s="389" t="s">
        <v>48</v>
      </c>
    </row>
    <row r="54" spans="1:8" x14ac:dyDescent="0.25">
      <c r="A54" s="395"/>
      <c r="B54" s="393"/>
      <c r="C54" s="393"/>
      <c r="D54" s="393"/>
      <c r="E54" s="393"/>
      <c r="F54" s="264" t="s">
        <v>41</v>
      </c>
      <c r="G54" s="390"/>
    </row>
    <row r="55" spans="1:8" x14ac:dyDescent="0.25">
      <c r="A55" s="13" t="s">
        <v>42</v>
      </c>
      <c r="B55" s="201">
        <v>10.072331788775779</v>
      </c>
      <c r="C55" s="201">
        <v>64.382387062248512</v>
      </c>
      <c r="D55" s="201">
        <v>18.336406597794344</v>
      </c>
      <c r="E55" s="201">
        <v>2.9783366934190378</v>
      </c>
      <c r="F55" s="201">
        <v>17.947235458351667</v>
      </c>
      <c r="G55" s="340">
        <v>1324867</v>
      </c>
      <c r="H55" s="371"/>
    </row>
    <row r="56" spans="1:8" x14ac:dyDescent="0.25">
      <c r="A56" s="15" t="s">
        <v>43</v>
      </c>
      <c r="B56" s="201">
        <v>24.758855525298557</v>
      </c>
      <c r="C56" s="201">
        <v>65.658585781803794</v>
      </c>
      <c r="D56" s="201">
        <v>8.0536018170615566</v>
      </c>
      <c r="E56" s="201">
        <v>3.9898376453571625</v>
      </c>
      <c r="F56" s="201">
        <v>8.4121534995190217</v>
      </c>
      <c r="G56" s="340">
        <v>1868071</v>
      </c>
      <c r="H56" s="371"/>
    </row>
    <row r="57" spans="1:8" x14ac:dyDescent="0.25">
      <c r="A57" s="15" t="s">
        <v>44</v>
      </c>
      <c r="B57" s="201">
        <v>29.737593954964066</v>
      </c>
      <c r="C57" s="201">
        <v>68.507007266602244</v>
      </c>
      <c r="D57" s="201">
        <v>0</v>
      </c>
      <c r="E57" s="201">
        <v>3.1955009167818784</v>
      </c>
      <c r="F57" s="201">
        <v>6.6538415502547386</v>
      </c>
      <c r="G57" s="340">
        <v>2882365</v>
      </c>
      <c r="H57" s="371"/>
    </row>
    <row r="58" spans="1:8" x14ac:dyDescent="0.25">
      <c r="A58" s="15" t="s">
        <v>45</v>
      </c>
      <c r="B58" s="201">
        <v>29.550579098961883</v>
      </c>
      <c r="C58" s="201">
        <v>66.419780201416387</v>
      </c>
      <c r="D58" s="201">
        <v>0</v>
      </c>
      <c r="E58" s="201">
        <v>3.4023779881518368</v>
      </c>
      <c r="F58" s="201">
        <v>7.5913708704210121</v>
      </c>
      <c r="G58" s="340">
        <v>1003437</v>
      </c>
      <c r="H58" s="371"/>
    </row>
    <row r="59" spans="1:8" x14ac:dyDescent="0.25">
      <c r="A59" s="263" t="s">
        <v>46</v>
      </c>
      <c r="B59" s="201">
        <v>22.518259189955934</v>
      </c>
      <c r="C59" s="201">
        <v>60.874630289128994</v>
      </c>
      <c r="D59" s="201">
        <v>0</v>
      </c>
      <c r="E59" s="201">
        <v>10.67423190680268</v>
      </c>
      <c r="F59" s="201">
        <v>10.882477213738154</v>
      </c>
      <c r="G59" s="341">
        <v>7075931</v>
      </c>
      <c r="H59" s="371"/>
    </row>
    <row r="60" spans="1:8" x14ac:dyDescent="0.25">
      <c r="A60" s="391"/>
      <c r="B60" s="391"/>
      <c r="C60" s="391"/>
      <c r="D60" s="391"/>
      <c r="E60" s="391"/>
      <c r="F60" s="391"/>
      <c r="G60" s="391"/>
    </row>
    <row r="61" spans="1:8" ht="13.5" customHeight="1" x14ac:dyDescent="0.25">
      <c r="A61" s="394" t="s">
        <v>47</v>
      </c>
      <c r="B61" s="392" t="s">
        <v>36</v>
      </c>
      <c r="C61" s="392" t="s">
        <v>37</v>
      </c>
      <c r="D61" s="392" t="s">
        <v>38</v>
      </c>
      <c r="E61" s="392" t="s">
        <v>39</v>
      </c>
      <c r="F61" s="265" t="s">
        <v>40</v>
      </c>
      <c r="G61" s="389" t="s">
        <v>30</v>
      </c>
    </row>
    <row r="62" spans="1:8" x14ac:dyDescent="0.25">
      <c r="A62" s="395"/>
      <c r="B62" s="393"/>
      <c r="C62" s="393"/>
      <c r="D62" s="393"/>
      <c r="E62" s="393"/>
      <c r="F62" s="264" t="s">
        <v>41</v>
      </c>
      <c r="G62" s="390"/>
    </row>
    <row r="63" spans="1:8" x14ac:dyDescent="0.25">
      <c r="A63" s="13" t="s">
        <v>42</v>
      </c>
      <c r="B63" s="201">
        <f t="shared" ref="B63:F67" si="0">B55/SUM($B55:$F55)%</f>
        <v>8.8573903404697347</v>
      </c>
      <c r="C63" s="201">
        <f t="shared" si="0"/>
        <v>56.616476226192177</v>
      </c>
      <c r="D63" s="201">
        <f t="shared" si="0"/>
        <v>16.124638671972228</v>
      </c>
      <c r="E63" s="201">
        <f t="shared" si="0"/>
        <v>2.6190847573501843</v>
      </c>
      <c r="F63" s="201">
        <f t="shared" si="0"/>
        <v>15.782410004015677</v>
      </c>
      <c r="G63" s="319">
        <f>SUM(B63:F63)</f>
        <v>100</v>
      </c>
    </row>
    <row r="64" spans="1:8" ht="11.65" customHeight="1" x14ac:dyDescent="0.25">
      <c r="A64" s="15" t="s">
        <v>43</v>
      </c>
      <c r="B64" s="201">
        <f t="shared" si="0"/>
        <v>22.330818028502499</v>
      </c>
      <c r="C64" s="201">
        <f t="shared" si="0"/>
        <v>59.219616577353953</v>
      </c>
      <c r="D64" s="201">
        <f t="shared" si="0"/>
        <v>7.2638057307234929</v>
      </c>
      <c r="E64" s="201">
        <f t="shared" si="0"/>
        <v>3.5985644946593425</v>
      </c>
      <c r="F64" s="201">
        <f t="shared" si="0"/>
        <v>7.5871951687607151</v>
      </c>
      <c r="G64" s="157">
        <f t="shared" ref="G64:G67" si="1">SUM(B64:F64)</f>
        <v>100</v>
      </c>
    </row>
    <row r="65" spans="1:7" x14ac:dyDescent="0.25">
      <c r="A65" s="15" t="s">
        <v>44</v>
      </c>
      <c r="B65" s="201">
        <f t="shared" si="0"/>
        <v>27.51087890791748</v>
      </c>
      <c r="C65" s="201">
        <f t="shared" si="0"/>
        <v>63.377285469348074</v>
      </c>
      <c r="D65" s="201">
        <f t="shared" si="0"/>
        <v>0</v>
      </c>
      <c r="E65" s="201">
        <f t="shared" si="0"/>
        <v>2.9562256753139455</v>
      </c>
      <c r="F65" s="201">
        <f t="shared" si="0"/>
        <v>6.1556099474204835</v>
      </c>
      <c r="G65" s="157">
        <f t="shared" si="1"/>
        <v>99.999999999999986</v>
      </c>
    </row>
    <row r="66" spans="1:7" x14ac:dyDescent="0.25">
      <c r="A66" s="15" t="s">
        <v>45</v>
      </c>
      <c r="B66" s="201">
        <f t="shared" si="0"/>
        <v>27.62663065918246</v>
      </c>
      <c r="C66" s="201">
        <f t="shared" si="0"/>
        <v>62.095390074879184</v>
      </c>
      <c r="D66" s="201">
        <f t="shared" si="0"/>
        <v>0</v>
      </c>
      <c r="E66" s="201">
        <f t="shared" si="0"/>
        <v>3.1808594926962082</v>
      </c>
      <c r="F66" s="201">
        <f t="shared" si="0"/>
        <v>7.097119773242123</v>
      </c>
      <c r="G66" s="157">
        <f t="shared" si="1"/>
        <v>99.999999999999986</v>
      </c>
    </row>
    <row r="67" spans="1:7" x14ac:dyDescent="0.25">
      <c r="A67" s="263" t="s">
        <v>46</v>
      </c>
      <c r="B67" s="342">
        <f t="shared" si="0"/>
        <v>21.456260424455049</v>
      </c>
      <c r="C67" s="342">
        <f t="shared" si="0"/>
        <v>58.003680911025484</v>
      </c>
      <c r="D67" s="342">
        <f t="shared" si="0"/>
        <v>0</v>
      </c>
      <c r="E67" s="342">
        <f t="shared" si="0"/>
        <v>10.170817277276125</v>
      </c>
      <c r="F67" s="342">
        <f t="shared" si="0"/>
        <v>10.369241387243342</v>
      </c>
      <c r="G67" s="210">
        <f t="shared" si="1"/>
        <v>100</v>
      </c>
    </row>
    <row r="69" spans="1:7" x14ac:dyDescent="0.25">
      <c r="A69" s="396" t="s">
        <v>49</v>
      </c>
      <c r="B69" s="396"/>
      <c r="C69" s="396"/>
      <c r="D69" s="396"/>
      <c r="E69" s="396"/>
      <c r="F69" s="396"/>
      <c r="G69" s="396"/>
    </row>
  </sheetData>
  <mergeCells count="29">
    <mergeCell ref="A1:K1"/>
    <mergeCell ref="A25:J25"/>
    <mergeCell ref="A29:A31"/>
    <mergeCell ref="B29:B30"/>
    <mergeCell ref="C29:C30"/>
    <mergeCell ref="D29:D30"/>
    <mergeCell ref="E29:E30"/>
    <mergeCell ref="A22:K22"/>
    <mergeCell ref="A21:K21"/>
    <mergeCell ref="A69:G69"/>
    <mergeCell ref="A53:A54"/>
    <mergeCell ref="B53:B54"/>
    <mergeCell ref="C53:C54"/>
    <mergeCell ref="D53:D54"/>
    <mergeCell ref="E53:E54"/>
    <mergeCell ref="G53:G54"/>
    <mergeCell ref="L21:V21"/>
    <mergeCell ref="L22:V22"/>
    <mergeCell ref="L25:U25"/>
    <mergeCell ref="G61:G62"/>
    <mergeCell ref="B31:F31"/>
    <mergeCell ref="B38:F38"/>
    <mergeCell ref="B45:F45"/>
    <mergeCell ref="A60:G60"/>
    <mergeCell ref="B61:B62"/>
    <mergeCell ref="A61:A62"/>
    <mergeCell ref="C61:C62"/>
    <mergeCell ref="D61:D62"/>
    <mergeCell ref="E61:E62"/>
  </mergeCells>
  <pageMargins left="0.7" right="0.7" top="0.75" bottom="0.75" header="0.3" footer="0.3"/>
  <pageSetup paperSize="9" scale="22"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Foglio59"/>
  <dimension ref="A1:J13"/>
  <sheetViews>
    <sheetView view="pageBreakPreview" zoomScaleNormal="100" zoomScaleSheetLayoutView="100" workbookViewId="0">
      <selection activeCell="K1" sqref="K1"/>
    </sheetView>
  </sheetViews>
  <sheetFormatPr defaultColWidth="9.1796875" defaultRowHeight="14.5" x14ac:dyDescent="0.35"/>
  <cols>
    <col min="1" max="1" width="27.54296875" customWidth="1"/>
  </cols>
  <sheetData>
    <row r="1" spans="1:10" ht="29.25" customHeight="1" x14ac:dyDescent="0.35">
      <c r="A1" s="490" t="s">
        <v>309</v>
      </c>
      <c r="B1" s="490"/>
      <c r="C1" s="490"/>
      <c r="D1" s="490"/>
      <c r="E1" s="490"/>
      <c r="F1" s="490"/>
      <c r="G1" s="490"/>
      <c r="H1" s="490"/>
      <c r="I1" s="490"/>
      <c r="J1" s="490"/>
    </row>
    <row r="2" spans="1:10" ht="27" customHeight="1" x14ac:dyDescent="0.35">
      <c r="A2" s="394" t="s">
        <v>23</v>
      </c>
      <c r="B2" s="425" t="s">
        <v>115</v>
      </c>
      <c r="C2" s="425"/>
      <c r="D2" s="425"/>
      <c r="E2" s="425" t="s">
        <v>53</v>
      </c>
      <c r="F2" s="425"/>
      <c r="G2" s="425"/>
      <c r="H2" s="491" t="s">
        <v>60</v>
      </c>
      <c r="I2" s="491"/>
      <c r="J2" s="491"/>
    </row>
    <row r="3" spans="1:10" x14ac:dyDescent="0.35">
      <c r="A3" s="395"/>
      <c r="B3" s="185">
        <v>2020</v>
      </c>
      <c r="C3" s="185">
        <v>2021</v>
      </c>
      <c r="D3" s="185">
        <v>2022</v>
      </c>
      <c r="E3" s="185">
        <v>2020</v>
      </c>
      <c r="F3" s="185">
        <v>2021</v>
      </c>
      <c r="G3" s="185">
        <v>2022</v>
      </c>
      <c r="H3" s="185">
        <v>2020</v>
      </c>
      <c r="I3" s="185">
        <v>2021</v>
      </c>
      <c r="J3" s="185">
        <v>2022</v>
      </c>
    </row>
    <row r="4" spans="1:10" x14ac:dyDescent="0.35">
      <c r="A4" s="71" t="s">
        <v>24</v>
      </c>
      <c r="B4" s="187">
        <v>584119</v>
      </c>
      <c r="C4" s="187">
        <v>744375</v>
      </c>
      <c r="D4" s="187">
        <v>877766</v>
      </c>
      <c r="E4" s="189">
        <v>57.389280412332646</v>
      </c>
      <c r="F4" s="189">
        <v>57.380467476885933</v>
      </c>
      <c r="G4" s="189">
        <v>58.744880203453356</v>
      </c>
      <c r="H4" s="189">
        <v>-33.844986437587423</v>
      </c>
      <c r="I4" s="189">
        <v>27.435505436392244</v>
      </c>
      <c r="J4" s="189">
        <v>17.919865659109991</v>
      </c>
    </row>
    <row r="5" spans="1:10" x14ac:dyDescent="0.35">
      <c r="A5" s="74" t="s">
        <v>171</v>
      </c>
      <c r="B5" s="195">
        <v>153824</v>
      </c>
      <c r="C5" s="195">
        <v>213316</v>
      </c>
      <c r="D5" s="195">
        <v>312753</v>
      </c>
      <c r="E5" s="196">
        <v>15.113099676858067</v>
      </c>
      <c r="F5" s="196">
        <v>16.443555735078956</v>
      </c>
      <c r="G5" s="196">
        <v>20.93113371703922</v>
      </c>
      <c r="H5" s="196">
        <v>-54.022686174584912</v>
      </c>
      <c r="I5" s="196">
        <v>38.675369253172462</v>
      </c>
      <c r="J5" s="196">
        <v>46.614881209098243</v>
      </c>
    </row>
    <row r="6" spans="1:10" x14ac:dyDescent="0.35">
      <c r="A6" s="74" t="s">
        <v>25</v>
      </c>
      <c r="B6" s="195">
        <v>92097</v>
      </c>
      <c r="C6" s="195">
        <v>121933</v>
      </c>
      <c r="D6" s="195">
        <v>150055</v>
      </c>
      <c r="E6" s="196">
        <v>9.0484653951242802</v>
      </c>
      <c r="F6" s="196">
        <v>9.3992578214732259</v>
      </c>
      <c r="G6" s="196">
        <v>10.042497657609422</v>
      </c>
      <c r="H6" s="196">
        <v>-39.936608557844686</v>
      </c>
      <c r="I6" s="196">
        <v>32.396277837497422</v>
      </c>
      <c r="J6" s="196">
        <v>23.063485684761304</v>
      </c>
    </row>
    <row r="7" spans="1:10" x14ac:dyDescent="0.35">
      <c r="A7" s="74" t="s">
        <v>26</v>
      </c>
      <c r="B7" s="195">
        <v>338198</v>
      </c>
      <c r="C7" s="195">
        <v>409126</v>
      </c>
      <c r="D7" s="195">
        <v>414958</v>
      </c>
      <c r="E7" s="196">
        <v>33.227715340350301</v>
      </c>
      <c r="F7" s="196">
        <v>31.537653920333746</v>
      </c>
      <c r="G7" s="196">
        <v>27.771248828804712</v>
      </c>
      <c r="H7" s="196">
        <v>-14.39260663651068</v>
      </c>
      <c r="I7" s="196">
        <v>20.97232981862696</v>
      </c>
      <c r="J7" s="196">
        <v>1.4254777256884188</v>
      </c>
    </row>
    <row r="8" spans="1:10" x14ac:dyDescent="0.35">
      <c r="A8" s="8" t="s">
        <v>27</v>
      </c>
      <c r="B8" s="190">
        <v>235600</v>
      </c>
      <c r="C8" s="190">
        <v>279952</v>
      </c>
      <c r="D8" s="190">
        <v>294119</v>
      </c>
      <c r="E8" s="191">
        <v>23.147534090049408</v>
      </c>
      <c r="F8" s="191">
        <v>21.580220495165971</v>
      </c>
      <c r="G8" s="191">
        <v>19.684044973899077</v>
      </c>
      <c r="H8" s="191">
        <v>-4.3400233059535749</v>
      </c>
      <c r="I8" s="191">
        <v>18.825127334465193</v>
      </c>
      <c r="J8" s="191">
        <v>5.0605103732068359</v>
      </c>
    </row>
    <row r="9" spans="1:10" x14ac:dyDescent="0.35">
      <c r="A9" s="8" t="s">
        <v>28</v>
      </c>
      <c r="B9" s="190">
        <v>170085</v>
      </c>
      <c r="C9" s="190">
        <v>230336</v>
      </c>
      <c r="D9" s="190">
        <v>273314</v>
      </c>
      <c r="E9" s="191">
        <v>16.710731475832148</v>
      </c>
      <c r="F9" s="191">
        <v>17.755549765583208</v>
      </c>
      <c r="G9" s="191">
        <v>18.291661089546245</v>
      </c>
      <c r="H9" s="191">
        <v>-23.694139498158361</v>
      </c>
      <c r="I9" s="191">
        <v>35.424052679542584</v>
      </c>
      <c r="J9" s="191">
        <v>18.658828841344818</v>
      </c>
    </row>
    <row r="10" spans="1:10" x14ac:dyDescent="0.35">
      <c r="A10" s="8" t="s">
        <v>29</v>
      </c>
      <c r="B10" s="190">
        <v>28015</v>
      </c>
      <c r="C10" s="190">
        <v>42599</v>
      </c>
      <c r="D10" s="190">
        <v>49001</v>
      </c>
      <c r="E10" s="191">
        <v>2.7524540217857987</v>
      </c>
      <c r="F10" s="191">
        <v>3.2837622623648888</v>
      </c>
      <c r="G10" s="191">
        <v>3.2794137331013253</v>
      </c>
      <c r="H10" s="191">
        <v>5.6810894413218156</v>
      </c>
      <c r="I10" s="191">
        <v>52.057826164554697</v>
      </c>
      <c r="J10" s="191">
        <v>15.028521796286299</v>
      </c>
    </row>
    <row r="11" spans="1:10" x14ac:dyDescent="0.35">
      <c r="A11" s="197" t="s">
        <v>21</v>
      </c>
      <c r="B11" s="192">
        <v>1017819</v>
      </c>
      <c r="C11" s="192">
        <v>1297262</v>
      </c>
      <c r="D11" s="192">
        <v>1494200</v>
      </c>
      <c r="E11" s="193">
        <v>100</v>
      </c>
      <c r="F11" s="193">
        <v>100</v>
      </c>
      <c r="G11" s="193">
        <v>99.999999999999986</v>
      </c>
      <c r="H11" s="193">
        <v>-26.172884817923599</v>
      </c>
      <c r="I11" s="193">
        <v>27.45507796572868</v>
      </c>
      <c r="J11" s="193">
        <v>15.181050551083745</v>
      </c>
    </row>
    <row r="12" spans="1:10" x14ac:dyDescent="0.35">
      <c r="A12" s="61"/>
      <c r="B12" s="61"/>
      <c r="C12" s="61"/>
      <c r="D12" s="61"/>
      <c r="E12" s="61"/>
      <c r="F12" s="61"/>
      <c r="G12" s="61"/>
      <c r="H12" s="61"/>
      <c r="I12" s="61"/>
      <c r="J12" s="61"/>
    </row>
    <row r="13" spans="1:10" x14ac:dyDescent="0.35">
      <c r="A13" s="421" t="s">
        <v>49</v>
      </c>
      <c r="B13" s="421"/>
      <c r="C13" s="421"/>
      <c r="D13" s="421"/>
      <c r="E13" s="421"/>
      <c r="F13" s="421"/>
      <c r="G13" s="421"/>
      <c r="H13" s="421"/>
      <c r="I13" s="421"/>
      <c r="J13" s="421"/>
    </row>
  </sheetData>
  <mergeCells count="6">
    <mergeCell ref="A13:J13"/>
    <mergeCell ref="A1:J1"/>
    <mergeCell ref="A2:A3"/>
    <mergeCell ref="B2:D2"/>
    <mergeCell ref="E2:G2"/>
    <mergeCell ref="H2:J2"/>
  </mergeCells>
  <pageMargins left="0.7" right="0.7" top="0.75" bottom="0.75" header="0.3" footer="0.3"/>
  <pageSetup paperSize="9" scale="88"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Foglio60"/>
  <dimension ref="A1:J17"/>
  <sheetViews>
    <sheetView view="pageBreakPreview" zoomScaleNormal="100" zoomScaleSheetLayoutView="100" workbookViewId="0">
      <selection activeCell="K1" sqref="K1"/>
    </sheetView>
  </sheetViews>
  <sheetFormatPr defaultColWidth="9.1796875" defaultRowHeight="14.5" x14ac:dyDescent="0.35"/>
  <cols>
    <col min="1" max="1" width="27.54296875" customWidth="1"/>
  </cols>
  <sheetData>
    <row r="1" spans="1:10" ht="29.25" customHeight="1" x14ac:dyDescent="0.35">
      <c r="A1" s="490" t="s">
        <v>310</v>
      </c>
      <c r="B1" s="490"/>
      <c r="C1" s="490"/>
      <c r="D1" s="490"/>
      <c r="E1" s="490"/>
      <c r="F1" s="490"/>
      <c r="G1" s="490"/>
      <c r="H1" s="490"/>
      <c r="I1" s="490"/>
      <c r="J1" s="490"/>
    </row>
    <row r="2" spans="1:10" ht="27" customHeight="1" x14ac:dyDescent="0.35">
      <c r="A2" s="443" t="s">
        <v>114</v>
      </c>
      <c r="B2" s="425" t="s">
        <v>115</v>
      </c>
      <c r="C2" s="425"/>
      <c r="D2" s="425"/>
      <c r="E2" s="425" t="s">
        <v>53</v>
      </c>
      <c r="F2" s="425"/>
      <c r="G2" s="425"/>
      <c r="H2" s="491" t="s">
        <v>60</v>
      </c>
      <c r="I2" s="491"/>
      <c r="J2" s="491"/>
    </row>
    <row r="3" spans="1:10" x14ac:dyDescent="0.35">
      <c r="A3" s="482" t="s">
        <v>311</v>
      </c>
      <c r="B3" s="185">
        <v>2020</v>
      </c>
      <c r="C3" s="185">
        <v>2021</v>
      </c>
      <c r="D3" s="185">
        <v>2022</v>
      </c>
      <c r="E3" s="185">
        <v>2020</v>
      </c>
      <c r="F3" s="185">
        <v>2021</v>
      </c>
      <c r="G3" s="185">
        <v>2022</v>
      </c>
      <c r="H3" s="185">
        <v>2020</v>
      </c>
      <c r="I3" s="185">
        <v>2021</v>
      </c>
      <c r="J3" s="185">
        <v>2022</v>
      </c>
    </row>
    <row r="4" spans="1:10" x14ac:dyDescent="0.35">
      <c r="A4" s="186" t="s">
        <v>66</v>
      </c>
      <c r="B4" s="187">
        <v>15187</v>
      </c>
      <c r="C4" s="187">
        <v>16885</v>
      </c>
      <c r="D4" s="187">
        <v>30005</v>
      </c>
      <c r="E4" s="188">
        <v>1.4269915350189379</v>
      </c>
      <c r="F4" s="188">
        <v>1.2384016734008043</v>
      </c>
      <c r="G4" s="188">
        <v>1.9841348563659618</v>
      </c>
      <c r="H4" s="188">
        <v>8.1387069211050989</v>
      </c>
      <c r="I4" s="188">
        <v>11.180614999670771</v>
      </c>
      <c r="J4" s="188">
        <v>77.702102457802781</v>
      </c>
    </row>
    <row r="5" spans="1:10" x14ac:dyDescent="0.35">
      <c r="A5" s="22" t="s">
        <v>112</v>
      </c>
      <c r="B5" s="190">
        <v>399284</v>
      </c>
      <c r="C5" s="190">
        <v>525199</v>
      </c>
      <c r="D5" s="190">
        <v>520062</v>
      </c>
      <c r="E5" s="226">
        <v>37.51727714943712</v>
      </c>
      <c r="F5" s="226">
        <v>38.519829462151556</v>
      </c>
      <c r="G5" s="226">
        <v>34.39003971576053</v>
      </c>
      <c r="H5" s="226">
        <v>-14.156287825527972</v>
      </c>
      <c r="I5" s="226">
        <v>31.535198004427929</v>
      </c>
      <c r="J5" s="226">
        <v>-0.97810544193724669</v>
      </c>
    </row>
    <row r="6" spans="1:10" x14ac:dyDescent="0.35">
      <c r="A6" s="198" t="s">
        <v>68</v>
      </c>
      <c r="B6" s="195">
        <v>25725</v>
      </c>
      <c r="C6" s="195">
        <v>29537</v>
      </c>
      <c r="D6" s="195">
        <v>26283</v>
      </c>
      <c r="E6" s="227">
        <v>2.4171565969817723</v>
      </c>
      <c r="F6" s="227">
        <v>2.166341144639595</v>
      </c>
      <c r="G6" s="227">
        <v>1.7380108791823552</v>
      </c>
      <c r="H6" s="227">
        <v>-19.561614708733309</v>
      </c>
      <c r="I6" s="227">
        <v>14.818270165208942</v>
      </c>
      <c r="J6" s="227">
        <v>-11.016690930019974</v>
      </c>
    </row>
    <row r="7" spans="1:10" x14ac:dyDescent="0.35">
      <c r="A7" s="198" t="s">
        <v>67</v>
      </c>
      <c r="B7" s="195">
        <v>373559</v>
      </c>
      <c r="C7" s="195">
        <v>495662</v>
      </c>
      <c r="D7" s="195">
        <v>493779</v>
      </c>
      <c r="E7" s="227">
        <v>35.100120552455351</v>
      </c>
      <c r="F7" s="227">
        <v>36.35348831751196</v>
      </c>
      <c r="G7" s="227">
        <v>32.652028836578175</v>
      </c>
      <c r="H7" s="227">
        <v>-13.757191537303648</v>
      </c>
      <c r="I7" s="227">
        <v>32.686402951073326</v>
      </c>
      <c r="J7" s="227">
        <v>-0.3798959775007969</v>
      </c>
    </row>
    <row r="8" spans="1:10" x14ac:dyDescent="0.35">
      <c r="A8" s="22" t="s">
        <v>113</v>
      </c>
      <c r="B8" s="190">
        <v>649796</v>
      </c>
      <c r="C8" s="190">
        <v>821367</v>
      </c>
      <c r="D8" s="190">
        <v>962179</v>
      </c>
      <c r="E8" s="226">
        <v>61.055731315543937</v>
      </c>
      <c r="F8" s="226">
        <v>60.241768864447643</v>
      </c>
      <c r="G8" s="226">
        <v>63.625825427873508</v>
      </c>
      <c r="H8" s="226">
        <v>-30.876222146339494</v>
      </c>
      <c r="I8" s="226">
        <v>26.403825200524473</v>
      </c>
      <c r="J8" s="226">
        <v>17.143615460567567</v>
      </c>
    </row>
    <row r="9" spans="1:10" x14ac:dyDescent="0.35">
      <c r="A9" s="198" t="s">
        <v>70</v>
      </c>
      <c r="B9" s="195">
        <v>84211</v>
      </c>
      <c r="C9" s="195">
        <v>141793</v>
      </c>
      <c r="D9" s="195">
        <v>229485</v>
      </c>
      <c r="E9" s="227">
        <v>7.9125820870138792</v>
      </c>
      <c r="F9" s="227">
        <v>10.399566981138303</v>
      </c>
      <c r="G9" s="227">
        <v>15.175110398704971</v>
      </c>
      <c r="H9" s="227">
        <v>-63.797343192468084</v>
      </c>
      <c r="I9" s="227">
        <v>68.378240372397897</v>
      </c>
      <c r="J9" s="227">
        <v>61.845084030946516</v>
      </c>
    </row>
    <row r="10" spans="1:10" x14ac:dyDescent="0.35">
      <c r="A10" s="198" t="s">
        <v>312</v>
      </c>
      <c r="B10" s="195">
        <v>34750</v>
      </c>
      <c r="C10" s="195">
        <v>39662</v>
      </c>
      <c r="D10" s="195">
        <v>52836</v>
      </c>
      <c r="E10" s="227">
        <v>3.265158085330091</v>
      </c>
      <c r="F10" s="227">
        <v>2.9089420888612794</v>
      </c>
      <c r="G10" s="227">
        <v>3.4938759963656709</v>
      </c>
      <c r="H10" s="227">
        <v>-36.205757086209431</v>
      </c>
      <c r="I10" s="227">
        <v>14.135251798561152</v>
      </c>
      <c r="J10" s="227">
        <v>33.21567243205083</v>
      </c>
    </row>
    <row r="11" spans="1:10" x14ac:dyDescent="0.35">
      <c r="A11" s="198" t="s">
        <v>313</v>
      </c>
      <c r="B11" s="195">
        <v>23162</v>
      </c>
      <c r="C11" s="195">
        <v>25669</v>
      </c>
      <c r="D11" s="195">
        <v>26187</v>
      </c>
      <c r="E11" s="227">
        <v>2.1763335704292253</v>
      </c>
      <c r="F11" s="227">
        <v>1.8826492481211279</v>
      </c>
      <c r="G11" s="227">
        <v>1.7316627056709026</v>
      </c>
      <c r="H11" s="227">
        <v>-3.0067001675041878</v>
      </c>
      <c r="I11" s="227">
        <v>10.823763060184785</v>
      </c>
      <c r="J11" s="227">
        <v>2.0179983637851104</v>
      </c>
    </row>
    <row r="12" spans="1:10" x14ac:dyDescent="0.35">
      <c r="A12" s="198" t="s">
        <v>69</v>
      </c>
      <c r="B12" s="195">
        <v>148954</v>
      </c>
      <c r="C12" s="195">
        <v>183066</v>
      </c>
      <c r="D12" s="195">
        <v>212638</v>
      </c>
      <c r="E12" s="227">
        <v>13.995923955172904</v>
      </c>
      <c r="F12" s="227">
        <v>13.426665131346855</v>
      </c>
      <c r="G12" s="227">
        <v>14.06107207425247</v>
      </c>
      <c r="H12" s="227">
        <v>-25.225021711520405</v>
      </c>
      <c r="I12" s="227">
        <v>22.901029848141036</v>
      </c>
      <c r="J12" s="227">
        <v>16.153736903630385</v>
      </c>
    </row>
    <row r="13" spans="1:10" x14ac:dyDescent="0.35">
      <c r="A13" s="198" t="s">
        <v>72</v>
      </c>
      <c r="B13" s="195">
        <v>67265</v>
      </c>
      <c r="C13" s="195">
        <v>75382</v>
      </c>
      <c r="D13" s="195">
        <v>74613</v>
      </c>
      <c r="E13" s="227">
        <v>6.3203124779778008</v>
      </c>
      <c r="F13" s="227">
        <v>5.5287648767722493</v>
      </c>
      <c r="G13" s="227">
        <v>4.9339194813542244</v>
      </c>
      <c r="H13" s="227">
        <v>-14.104201251436599</v>
      </c>
      <c r="I13" s="227">
        <v>12.067196907752917</v>
      </c>
      <c r="J13" s="227">
        <v>-1.0201374333395239</v>
      </c>
    </row>
    <row r="14" spans="1:10" x14ac:dyDescent="0.35">
      <c r="A14" s="198" t="s">
        <v>314</v>
      </c>
      <c r="B14" s="195">
        <v>291454</v>
      </c>
      <c r="C14" s="195">
        <v>355795</v>
      </c>
      <c r="D14" s="195">
        <v>366420</v>
      </c>
      <c r="E14" s="227">
        <v>27.385421139620036</v>
      </c>
      <c r="F14" s="227">
        <v>26.095180538207828</v>
      </c>
      <c r="G14" s="227">
        <v>24.230184771525266</v>
      </c>
      <c r="H14" s="227">
        <v>-17.099769037352235</v>
      </c>
      <c r="I14" s="227">
        <v>22.075867889958623</v>
      </c>
      <c r="J14" s="227">
        <v>2.9862701836731826</v>
      </c>
    </row>
    <row r="15" spans="1:10" x14ac:dyDescent="0.35">
      <c r="A15" s="27" t="s">
        <v>30</v>
      </c>
      <c r="B15" s="192">
        <v>1064267</v>
      </c>
      <c r="C15" s="192">
        <v>1363451</v>
      </c>
      <c r="D15" s="192">
        <v>1512246</v>
      </c>
      <c r="E15" s="219">
        <v>100</v>
      </c>
      <c r="F15" s="219">
        <v>100</v>
      </c>
      <c r="G15" s="219">
        <v>100</v>
      </c>
      <c r="H15" s="219">
        <v>-25.010428263412297</v>
      </c>
      <c r="I15" s="219">
        <v>28.111742636011449</v>
      </c>
      <c r="J15" s="219">
        <v>10.913116789675611</v>
      </c>
    </row>
    <row r="16" spans="1:10" x14ac:dyDescent="0.35">
      <c r="A16" s="61"/>
      <c r="B16" s="61"/>
      <c r="C16" s="61"/>
      <c r="D16" s="61"/>
      <c r="E16" s="61"/>
      <c r="F16" s="61"/>
      <c r="G16" s="61"/>
      <c r="H16" s="61"/>
      <c r="I16" s="61"/>
      <c r="J16" s="61"/>
    </row>
    <row r="17" spans="1:10" x14ac:dyDescent="0.35">
      <c r="A17" s="421" t="s">
        <v>49</v>
      </c>
      <c r="B17" s="421"/>
      <c r="C17" s="421"/>
      <c r="D17" s="421"/>
      <c r="E17" s="421"/>
      <c r="F17" s="421"/>
      <c r="G17" s="421"/>
      <c r="H17" s="421"/>
      <c r="I17" s="421"/>
      <c r="J17" s="421"/>
    </row>
  </sheetData>
  <mergeCells count="6">
    <mergeCell ref="A1:J1"/>
    <mergeCell ref="B2:D2"/>
    <mergeCell ref="E2:G2"/>
    <mergeCell ref="H2:J2"/>
    <mergeCell ref="A17:J17"/>
    <mergeCell ref="A2:A3"/>
  </mergeCells>
  <pageMargins left="0.7" right="0.7" top="0.75" bottom="0.75" header="0.3" footer="0.3"/>
  <pageSetup paperSize="9" scale="80"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Foglio61"/>
  <dimension ref="A1:K17"/>
  <sheetViews>
    <sheetView view="pageBreakPreview" zoomScaleNormal="100" zoomScaleSheetLayoutView="100" workbookViewId="0">
      <selection activeCell="K1" sqref="K1"/>
    </sheetView>
  </sheetViews>
  <sheetFormatPr defaultColWidth="9.1796875" defaultRowHeight="14.5" x14ac:dyDescent="0.35"/>
  <cols>
    <col min="1" max="1" width="27.453125" customWidth="1"/>
  </cols>
  <sheetData>
    <row r="1" spans="1:11" ht="29.25" customHeight="1" x14ac:dyDescent="0.35">
      <c r="A1" s="490" t="s">
        <v>315</v>
      </c>
      <c r="B1" s="490"/>
      <c r="C1" s="490"/>
      <c r="D1" s="490"/>
      <c r="E1" s="490"/>
      <c r="F1" s="490"/>
      <c r="G1" s="490"/>
      <c r="H1" s="490"/>
      <c r="I1" s="490"/>
      <c r="J1" s="490"/>
      <c r="K1" s="199"/>
    </row>
    <row r="2" spans="1:11" ht="27" customHeight="1" x14ac:dyDescent="0.35">
      <c r="A2" s="443" t="s">
        <v>114</v>
      </c>
      <c r="B2" s="425" t="s">
        <v>115</v>
      </c>
      <c r="C2" s="425"/>
      <c r="D2" s="425"/>
      <c r="E2" s="425" t="s">
        <v>53</v>
      </c>
      <c r="F2" s="425"/>
      <c r="G2" s="425"/>
      <c r="H2" s="491" t="s">
        <v>60</v>
      </c>
      <c r="I2" s="491"/>
      <c r="J2" s="491"/>
    </row>
    <row r="3" spans="1:11" x14ac:dyDescent="0.35">
      <c r="A3" s="482"/>
      <c r="B3" s="185">
        <v>2020</v>
      </c>
      <c r="C3" s="185">
        <v>2021</v>
      </c>
      <c r="D3" s="185">
        <v>2022</v>
      </c>
      <c r="E3" s="185">
        <v>2020</v>
      </c>
      <c r="F3" s="185">
        <v>2021</v>
      </c>
      <c r="G3" s="185">
        <v>2022</v>
      </c>
      <c r="H3" s="185">
        <v>2020</v>
      </c>
      <c r="I3" s="185">
        <v>2021</v>
      </c>
      <c r="J3" s="185">
        <v>2022</v>
      </c>
    </row>
    <row r="4" spans="1:11" x14ac:dyDescent="0.35">
      <c r="A4" s="186" t="s">
        <v>66</v>
      </c>
      <c r="B4" s="187">
        <v>15061</v>
      </c>
      <c r="C4" s="187">
        <v>16688</v>
      </c>
      <c r="D4" s="187">
        <v>30091</v>
      </c>
      <c r="E4" s="188">
        <v>1.4384552055058806</v>
      </c>
      <c r="F4" s="188">
        <v>1.2651011595749841</v>
      </c>
      <c r="G4" s="188">
        <v>2.018439702040173</v>
      </c>
      <c r="H4" s="188">
        <v>8.680906335690576</v>
      </c>
      <c r="I4" s="188">
        <v>10.802735542128676</v>
      </c>
      <c r="J4" s="188">
        <v>80.315196548418015</v>
      </c>
    </row>
    <row r="5" spans="1:11" x14ac:dyDescent="0.35">
      <c r="A5" s="22" t="s">
        <v>112</v>
      </c>
      <c r="B5" s="190">
        <v>387594</v>
      </c>
      <c r="C5" s="190">
        <v>501172</v>
      </c>
      <c r="D5" s="190">
        <v>505260</v>
      </c>
      <c r="E5" s="226">
        <v>37.018564964002806</v>
      </c>
      <c r="F5" s="226">
        <v>37.993365193343358</v>
      </c>
      <c r="G5" s="226">
        <v>33.891756467143594</v>
      </c>
      <c r="H5" s="226">
        <v>-14.003301472350168</v>
      </c>
      <c r="I5" s="226">
        <v>29.303343189007052</v>
      </c>
      <c r="J5" s="226">
        <v>0.81568802726409295</v>
      </c>
    </row>
    <row r="6" spans="1:11" x14ac:dyDescent="0.35">
      <c r="A6" s="198" t="s">
        <v>68</v>
      </c>
      <c r="B6" s="195">
        <v>25433</v>
      </c>
      <c r="C6" s="195">
        <v>28500</v>
      </c>
      <c r="D6" s="195">
        <v>25361</v>
      </c>
      <c r="E6" s="227">
        <v>2.4290705292896262</v>
      </c>
      <c r="F6" s="227">
        <v>2.1605574693125034</v>
      </c>
      <c r="G6" s="227">
        <v>1.7011614530404715</v>
      </c>
      <c r="H6" s="227">
        <v>-17.476232194425517</v>
      </c>
      <c r="I6" s="227">
        <v>12.059135768489758</v>
      </c>
      <c r="J6" s="227">
        <v>-11.014035087719298</v>
      </c>
    </row>
    <row r="7" spans="1:11" x14ac:dyDescent="0.35">
      <c r="A7" s="198" t="s">
        <v>67</v>
      </c>
      <c r="B7" s="195">
        <v>362161</v>
      </c>
      <c r="C7" s="195">
        <v>472672</v>
      </c>
      <c r="D7" s="195">
        <v>479899</v>
      </c>
      <c r="E7" s="227">
        <v>34.589494434713181</v>
      </c>
      <c r="F7" s="227">
        <v>35.832807724030857</v>
      </c>
      <c r="G7" s="227">
        <v>32.190595014103117</v>
      </c>
      <c r="H7" s="227">
        <v>-13.748395409262923</v>
      </c>
      <c r="I7" s="227">
        <v>30.514329262399869</v>
      </c>
      <c r="J7" s="227">
        <v>1.5289672330918693</v>
      </c>
    </row>
    <row r="8" spans="1:11" x14ac:dyDescent="0.35">
      <c r="A8" s="22" t="s">
        <v>113</v>
      </c>
      <c r="B8" s="190">
        <v>644371</v>
      </c>
      <c r="C8" s="190">
        <v>801244</v>
      </c>
      <c r="D8" s="190">
        <v>955454</v>
      </c>
      <c r="E8" s="226">
        <v>61.542979830491319</v>
      </c>
      <c r="F8" s="226">
        <v>60.74153364708166</v>
      </c>
      <c r="G8" s="226">
        <v>64.089803830816237</v>
      </c>
      <c r="H8" s="226">
        <v>-30.337667785234899</v>
      </c>
      <c r="I8" s="226">
        <v>24.345136575047604</v>
      </c>
      <c r="J8" s="226">
        <v>19.246321969337679</v>
      </c>
    </row>
    <row r="9" spans="1:11" x14ac:dyDescent="0.35">
      <c r="A9" s="198" t="s">
        <v>70</v>
      </c>
      <c r="B9" s="195">
        <v>88261</v>
      </c>
      <c r="C9" s="195">
        <v>138458</v>
      </c>
      <c r="D9" s="195">
        <v>228653</v>
      </c>
      <c r="E9" s="227">
        <v>8.4296856047509809</v>
      </c>
      <c r="F9" s="227">
        <v>10.496367231090195</v>
      </c>
      <c r="G9" s="227">
        <v>15.337552530344345</v>
      </c>
      <c r="H9" s="227">
        <v>-61.983666859057742</v>
      </c>
      <c r="I9" s="227">
        <v>56.873364226555331</v>
      </c>
      <c r="J9" s="227">
        <v>65.14249808606219</v>
      </c>
    </row>
    <row r="10" spans="1:11" x14ac:dyDescent="0.35">
      <c r="A10" s="198" t="s">
        <v>312</v>
      </c>
      <c r="B10" s="195">
        <v>35764</v>
      </c>
      <c r="C10" s="195">
        <v>38649</v>
      </c>
      <c r="D10" s="195">
        <v>52292</v>
      </c>
      <c r="E10" s="227">
        <v>3.4157699999808986</v>
      </c>
      <c r="F10" s="227">
        <v>2.9299433554897871</v>
      </c>
      <c r="G10" s="227">
        <v>3.5076351367214356</v>
      </c>
      <c r="H10" s="227">
        <v>-34.051263138484231</v>
      </c>
      <c r="I10" s="240">
        <v>8.0667710546918698</v>
      </c>
      <c r="J10" s="227">
        <v>35.299749023260631</v>
      </c>
    </row>
    <row r="11" spans="1:11" x14ac:dyDescent="0.35">
      <c r="A11" s="198" t="s">
        <v>313</v>
      </c>
      <c r="B11" s="195">
        <v>22796</v>
      </c>
      <c r="C11" s="195">
        <v>24705</v>
      </c>
      <c r="D11" s="195">
        <v>25119</v>
      </c>
      <c r="E11" s="227">
        <v>2.1772143194151816</v>
      </c>
      <c r="F11" s="227">
        <v>1.8728621852408909</v>
      </c>
      <c r="G11" s="227">
        <v>1.6849286123939753</v>
      </c>
      <c r="H11" s="227">
        <v>-3.1400042489908646</v>
      </c>
      <c r="I11" s="227">
        <v>8.3742761888050534</v>
      </c>
      <c r="J11" s="227">
        <v>1.6757741347905284</v>
      </c>
    </row>
    <row r="12" spans="1:11" x14ac:dyDescent="0.35">
      <c r="A12" s="198" t="s">
        <v>69</v>
      </c>
      <c r="B12" s="195">
        <v>149109</v>
      </c>
      <c r="C12" s="195">
        <v>177580</v>
      </c>
      <c r="D12" s="195">
        <v>209073</v>
      </c>
      <c r="E12" s="227">
        <v>14.241193628429475</v>
      </c>
      <c r="F12" s="227">
        <v>13.462168259667168</v>
      </c>
      <c r="G12" s="227">
        <v>14.024168150764185</v>
      </c>
      <c r="H12" s="227">
        <v>-23.259153276857674</v>
      </c>
      <c r="I12" s="227">
        <v>19.094085534743041</v>
      </c>
      <c r="J12" s="227">
        <v>17.734542178173218</v>
      </c>
    </row>
    <row r="13" spans="1:11" x14ac:dyDescent="0.35">
      <c r="A13" s="198" t="s">
        <v>72</v>
      </c>
      <c r="B13" s="195">
        <v>64524</v>
      </c>
      <c r="C13" s="195">
        <v>75519</v>
      </c>
      <c r="D13" s="195">
        <v>76925</v>
      </c>
      <c r="E13" s="227">
        <v>6.1625976814329348</v>
      </c>
      <c r="F13" s="227">
        <v>5.725022439474067</v>
      </c>
      <c r="G13" s="227">
        <v>5.1599639121145957</v>
      </c>
      <c r="H13" s="227">
        <v>-15.249428638978642</v>
      </c>
      <c r="I13" s="227">
        <v>17.040171099125907</v>
      </c>
      <c r="J13" s="227">
        <v>1.8617831274248864</v>
      </c>
    </row>
    <row r="14" spans="1:11" x14ac:dyDescent="0.35">
      <c r="A14" s="198" t="s">
        <v>314</v>
      </c>
      <c r="B14" s="195">
        <v>283917</v>
      </c>
      <c r="C14" s="195">
        <v>346333</v>
      </c>
      <c r="D14" s="195">
        <v>363392</v>
      </c>
      <c r="E14" s="227">
        <v>27.116518596481843</v>
      </c>
      <c r="F14" s="227">
        <v>26.255170176119545</v>
      </c>
      <c r="G14" s="227">
        <v>24.375555488477701</v>
      </c>
      <c r="H14" s="227">
        <v>-17.615669205658325</v>
      </c>
      <c r="I14" s="227">
        <v>21.983889657892977</v>
      </c>
      <c r="J14" s="227">
        <v>4.9256062806605199</v>
      </c>
    </row>
    <row r="15" spans="1:11" x14ac:dyDescent="0.35">
      <c r="A15" s="27" t="s">
        <v>30</v>
      </c>
      <c r="B15" s="192">
        <v>1047026</v>
      </c>
      <c r="C15" s="192">
        <v>1319104</v>
      </c>
      <c r="D15" s="192">
        <v>1490805</v>
      </c>
      <c r="E15" s="219">
        <v>100</v>
      </c>
      <c r="F15" s="219">
        <v>100</v>
      </c>
      <c r="G15" s="219">
        <v>100</v>
      </c>
      <c r="H15" s="219">
        <v>-24.650428409609386</v>
      </c>
      <c r="I15" s="219">
        <v>25.985792138877162</v>
      </c>
      <c r="J15" s="219">
        <v>13.016486948716704</v>
      </c>
    </row>
    <row r="16" spans="1:11" x14ac:dyDescent="0.35">
      <c r="A16" s="61"/>
      <c r="B16" s="61"/>
      <c r="C16" s="61"/>
      <c r="D16" s="61"/>
      <c r="E16" s="61"/>
      <c r="F16" s="61"/>
      <c r="G16" s="61"/>
      <c r="H16" s="61"/>
      <c r="I16" s="61"/>
      <c r="J16" s="61"/>
    </row>
    <row r="17" spans="1:10" x14ac:dyDescent="0.35">
      <c r="A17" s="421" t="s">
        <v>49</v>
      </c>
      <c r="B17" s="421"/>
      <c r="C17" s="421"/>
      <c r="D17" s="421"/>
      <c r="E17" s="421"/>
      <c r="F17" s="421"/>
      <c r="G17" s="421"/>
      <c r="H17" s="421"/>
      <c r="I17" s="421"/>
      <c r="J17" s="421"/>
    </row>
  </sheetData>
  <mergeCells count="6">
    <mergeCell ref="A17:J17"/>
    <mergeCell ref="A1:J1"/>
    <mergeCell ref="A2:A3"/>
    <mergeCell ref="B2:D2"/>
    <mergeCell ref="E2:G2"/>
    <mergeCell ref="H2:J2"/>
  </mergeCells>
  <pageMargins left="0.7" right="0.7" top="0.75" bottom="0.75" header="0.3" footer="0.3"/>
  <pageSetup paperSize="9" scale="7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CFAAB-E5A3-4B78-8261-6F0029F3F896}">
  <dimension ref="A1:T44"/>
  <sheetViews>
    <sheetView view="pageBreakPreview" zoomScaleNormal="100" zoomScaleSheetLayoutView="100" workbookViewId="0">
      <selection activeCell="P1" sqref="P1"/>
    </sheetView>
  </sheetViews>
  <sheetFormatPr defaultColWidth="10" defaultRowHeight="11.5" x14ac:dyDescent="0.25"/>
  <cols>
    <col min="1" max="1" width="11.1796875" style="61" customWidth="1"/>
    <col min="2" max="2" width="7.26953125" style="61" customWidth="1"/>
    <col min="3" max="3" width="10" style="61" customWidth="1"/>
    <col min="4" max="4" width="10.1796875" style="61" customWidth="1"/>
    <col min="5" max="10" width="10" style="61"/>
    <col min="11" max="11" width="12.26953125" style="61" customWidth="1"/>
    <col min="12" max="12" width="19.81640625" style="61" customWidth="1"/>
    <col min="13" max="13" width="11.453125" style="61" customWidth="1"/>
    <col min="14" max="16384" width="10" style="61"/>
  </cols>
  <sheetData>
    <row r="1" spans="1:17" x14ac:dyDescent="0.25">
      <c r="A1" s="404" t="s">
        <v>50</v>
      </c>
      <c r="B1" s="404"/>
      <c r="C1" s="404"/>
      <c r="D1" s="404"/>
      <c r="E1" s="404"/>
      <c r="F1" s="404"/>
      <c r="G1" s="404"/>
      <c r="H1" s="404"/>
      <c r="I1" s="404"/>
      <c r="J1" s="404"/>
      <c r="K1" s="404"/>
      <c r="L1" s="404"/>
      <c r="M1" s="282"/>
      <c r="N1" s="281"/>
      <c r="O1" s="281"/>
      <c r="P1" s="281"/>
      <c r="Q1" s="281"/>
    </row>
    <row r="2" spans="1:17" x14ac:dyDescent="0.25">
      <c r="A2" s="282"/>
      <c r="B2" s="282"/>
      <c r="C2" s="282"/>
      <c r="D2" s="282"/>
      <c r="E2" s="282"/>
      <c r="F2" s="282"/>
      <c r="G2" s="282"/>
      <c r="H2" s="282"/>
      <c r="I2" s="282"/>
      <c r="J2" s="282"/>
      <c r="K2" s="282"/>
      <c r="L2" s="282"/>
      <c r="M2" s="282"/>
      <c r="N2" s="281"/>
      <c r="O2" s="281"/>
      <c r="P2" s="281"/>
      <c r="Q2" s="281"/>
    </row>
    <row r="3" spans="1:17" x14ac:dyDescent="0.25">
      <c r="A3" s="274"/>
      <c r="B3" s="274"/>
      <c r="C3" s="274"/>
      <c r="D3" s="274"/>
      <c r="E3" s="274"/>
      <c r="F3" s="274"/>
      <c r="G3" s="274"/>
      <c r="H3" s="274"/>
      <c r="I3" s="274"/>
      <c r="J3" s="274"/>
      <c r="K3" s="274"/>
      <c r="L3" s="274"/>
      <c r="M3" s="274"/>
      <c r="N3" s="274"/>
      <c r="O3" s="274"/>
      <c r="P3" s="274"/>
      <c r="Q3" s="274"/>
    </row>
    <row r="4" spans="1:17" x14ac:dyDescent="0.25">
      <c r="A4" s="274"/>
      <c r="B4" s="274"/>
      <c r="C4" s="274"/>
      <c r="D4" s="274"/>
      <c r="E4" s="274"/>
      <c r="F4" s="274"/>
      <c r="G4" s="274"/>
      <c r="H4" s="274"/>
      <c r="I4" s="274"/>
      <c r="J4" s="274"/>
      <c r="K4" s="274"/>
      <c r="L4" s="274"/>
      <c r="M4" s="274"/>
      <c r="N4" s="274"/>
      <c r="O4" s="274"/>
      <c r="P4" s="274"/>
      <c r="Q4" s="274"/>
    </row>
    <row r="5" spans="1:17" x14ac:dyDescent="0.25">
      <c r="A5" s="274"/>
      <c r="B5" s="274"/>
      <c r="C5" s="274"/>
      <c r="D5" s="274"/>
      <c r="E5" s="274"/>
      <c r="F5" s="274"/>
      <c r="G5" s="274"/>
      <c r="H5" s="274"/>
      <c r="I5" s="274"/>
      <c r="J5" s="274"/>
      <c r="K5" s="274"/>
      <c r="L5" s="274"/>
      <c r="M5" s="274"/>
      <c r="N5" s="274"/>
      <c r="O5" s="274"/>
      <c r="P5" s="274"/>
      <c r="Q5" s="274"/>
    </row>
    <row r="6" spans="1:17" ht="13" x14ac:dyDescent="0.3">
      <c r="A6" s="274"/>
      <c r="B6" s="274"/>
      <c r="C6" s="274"/>
      <c r="D6" s="274"/>
      <c r="E6" s="274"/>
      <c r="F6" s="274"/>
      <c r="G6" s="274"/>
      <c r="H6" s="274"/>
      <c r="I6" s="274"/>
      <c r="J6" s="274"/>
      <c r="K6" s="274"/>
      <c r="L6" s="274"/>
      <c r="M6" s="274"/>
      <c r="N6" s="280"/>
      <c r="O6" s="274"/>
      <c r="P6" s="274"/>
      <c r="Q6" s="274"/>
    </row>
    <row r="7" spans="1:17" ht="11.65" customHeight="1" x14ac:dyDescent="0.25">
      <c r="A7" s="274"/>
      <c r="B7" s="274"/>
      <c r="C7" s="274"/>
      <c r="D7" s="274"/>
      <c r="E7" s="274"/>
      <c r="F7" s="274"/>
      <c r="G7" s="274"/>
      <c r="H7" s="274"/>
      <c r="I7" s="274"/>
      <c r="J7" s="274"/>
      <c r="K7" s="274"/>
      <c r="L7" s="401"/>
      <c r="M7" s="407"/>
      <c r="N7" s="407"/>
      <c r="O7" s="407"/>
      <c r="P7" s="274"/>
      <c r="Q7" s="274"/>
    </row>
    <row r="8" spans="1:17" x14ac:dyDescent="0.25">
      <c r="A8" s="274"/>
      <c r="B8" s="274"/>
      <c r="C8" s="274"/>
      <c r="D8" s="274"/>
      <c r="E8" s="274"/>
      <c r="F8" s="274"/>
      <c r="G8" s="274"/>
      <c r="H8" s="274"/>
      <c r="I8" s="274"/>
      <c r="J8" s="274"/>
      <c r="K8" s="274"/>
      <c r="L8" s="401"/>
      <c r="M8" s="338"/>
      <c r="N8" s="338"/>
      <c r="O8" s="338"/>
      <c r="P8" s="274"/>
      <c r="Q8" s="274"/>
    </row>
    <row r="9" spans="1:17" ht="14.65" customHeight="1" x14ac:dyDescent="0.25">
      <c r="A9" s="274"/>
      <c r="B9" s="274"/>
      <c r="C9" s="274"/>
      <c r="D9" s="274"/>
      <c r="E9" s="274"/>
      <c r="F9" s="274"/>
      <c r="G9" s="274"/>
      <c r="H9" s="274"/>
      <c r="I9" s="274"/>
      <c r="J9" s="274"/>
      <c r="K9" s="274"/>
      <c r="L9" s="55"/>
      <c r="M9" s="201"/>
      <c r="N9" s="201"/>
      <c r="O9" s="201"/>
    </row>
    <row r="10" spans="1:17" x14ac:dyDescent="0.25">
      <c r="A10" s="274"/>
      <c r="B10" s="274"/>
      <c r="C10" s="274"/>
      <c r="D10" s="274"/>
      <c r="E10" s="274"/>
      <c r="F10" s="274"/>
      <c r="G10" s="274"/>
      <c r="H10" s="274"/>
      <c r="I10" s="274"/>
      <c r="J10" s="274"/>
      <c r="K10" s="274"/>
      <c r="L10" s="55"/>
      <c r="M10" s="201"/>
      <c r="N10" s="201"/>
      <c r="O10" s="201"/>
    </row>
    <row r="11" spans="1:17" x14ac:dyDescent="0.25">
      <c r="A11" s="274"/>
      <c r="B11" s="274"/>
      <c r="C11" s="274"/>
      <c r="D11" s="274"/>
      <c r="E11" s="274"/>
      <c r="F11" s="274"/>
      <c r="G11" s="274"/>
      <c r="H11" s="274"/>
      <c r="I11" s="274"/>
      <c r="J11" s="274"/>
      <c r="K11" s="274"/>
      <c r="L11" s="55"/>
      <c r="M11" s="201"/>
      <c r="N11" s="201"/>
      <c r="O11" s="201"/>
    </row>
    <row r="12" spans="1:17" x14ac:dyDescent="0.25">
      <c r="A12" s="274"/>
      <c r="B12" s="274"/>
      <c r="C12" s="274"/>
      <c r="D12" s="274"/>
      <c r="E12" s="274"/>
      <c r="F12" s="274"/>
      <c r="G12" s="274"/>
      <c r="H12" s="274"/>
      <c r="I12" s="274"/>
      <c r="J12" s="274"/>
      <c r="K12" s="274"/>
      <c r="L12" s="55"/>
      <c r="M12" s="201"/>
      <c r="N12" s="201"/>
      <c r="O12" s="201"/>
    </row>
    <row r="13" spans="1:17" x14ac:dyDescent="0.25">
      <c r="A13" s="274"/>
      <c r="B13" s="274"/>
      <c r="C13" s="274"/>
      <c r="D13" s="274"/>
      <c r="E13" s="274"/>
      <c r="F13" s="274"/>
      <c r="G13" s="274"/>
      <c r="H13" s="274"/>
      <c r="I13" s="274"/>
      <c r="J13" s="274"/>
      <c r="K13" s="274"/>
      <c r="L13" s="55"/>
      <c r="M13" s="201"/>
      <c r="N13" s="201"/>
      <c r="O13" s="201"/>
    </row>
    <row r="14" spans="1:17" x14ac:dyDescent="0.25">
      <c r="A14" s="274"/>
      <c r="B14" s="274"/>
      <c r="C14" s="274"/>
      <c r="D14" s="274"/>
      <c r="E14" s="274"/>
      <c r="F14" s="274"/>
      <c r="G14" s="274"/>
      <c r="H14" s="274"/>
      <c r="I14" s="274"/>
      <c r="J14" s="274"/>
      <c r="K14" s="274"/>
      <c r="L14" s="339"/>
      <c r="M14" s="202"/>
      <c r="N14" s="202"/>
      <c r="O14" s="202"/>
    </row>
    <row r="15" spans="1:17" x14ac:dyDescent="0.25">
      <c r="A15" s="274"/>
      <c r="B15" s="274"/>
      <c r="C15" s="274"/>
      <c r="D15" s="274"/>
      <c r="E15" s="274"/>
      <c r="F15" s="274"/>
      <c r="G15" s="274"/>
      <c r="H15" s="274"/>
      <c r="I15" s="274"/>
      <c r="J15" s="274"/>
      <c r="K15" s="274"/>
      <c r="L15" s="274"/>
      <c r="M15" s="274"/>
    </row>
    <row r="16" spans="1:17" x14ac:dyDescent="0.25">
      <c r="A16" s="274"/>
      <c r="B16" s="274"/>
      <c r="C16" s="274"/>
      <c r="D16" s="274"/>
      <c r="E16" s="274"/>
      <c r="F16" s="274"/>
      <c r="G16" s="274"/>
      <c r="H16" s="274"/>
      <c r="I16" s="274"/>
      <c r="J16" s="274"/>
      <c r="K16" s="274"/>
      <c r="L16" s="274"/>
      <c r="M16" s="274"/>
    </row>
    <row r="17" spans="1:20" x14ac:dyDescent="0.25">
      <c r="A17" s="274"/>
      <c r="B17" s="274"/>
      <c r="C17" s="274"/>
      <c r="D17" s="274"/>
      <c r="E17" s="274"/>
      <c r="F17" s="274"/>
      <c r="G17" s="274"/>
      <c r="H17" s="274"/>
      <c r="I17" s="274"/>
      <c r="J17" s="274"/>
      <c r="K17" s="274"/>
      <c r="L17" s="274"/>
      <c r="M17" s="274"/>
      <c r="N17" s="274"/>
    </row>
    <row r="18" spans="1:20" x14ac:dyDescent="0.25">
      <c r="A18" s="274"/>
      <c r="B18" s="274"/>
      <c r="C18" s="274"/>
      <c r="D18" s="274"/>
      <c r="E18" s="274"/>
      <c r="F18" s="274"/>
      <c r="G18" s="274"/>
      <c r="H18" s="274"/>
      <c r="I18" s="274"/>
      <c r="J18" s="274"/>
      <c r="K18" s="274"/>
      <c r="L18" s="274"/>
      <c r="M18" s="274"/>
      <c r="N18" s="274"/>
      <c r="O18" s="274"/>
      <c r="P18" s="274"/>
      <c r="Q18" s="274"/>
    </row>
    <row r="19" spans="1:20" x14ac:dyDescent="0.25">
      <c r="A19" s="274"/>
      <c r="B19" s="274"/>
      <c r="C19" s="274"/>
      <c r="D19" s="274"/>
      <c r="E19" s="274"/>
      <c r="F19" s="274"/>
      <c r="G19" s="274"/>
      <c r="H19" s="274"/>
      <c r="I19" s="274"/>
      <c r="J19" s="274"/>
      <c r="K19" s="274"/>
      <c r="L19" s="274"/>
      <c r="M19" s="274"/>
      <c r="N19" s="274"/>
      <c r="O19" s="274"/>
      <c r="P19" s="274"/>
      <c r="Q19" s="274"/>
    </row>
    <row r="20" spans="1:20" x14ac:dyDescent="0.25">
      <c r="A20" s="274"/>
      <c r="B20" s="274"/>
      <c r="C20" s="274"/>
      <c r="D20" s="274"/>
      <c r="E20" s="274"/>
      <c r="F20" s="274"/>
      <c r="G20" s="274"/>
      <c r="H20" s="274"/>
      <c r="I20" s="274"/>
      <c r="J20" s="274"/>
      <c r="K20" s="274"/>
      <c r="L20" s="274"/>
      <c r="M20" s="274"/>
      <c r="N20" s="274"/>
      <c r="O20" s="274"/>
      <c r="P20" s="274"/>
      <c r="Q20" s="274"/>
    </row>
    <row r="21" spans="1:20" x14ac:dyDescent="0.25">
      <c r="N21" s="279"/>
      <c r="O21" s="279"/>
      <c r="P21" s="279"/>
      <c r="Q21" s="279"/>
    </row>
    <row r="22" spans="1:20" ht="15" customHeight="1" x14ac:dyDescent="0.25">
      <c r="A22" s="61" t="s">
        <v>32</v>
      </c>
      <c r="B22" s="278"/>
      <c r="C22" s="278"/>
      <c r="D22" s="278"/>
      <c r="E22" s="278"/>
      <c r="F22" s="278"/>
      <c r="G22" s="278"/>
      <c r="H22" s="278"/>
      <c r="I22" s="278"/>
      <c r="J22" s="278"/>
      <c r="K22" s="278"/>
      <c r="L22" s="278"/>
      <c r="M22" s="278"/>
      <c r="N22" s="274"/>
      <c r="O22" s="274"/>
      <c r="P22" s="274"/>
      <c r="Q22" s="274"/>
      <c r="R22" s="274"/>
      <c r="S22" s="274"/>
      <c r="T22" s="274"/>
    </row>
    <row r="23" spans="1:20" ht="23.25" customHeight="1" x14ac:dyDescent="0.25">
      <c r="A23" s="402" t="s">
        <v>51</v>
      </c>
      <c r="B23" s="402"/>
      <c r="C23" s="402"/>
      <c r="D23" s="402"/>
      <c r="E23" s="402"/>
      <c r="F23" s="402"/>
      <c r="G23" s="402"/>
      <c r="H23" s="402"/>
      <c r="I23" s="402"/>
      <c r="J23" s="402"/>
      <c r="K23" s="402"/>
      <c r="L23" s="402"/>
      <c r="M23" s="402"/>
      <c r="N23" s="402"/>
      <c r="O23" s="402"/>
      <c r="P23" s="274"/>
      <c r="Q23" s="274"/>
      <c r="R23" s="274"/>
      <c r="S23" s="274"/>
      <c r="T23" s="274"/>
    </row>
    <row r="24" spans="1:20" ht="11.25" customHeight="1" x14ac:dyDescent="0.25">
      <c r="A24" s="277"/>
      <c r="B24" s="277"/>
      <c r="C24" s="277"/>
      <c r="D24" s="277"/>
      <c r="E24" s="277"/>
      <c r="F24" s="277"/>
      <c r="G24" s="277"/>
      <c r="H24" s="277"/>
      <c r="I24" s="277"/>
      <c r="J24" s="277"/>
      <c r="K24" s="277"/>
      <c r="L24" s="277"/>
      <c r="M24" s="277"/>
      <c r="N24" s="277"/>
      <c r="O24" s="277"/>
      <c r="P24" s="274"/>
      <c r="Q24" s="274"/>
      <c r="R24" s="274"/>
      <c r="S24" s="274"/>
      <c r="T24" s="274"/>
    </row>
    <row r="25" spans="1:20" x14ac:dyDescent="0.25">
      <c r="A25" s="377" t="s">
        <v>4</v>
      </c>
      <c r="B25" s="377"/>
      <c r="C25" s="377"/>
      <c r="D25" s="377"/>
      <c r="E25" s="377"/>
      <c r="F25" s="377"/>
      <c r="G25" s="377"/>
      <c r="H25" s="377"/>
      <c r="I25" s="377"/>
      <c r="J25" s="377"/>
      <c r="K25" s="274"/>
      <c r="L25" s="274"/>
      <c r="M25" s="274"/>
      <c r="N25" s="274"/>
      <c r="O25" s="274"/>
      <c r="P25" s="274"/>
      <c r="Q25" s="274"/>
      <c r="R25" s="274"/>
      <c r="S25" s="274"/>
      <c r="T25" s="274"/>
    </row>
    <row r="26" spans="1:20" x14ac:dyDescent="0.25">
      <c r="D26" s="274"/>
      <c r="E26" s="274"/>
      <c r="F26" s="274"/>
      <c r="G26" s="274"/>
      <c r="H26" s="274"/>
      <c r="I26" s="274"/>
      <c r="J26" s="274"/>
      <c r="K26" s="274"/>
      <c r="L26" s="274"/>
      <c r="M26" s="274"/>
      <c r="N26" s="274"/>
      <c r="O26" s="274"/>
      <c r="P26" s="274"/>
      <c r="Q26" s="274"/>
      <c r="R26" s="274"/>
      <c r="S26" s="274"/>
      <c r="T26" s="274"/>
    </row>
    <row r="27" spans="1:20" x14ac:dyDescent="0.25">
      <c r="D27" s="275"/>
      <c r="E27" s="275"/>
      <c r="F27" s="275"/>
      <c r="G27" s="275"/>
      <c r="H27" s="275"/>
      <c r="I27" s="275"/>
      <c r="J27" s="275"/>
      <c r="K27" s="275"/>
      <c r="L27" s="275"/>
      <c r="M27" s="275"/>
      <c r="N27" s="275"/>
      <c r="O27" s="275"/>
      <c r="P27" s="275"/>
      <c r="Q27" s="275"/>
      <c r="R27" s="275"/>
      <c r="S27" s="275"/>
      <c r="T27" s="274"/>
    </row>
    <row r="28" spans="1:20" x14ac:dyDescent="0.25">
      <c r="C28" s="276"/>
      <c r="D28" s="276"/>
      <c r="E28" s="276"/>
      <c r="F28" s="276"/>
      <c r="G28" s="276"/>
      <c r="H28" s="276"/>
      <c r="I28" s="276"/>
      <c r="J28" s="276"/>
      <c r="K28" s="276"/>
      <c r="L28" s="276"/>
      <c r="M28" s="276"/>
      <c r="N28" s="275"/>
      <c r="O28" s="275"/>
      <c r="P28" s="275"/>
      <c r="Q28" s="275"/>
      <c r="R28" s="275"/>
      <c r="S28" s="274"/>
    </row>
    <row r="29" spans="1:20" x14ac:dyDescent="0.25">
      <c r="A29" s="403" t="s">
        <v>52</v>
      </c>
      <c r="B29" s="406" t="s">
        <v>53</v>
      </c>
      <c r="C29" s="406"/>
      <c r="D29" s="406"/>
      <c r="E29" s="276"/>
      <c r="F29" s="276"/>
      <c r="G29" s="276"/>
      <c r="H29" s="276"/>
      <c r="I29" s="276"/>
      <c r="J29" s="276"/>
      <c r="K29" s="276"/>
      <c r="L29" s="276"/>
      <c r="M29" s="276"/>
      <c r="N29" s="275"/>
      <c r="O29" s="275"/>
      <c r="P29" s="275"/>
      <c r="Q29" s="275"/>
      <c r="R29" s="275"/>
      <c r="S29" s="274"/>
    </row>
    <row r="30" spans="1:20" x14ac:dyDescent="0.25">
      <c r="A30" s="405"/>
      <c r="B30" s="273">
        <v>2020</v>
      </c>
      <c r="C30" s="273">
        <v>2021</v>
      </c>
      <c r="D30" s="273">
        <v>2022</v>
      </c>
    </row>
    <row r="31" spans="1:20" x14ac:dyDescent="0.25">
      <c r="A31" s="55" t="s">
        <v>54</v>
      </c>
      <c r="B31" s="201">
        <v>16.84349554286991</v>
      </c>
      <c r="C31" s="201">
        <v>14.84081861136454</v>
      </c>
      <c r="D31" s="201">
        <v>14.996830517385229</v>
      </c>
    </row>
    <row r="32" spans="1:20" x14ac:dyDescent="0.25">
      <c r="A32" s="55" t="s">
        <v>55</v>
      </c>
      <c r="B32" s="201">
        <v>68.149746447450639</v>
      </c>
      <c r="C32" s="201">
        <v>68.867367978467882</v>
      </c>
      <c r="D32" s="201">
        <v>68.101937241858167</v>
      </c>
    </row>
    <row r="33" spans="1:4" x14ac:dyDescent="0.25">
      <c r="A33" s="55" t="s">
        <v>56</v>
      </c>
      <c r="B33" s="201">
        <v>2.9116857190142298</v>
      </c>
      <c r="C33" s="201">
        <v>3.2793854577065669</v>
      </c>
      <c r="D33" s="201">
        <v>3.2891196473721926</v>
      </c>
    </row>
    <row r="34" spans="1:4" x14ac:dyDescent="0.25">
      <c r="A34" s="55" t="s">
        <v>57</v>
      </c>
      <c r="B34" s="201">
        <v>3.5226891168115069</v>
      </c>
      <c r="C34" s="201">
        <v>3.2180455132511385</v>
      </c>
      <c r="D34" s="201">
        <v>2.8703582191404937</v>
      </c>
    </row>
    <row r="35" spans="1:4" x14ac:dyDescent="0.25">
      <c r="A35" s="272" t="s">
        <v>58</v>
      </c>
      <c r="B35" s="271">
        <v>8.5723831738537193</v>
      </c>
      <c r="C35" s="271">
        <v>9.7943824392098762</v>
      </c>
      <c r="D35" s="271">
        <v>10.741754374243918</v>
      </c>
    </row>
    <row r="37" spans="1:4" ht="11.65" customHeight="1" x14ac:dyDescent="0.25">
      <c r="A37" s="399" t="s">
        <v>59</v>
      </c>
      <c r="B37" s="403" t="s">
        <v>60</v>
      </c>
      <c r="C37" s="403"/>
      <c r="D37" s="403"/>
    </row>
    <row r="38" spans="1:4" ht="15" customHeight="1" x14ac:dyDescent="0.25">
      <c r="A38" s="400"/>
      <c r="B38" s="270">
        <v>2020</v>
      </c>
      <c r="C38" s="270">
        <v>2021</v>
      </c>
      <c r="D38" s="270">
        <v>2022</v>
      </c>
    </row>
    <row r="39" spans="1:4" x14ac:dyDescent="0.25">
      <c r="A39" s="55" t="s">
        <v>54</v>
      </c>
      <c r="B39" s="201">
        <v>-10.355629576745656</v>
      </c>
      <c r="C39" s="201">
        <v>3.740028737208644</v>
      </c>
      <c r="D39" s="201">
        <v>12.038009199262492</v>
      </c>
    </row>
    <row r="40" spans="1:4" x14ac:dyDescent="0.25">
      <c r="A40" s="55" t="s">
        <v>55</v>
      </c>
      <c r="B40" s="201">
        <v>-18.389423928724312</v>
      </c>
      <c r="C40" s="201">
        <v>18.978906638252518</v>
      </c>
      <c r="D40" s="201">
        <v>9.6401794915396604</v>
      </c>
    </row>
    <row r="41" spans="1:4" x14ac:dyDescent="0.25">
      <c r="A41" s="55" t="s">
        <v>56</v>
      </c>
      <c r="B41" s="201">
        <v>-30.957058658433905</v>
      </c>
      <c r="C41" s="201">
        <v>32.607687918984453</v>
      </c>
      <c r="D41" s="201">
        <v>11.2015811339527</v>
      </c>
    </row>
    <row r="42" spans="1:4" x14ac:dyDescent="0.25">
      <c r="A42" s="55" t="s">
        <v>57</v>
      </c>
      <c r="B42" s="201">
        <v>-13.454410958205262</v>
      </c>
      <c r="C42" s="201">
        <v>7.5569794481990273</v>
      </c>
      <c r="D42" s="201">
        <v>-1.106516610080317</v>
      </c>
    </row>
    <row r="43" spans="1:4" x14ac:dyDescent="0.25">
      <c r="A43" s="55" t="s">
        <v>58</v>
      </c>
      <c r="B43" s="201">
        <v>-30.208701385425556</v>
      </c>
      <c r="C43" s="201">
        <v>34.522898267066509</v>
      </c>
      <c r="D43" s="201">
        <v>21.596735725777915</v>
      </c>
    </row>
    <row r="44" spans="1:4" x14ac:dyDescent="0.25">
      <c r="A44" s="269" t="s">
        <v>61</v>
      </c>
      <c r="B44" s="266">
        <v>-18.610308563992277</v>
      </c>
      <c r="C44" s="266">
        <v>17.739105733313092</v>
      </c>
      <c r="D44" s="266">
        <v>10.872478699889472</v>
      </c>
    </row>
  </sheetData>
  <mergeCells count="9">
    <mergeCell ref="A37:A38"/>
    <mergeCell ref="L7:L8"/>
    <mergeCell ref="A23:O23"/>
    <mergeCell ref="B37:D37"/>
    <mergeCell ref="A1:L1"/>
    <mergeCell ref="A25:J25"/>
    <mergeCell ref="A29:A30"/>
    <mergeCell ref="B29:D29"/>
    <mergeCell ref="M7:O7"/>
  </mergeCells>
  <pageMargins left="0.7" right="0.7" top="0.75" bottom="0.75" header="0.3" footer="0.3"/>
  <pageSetup paperSize="9" scale="3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06D9A-878E-4576-8B86-BD83DDFE5111}">
  <sheetPr>
    <pageSetUpPr fitToPage="1"/>
  </sheetPr>
  <dimension ref="A1:T68"/>
  <sheetViews>
    <sheetView view="pageBreakPreview" zoomScaleNormal="100" zoomScaleSheetLayoutView="100" workbookViewId="0">
      <selection activeCell="T1" sqref="T1"/>
    </sheetView>
  </sheetViews>
  <sheetFormatPr defaultColWidth="7.54296875" defaultRowHeight="14.5" x14ac:dyDescent="0.35"/>
  <cols>
    <col min="1" max="1" width="10.26953125" style="88" customWidth="1"/>
    <col min="2" max="10" width="7.54296875" style="88"/>
    <col min="11" max="11" width="11" style="88" bestFit="1" customWidth="1"/>
    <col min="12" max="16384" width="7.54296875" style="88"/>
  </cols>
  <sheetData>
    <row r="1" spans="1:20" x14ac:dyDescent="0.35">
      <c r="A1" s="384" t="s">
        <v>62</v>
      </c>
      <c r="B1" s="384"/>
      <c r="C1" s="384"/>
      <c r="D1" s="384"/>
      <c r="E1" s="384"/>
      <c r="F1" s="384"/>
      <c r="G1" s="384"/>
      <c r="H1" s="384"/>
      <c r="I1" s="384"/>
      <c r="J1" s="384"/>
      <c r="K1" s="384"/>
      <c r="L1" s="384"/>
      <c r="M1" s="384"/>
      <c r="N1" s="384"/>
      <c r="O1" s="384"/>
      <c r="P1" s="384"/>
      <c r="Q1" s="384"/>
      <c r="R1" s="285"/>
      <c r="S1" s="285"/>
      <c r="T1" s="285"/>
    </row>
    <row r="2" spans="1:20" ht="15" customHeight="1" x14ac:dyDescent="0.35">
      <c r="A2" s="285"/>
      <c r="B2" s="285"/>
      <c r="C2" s="285"/>
      <c r="D2" s="285"/>
      <c r="E2" s="285"/>
      <c r="F2" s="285"/>
      <c r="G2" s="285"/>
      <c r="H2" s="285"/>
      <c r="I2" s="285"/>
      <c r="J2" s="285"/>
      <c r="K2" s="285"/>
      <c r="L2" s="285"/>
      <c r="M2" s="285"/>
      <c r="N2" s="285"/>
      <c r="O2" s="285"/>
      <c r="P2" s="285"/>
      <c r="Q2" s="285"/>
      <c r="R2" s="285"/>
      <c r="S2" s="285"/>
      <c r="T2" s="285"/>
    </row>
    <row r="3" spans="1:20" ht="41.25" customHeight="1" x14ac:dyDescent="0.35">
      <c r="A3" s="283"/>
      <c r="B3" s="283"/>
      <c r="C3" s="283"/>
      <c r="D3" s="283"/>
      <c r="E3" s="283"/>
      <c r="F3" s="283"/>
      <c r="G3" s="283"/>
      <c r="H3" s="283"/>
      <c r="I3" s="283"/>
      <c r="J3" s="283"/>
      <c r="K3" s="283"/>
      <c r="L3" s="283"/>
      <c r="M3" s="283"/>
      <c r="N3" s="283"/>
      <c r="O3" s="283"/>
      <c r="P3" s="283"/>
      <c r="Q3" s="283"/>
    </row>
    <row r="4" spans="1:20" x14ac:dyDescent="0.35">
      <c r="A4" s="283"/>
      <c r="B4" s="283"/>
      <c r="C4" s="283"/>
      <c r="D4" s="283"/>
      <c r="E4" s="283"/>
      <c r="F4" s="283"/>
      <c r="G4" s="283"/>
      <c r="H4" s="283"/>
      <c r="I4" s="283"/>
      <c r="J4" s="283"/>
      <c r="K4" s="283"/>
      <c r="L4" s="283"/>
      <c r="M4" s="283"/>
      <c r="N4" s="283"/>
      <c r="O4" s="283"/>
      <c r="P4" s="283"/>
      <c r="Q4" s="283"/>
    </row>
    <row r="5" spans="1:20" x14ac:dyDescent="0.35">
      <c r="A5" s="283"/>
      <c r="B5" s="283"/>
      <c r="C5" s="283"/>
      <c r="D5" s="283"/>
      <c r="E5" s="283"/>
      <c r="F5" s="283"/>
      <c r="G5" s="283"/>
      <c r="H5" s="283"/>
      <c r="I5" s="283"/>
      <c r="J5" s="283"/>
      <c r="K5" s="283"/>
      <c r="L5" s="283"/>
      <c r="M5" s="283"/>
      <c r="N5" s="283"/>
      <c r="O5" s="283"/>
      <c r="P5" s="283"/>
      <c r="Q5" s="283"/>
    </row>
    <row r="6" spans="1:20" x14ac:dyDescent="0.35">
      <c r="A6" s="283"/>
      <c r="B6" s="283"/>
      <c r="C6" s="283"/>
      <c r="D6" s="283"/>
      <c r="E6" s="283"/>
      <c r="F6" s="283"/>
      <c r="G6" s="283"/>
      <c r="H6" s="283"/>
      <c r="I6" s="283"/>
      <c r="J6" s="283"/>
      <c r="K6" s="283"/>
      <c r="L6" s="283"/>
      <c r="M6" s="283"/>
      <c r="N6" s="283"/>
      <c r="O6" s="283"/>
      <c r="P6" s="283"/>
      <c r="Q6" s="283"/>
    </row>
    <row r="7" spans="1:20" x14ac:dyDescent="0.35">
      <c r="A7" s="283"/>
      <c r="B7" s="283"/>
      <c r="C7" s="283"/>
      <c r="D7" s="283"/>
      <c r="E7" s="283"/>
      <c r="F7" s="283"/>
      <c r="G7" s="283"/>
      <c r="H7" s="283"/>
      <c r="I7" s="283"/>
      <c r="J7" s="283"/>
      <c r="K7" s="283"/>
      <c r="L7" s="283"/>
      <c r="M7" s="283"/>
      <c r="N7" s="283"/>
      <c r="O7" s="283"/>
      <c r="P7" s="283"/>
      <c r="Q7" s="283"/>
    </row>
    <row r="8" spans="1:20" x14ac:dyDescent="0.35">
      <c r="A8" s="283"/>
      <c r="B8" s="283"/>
      <c r="C8" s="283"/>
      <c r="D8" s="283"/>
      <c r="E8" s="283"/>
      <c r="F8" s="283"/>
      <c r="G8" s="283"/>
      <c r="H8" s="283"/>
      <c r="I8" s="283"/>
      <c r="J8" s="283"/>
      <c r="K8" s="283"/>
      <c r="L8" s="283"/>
      <c r="M8" s="283"/>
      <c r="N8" s="283"/>
      <c r="O8" s="283"/>
      <c r="P8" s="283"/>
      <c r="Q8" s="283"/>
    </row>
    <row r="9" spans="1:20" x14ac:dyDescent="0.35">
      <c r="A9" s="283"/>
      <c r="B9" s="283"/>
      <c r="C9" s="283"/>
      <c r="D9" s="283"/>
      <c r="E9" s="283"/>
      <c r="F9" s="283"/>
      <c r="G9" s="283"/>
      <c r="H9" s="283"/>
      <c r="I9" s="283"/>
      <c r="J9" s="283"/>
      <c r="K9" s="283"/>
      <c r="L9" s="283"/>
      <c r="M9" s="283"/>
      <c r="N9" s="283"/>
      <c r="O9" s="283"/>
      <c r="P9" s="283"/>
      <c r="Q9" s="283"/>
    </row>
    <row r="10" spans="1:20" x14ac:dyDescent="0.35">
      <c r="A10" s="283"/>
      <c r="B10" s="283"/>
      <c r="C10" s="283"/>
      <c r="D10" s="283"/>
      <c r="E10" s="283"/>
      <c r="F10" s="283"/>
      <c r="G10" s="283"/>
      <c r="H10" s="283"/>
      <c r="I10" s="283"/>
      <c r="J10" s="283"/>
      <c r="K10" s="283"/>
      <c r="L10" s="283"/>
      <c r="M10" s="283"/>
      <c r="N10" s="283"/>
      <c r="O10" s="283"/>
      <c r="P10" s="283"/>
      <c r="Q10" s="283"/>
    </row>
    <row r="11" spans="1:20" x14ac:dyDescent="0.35">
      <c r="A11" s="283"/>
      <c r="B11" s="283"/>
      <c r="C11" s="283"/>
      <c r="D11" s="283"/>
      <c r="E11" s="283"/>
      <c r="F11" s="283"/>
      <c r="G11" s="283"/>
      <c r="H11" s="283"/>
      <c r="I11" s="283"/>
      <c r="J11" s="283"/>
      <c r="K11" s="283"/>
      <c r="L11" s="283"/>
      <c r="M11" s="283"/>
      <c r="N11" s="283"/>
      <c r="O11" s="283"/>
      <c r="P11" s="283"/>
      <c r="Q11" s="283"/>
    </row>
    <row r="12" spans="1:20" x14ac:dyDescent="0.35">
      <c r="A12" s="283"/>
      <c r="B12" s="283"/>
      <c r="C12" s="283"/>
      <c r="D12" s="283"/>
      <c r="E12" s="283"/>
      <c r="F12" s="283"/>
      <c r="G12" s="283"/>
      <c r="H12" s="283"/>
      <c r="I12" s="283"/>
      <c r="J12" s="283"/>
      <c r="K12" s="283"/>
      <c r="L12" s="283"/>
      <c r="M12" s="283"/>
      <c r="N12" s="283"/>
      <c r="O12" s="283"/>
      <c r="P12" s="283"/>
      <c r="Q12" s="283"/>
    </row>
    <row r="13" spans="1:20" x14ac:dyDescent="0.35">
      <c r="A13" s="283"/>
      <c r="B13" s="283"/>
      <c r="C13" s="283"/>
      <c r="D13" s="283"/>
      <c r="E13" s="283"/>
      <c r="F13" s="283"/>
      <c r="G13" s="283"/>
      <c r="H13" s="283"/>
      <c r="I13" s="283"/>
      <c r="J13" s="283"/>
      <c r="K13" s="283"/>
      <c r="L13" s="283"/>
      <c r="M13" s="283"/>
      <c r="N13" s="283"/>
      <c r="O13" s="283"/>
      <c r="P13" s="283"/>
      <c r="Q13" s="283"/>
    </row>
    <row r="14" spans="1:20" x14ac:dyDescent="0.35">
      <c r="A14" s="283"/>
      <c r="B14" s="283"/>
      <c r="C14" s="283"/>
      <c r="D14" s="283"/>
      <c r="E14" s="283"/>
      <c r="F14" s="283"/>
      <c r="G14" s="283"/>
      <c r="H14" s="283"/>
      <c r="I14" s="283"/>
      <c r="J14" s="283"/>
      <c r="K14" s="283"/>
      <c r="L14" s="283"/>
      <c r="M14" s="283"/>
      <c r="N14" s="283"/>
      <c r="O14" s="283"/>
      <c r="P14" s="283"/>
      <c r="Q14" s="283"/>
    </row>
    <row r="15" spans="1:20" x14ac:dyDescent="0.35">
      <c r="A15" s="283"/>
      <c r="B15" s="283"/>
      <c r="C15" s="283"/>
      <c r="D15" s="283"/>
      <c r="E15" s="283"/>
      <c r="F15" s="283"/>
      <c r="G15" s="283"/>
      <c r="H15" s="283"/>
      <c r="I15" s="283"/>
      <c r="J15" s="283"/>
      <c r="K15" s="283"/>
      <c r="L15" s="283"/>
      <c r="M15" s="283"/>
      <c r="N15" s="283"/>
      <c r="O15" s="283"/>
      <c r="P15" s="283"/>
      <c r="Q15" s="283"/>
    </row>
    <row r="16" spans="1:20" x14ac:dyDescent="0.35">
      <c r="A16" s="283"/>
      <c r="B16" s="283"/>
      <c r="C16" s="283"/>
      <c r="D16" s="283"/>
      <c r="E16" s="283"/>
      <c r="F16" s="283"/>
      <c r="G16" s="283"/>
      <c r="H16" s="283"/>
      <c r="I16" s="283"/>
      <c r="J16" s="283"/>
      <c r="K16" s="283"/>
      <c r="L16" s="283"/>
      <c r="M16" s="283"/>
      <c r="N16" s="283"/>
      <c r="O16" s="283"/>
      <c r="P16" s="283"/>
      <c r="Q16" s="283"/>
    </row>
    <row r="17" spans="1:20" x14ac:dyDescent="0.35">
      <c r="A17" s="283"/>
      <c r="B17" s="283"/>
      <c r="C17" s="283"/>
      <c r="D17" s="283"/>
      <c r="E17" s="283"/>
      <c r="F17" s="283"/>
      <c r="G17" s="283"/>
      <c r="H17" s="283"/>
      <c r="I17" s="283"/>
      <c r="J17" s="283"/>
      <c r="K17" s="283"/>
      <c r="L17" s="283"/>
      <c r="M17" s="283"/>
      <c r="N17" s="283"/>
      <c r="O17" s="283"/>
      <c r="P17" s="283"/>
      <c r="Q17" s="283"/>
    </row>
    <row r="18" spans="1:20" x14ac:dyDescent="0.35">
      <c r="A18" s="283"/>
      <c r="B18" s="283"/>
      <c r="C18" s="283"/>
      <c r="D18" s="283"/>
      <c r="E18" s="283"/>
      <c r="F18" s="283"/>
      <c r="G18" s="283"/>
      <c r="H18" s="283"/>
      <c r="I18" s="283"/>
      <c r="J18" s="283"/>
      <c r="K18" s="283"/>
      <c r="L18" s="283"/>
      <c r="M18" s="283"/>
      <c r="N18" s="283"/>
      <c r="O18" s="283"/>
      <c r="P18" s="283"/>
      <c r="Q18" s="283"/>
    </row>
    <row r="19" spans="1:20" x14ac:dyDescent="0.35">
      <c r="A19" s="283"/>
      <c r="B19" s="283"/>
      <c r="C19" s="283"/>
      <c r="D19" s="283"/>
      <c r="E19" s="283"/>
      <c r="F19" s="283"/>
      <c r="G19" s="283"/>
      <c r="H19" s="283"/>
      <c r="I19" s="283"/>
      <c r="J19" s="283"/>
      <c r="K19" s="283"/>
      <c r="L19" s="283"/>
      <c r="M19" s="283"/>
      <c r="N19" s="283"/>
      <c r="O19" s="283"/>
      <c r="P19" s="283"/>
      <c r="Q19" s="283"/>
    </row>
    <row r="20" spans="1:20" x14ac:dyDescent="0.35">
      <c r="A20" s="283"/>
      <c r="B20" s="283"/>
      <c r="C20" s="283"/>
      <c r="D20" s="283"/>
      <c r="E20" s="283"/>
      <c r="F20" s="283"/>
      <c r="G20" s="283"/>
      <c r="H20" s="283"/>
      <c r="I20" s="283"/>
      <c r="J20" s="283"/>
      <c r="K20" s="283"/>
      <c r="L20" s="283"/>
      <c r="M20" s="283"/>
      <c r="N20" s="283"/>
      <c r="O20" s="283"/>
      <c r="P20" s="283"/>
      <c r="Q20" s="283"/>
    </row>
    <row r="21" spans="1:20" x14ac:dyDescent="0.35">
      <c r="A21" s="283"/>
      <c r="B21" s="283"/>
      <c r="C21" s="283"/>
      <c r="D21" s="283"/>
      <c r="E21" s="283"/>
      <c r="F21" s="283"/>
      <c r="G21" s="283"/>
      <c r="H21" s="283"/>
      <c r="I21" s="283"/>
      <c r="J21" s="283"/>
      <c r="K21" s="283"/>
      <c r="L21" s="283"/>
      <c r="M21" s="283"/>
      <c r="N21" s="283"/>
      <c r="O21" s="283"/>
      <c r="P21" s="283"/>
      <c r="Q21" s="283"/>
    </row>
    <row r="22" spans="1:20" x14ac:dyDescent="0.35">
      <c r="A22" s="283"/>
      <c r="B22" s="283"/>
      <c r="C22" s="283"/>
      <c r="D22" s="283"/>
      <c r="E22" s="283"/>
      <c r="F22" s="283"/>
      <c r="G22" s="283"/>
      <c r="H22" s="283"/>
      <c r="I22" s="283"/>
      <c r="J22" s="283"/>
      <c r="K22" s="283"/>
      <c r="L22" s="283"/>
      <c r="M22" s="283"/>
      <c r="N22" s="283"/>
      <c r="O22" s="283"/>
      <c r="P22" s="283"/>
      <c r="Q22" s="283"/>
    </row>
    <row r="23" spans="1:20" x14ac:dyDescent="0.35">
      <c r="A23" s="283"/>
      <c r="B23" s="283"/>
      <c r="C23" s="283"/>
      <c r="D23" s="283"/>
      <c r="E23" s="283"/>
      <c r="F23" s="283"/>
      <c r="G23" s="283"/>
      <c r="H23" s="283"/>
      <c r="I23" s="283"/>
      <c r="J23" s="283"/>
      <c r="K23" s="283"/>
      <c r="L23" s="283"/>
      <c r="M23" s="283"/>
      <c r="N23" s="283"/>
      <c r="O23" s="283"/>
      <c r="P23" s="283"/>
      <c r="Q23" s="283"/>
    </row>
    <row r="24" spans="1:20" x14ac:dyDescent="0.35">
      <c r="A24" s="283"/>
      <c r="B24" s="283"/>
      <c r="C24" s="283"/>
      <c r="D24" s="283"/>
      <c r="E24" s="283"/>
      <c r="F24" s="283"/>
      <c r="G24" s="283"/>
      <c r="H24" s="283"/>
      <c r="I24" s="283"/>
      <c r="J24" s="283"/>
      <c r="K24" s="283"/>
      <c r="L24" s="283"/>
      <c r="M24" s="283"/>
      <c r="N24" s="283"/>
      <c r="O24" s="283"/>
      <c r="P24" s="283"/>
      <c r="Q24" s="283"/>
    </row>
    <row r="25" spans="1:20" x14ac:dyDescent="0.35">
      <c r="A25" s="61" t="s">
        <v>63</v>
      </c>
      <c r="B25" s="62"/>
      <c r="C25" s="62"/>
      <c r="D25" s="62"/>
      <c r="E25" s="62"/>
      <c r="F25" s="62"/>
      <c r="G25" s="62"/>
      <c r="H25" s="62"/>
      <c r="I25" s="62"/>
      <c r="J25" s="62"/>
      <c r="K25" s="62"/>
      <c r="L25" s="62"/>
      <c r="M25" s="62"/>
      <c r="N25" s="62"/>
      <c r="O25" s="62"/>
      <c r="P25" s="62"/>
      <c r="Q25" s="62"/>
      <c r="R25" s="62"/>
      <c r="S25" s="62"/>
      <c r="T25" s="62"/>
    </row>
    <row r="26" spans="1:20" x14ac:dyDescent="0.35">
      <c r="A26" s="61" t="s">
        <v>64</v>
      </c>
      <c r="B26" s="62"/>
      <c r="C26" s="62"/>
      <c r="D26" s="62"/>
      <c r="E26" s="62"/>
      <c r="F26" s="62"/>
      <c r="G26" s="62"/>
      <c r="H26" s="62"/>
      <c r="I26" s="62"/>
      <c r="J26" s="62"/>
      <c r="K26" s="62"/>
      <c r="L26" s="62"/>
      <c r="M26" s="62"/>
      <c r="N26" s="62"/>
      <c r="O26" s="62"/>
      <c r="P26" s="62"/>
      <c r="Q26" s="62"/>
      <c r="R26" s="62"/>
      <c r="S26" s="62"/>
      <c r="T26" s="62"/>
    </row>
    <row r="27" spans="1:20" x14ac:dyDescent="0.35">
      <c r="A27" s="61"/>
      <c r="B27" s="62"/>
      <c r="C27" s="62"/>
      <c r="D27" s="62"/>
      <c r="E27" s="62"/>
      <c r="F27" s="62"/>
      <c r="G27" s="62"/>
      <c r="H27" s="62"/>
      <c r="I27" s="62"/>
      <c r="J27" s="62"/>
      <c r="K27" s="62"/>
      <c r="L27" s="62"/>
      <c r="M27" s="62"/>
      <c r="N27" s="62"/>
      <c r="O27" s="62"/>
      <c r="P27" s="62"/>
      <c r="Q27" s="62"/>
      <c r="R27" s="62"/>
      <c r="S27" s="62"/>
      <c r="T27" s="62"/>
    </row>
    <row r="28" spans="1:20" x14ac:dyDescent="0.35">
      <c r="A28" s="377" t="s">
        <v>4</v>
      </c>
      <c r="B28" s="377"/>
      <c r="C28" s="377"/>
      <c r="D28" s="377"/>
      <c r="E28" s="377"/>
      <c r="F28" s="377"/>
      <c r="G28" s="377"/>
      <c r="H28" s="377"/>
      <c r="I28" s="377"/>
      <c r="J28" s="377"/>
      <c r="K28" s="283"/>
      <c r="L28" s="283"/>
      <c r="M28" s="283"/>
      <c r="N28" s="283"/>
      <c r="O28" s="283"/>
      <c r="P28" s="283"/>
      <c r="Q28" s="283"/>
    </row>
    <row r="29" spans="1:20" x14ac:dyDescent="0.35">
      <c r="A29" s="283"/>
      <c r="B29" s="283"/>
      <c r="C29" s="283"/>
      <c r="D29" s="283"/>
      <c r="E29" s="283"/>
      <c r="F29" s="283"/>
      <c r="G29" s="283"/>
      <c r="H29" s="283"/>
      <c r="I29" s="283"/>
      <c r="J29" s="283"/>
      <c r="K29" s="283"/>
      <c r="L29" s="283"/>
      <c r="M29" s="283"/>
      <c r="N29" s="283"/>
      <c r="O29" s="283"/>
      <c r="P29" s="283"/>
      <c r="Q29" s="283"/>
    </row>
    <row r="30" spans="1:20" x14ac:dyDescent="0.35">
      <c r="A30" s="283"/>
      <c r="B30" s="283"/>
      <c r="C30" s="283"/>
      <c r="D30" s="283"/>
      <c r="E30" s="283"/>
      <c r="F30" s="283"/>
      <c r="G30" s="283"/>
      <c r="H30" s="283"/>
      <c r="I30" s="283"/>
      <c r="J30" s="283"/>
      <c r="K30" s="283"/>
      <c r="L30" s="283"/>
      <c r="M30" s="283"/>
      <c r="N30" s="283"/>
      <c r="O30" s="283"/>
      <c r="P30" s="283"/>
      <c r="Q30" s="283"/>
    </row>
    <row r="31" spans="1:20" ht="57.5" x14ac:dyDescent="0.35">
      <c r="A31" s="81" t="s">
        <v>65</v>
      </c>
      <c r="B31" s="77" t="s">
        <v>66</v>
      </c>
      <c r="C31" s="77" t="s">
        <v>67</v>
      </c>
      <c r="D31" s="77" t="s">
        <v>68</v>
      </c>
      <c r="E31" s="77" t="s">
        <v>69</v>
      </c>
      <c r="F31" s="77" t="s">
        <v>70</v>
      </c>
      <c r="G31" s="77" t="s">
        <v>71</v>
      </c>
      <c r="H31" s="77" t="s">
        <v>72</v>
      </c>
      <c r="I31" s="77" t="s">
        <v>73</v>
      </c>
      <c r="J31" s="77" t="s">
        <v>74</v>
      </c>
      <c r="K31" s="81" t="s">
        <v>75</v>
      </c>
      <c r="L31" s="283"/>
      <c r="M31" s="283"/>
      <c r="N31" s="283"/>
      <c r="O31" s="283"/>
      <c r="P31" s="283"/>
      <c r="Q31" s="283"/>
    </row>
    <row r="32" spans="1:20" x14ac:dyDescent="0.35">
      <c r="A32" s="82" t="s">
        <v>76</v>
      </c>
      <c r="B32" s="216">
        <v>9.1977705617825443</v>
      </c>
      <c r="C32" s="216">
        <v>10.948392692152106</v>
      </c>
      <c r="D32" s="216">
        <v>5.541642990821904</v>
      </c>
      <c r="E32" s="216">
        <v>7.9838883580952507</v>
      </c>
      <c r="F32" s="216">
        <v>12.683589452194733</v>
      </c>
      <c r="G32" s="216">
        <v>17.880365234992926</v>
      </c>
      <c r="H32" s="216">
        <v>21.974856646367087</v>
      </c>
      <c r="I32" s="216">
        <v>4.2158481513952877</v>
      </c>
      <c r="J32" s="216">
        <v>9.5736459121981632</v>
      </c>
      <c r="K32" s="90">
        <v>635317</v>
      </c>
      <c r="L32" s="284"/>
      <c r="M32" s="283"/>
      <c r="N32" s="283"/>
      <c r="O32" s="283"/>
      <c r="P32" s="283"/>
      <c r="Q32" s="283"/>
    </row>
    <row r="33" spans="1:17" x14ac:dyDescent="0.35">
      <c r="A33" s="56" t="s">
        <v>77</v>
      </c>
      <c r="B33" s="224">
        <v>6.2015715377059921</v>
      </c>
      <c r="C33" s="224">
        <v>3.2112845138055222</v>
      </c>
      <c r="D33" s="224">
        <v>5.3530503110335044</v>
      </c>
      <c r="E33" s="224">
        <v>5.931463494488705</v>
      </c>
      <c r="F33" s="224">
        <v>44.685146785987122</v>
      </c>
      <c r="G33" s="224">
        <v>7.7594674233329695</v>
      </c>
      <c r="H33" s="224">
        <v>15.881807268361889</v>
      </c>
      <c r="I33" s="224">
        <v>2.5783040488922842</v>
      </c>
      <c r="J33" s="224">
        <v>8.3979046163920117</v>
      </c>
      <c r="K33" s="17">
        <v>36652</v>
      </c>
      <c r="L33" s="284"/>
      <c r="M33" s="283"/>
      <c r="N33" s="283"/>
      <c r="O33" s="283"/>
      <c r="P33" s="283"/>
      <c r="Q33" s="283"/>
    </row>
    <row r="34" spans="1:17" x14ac:dyDescent="0.35">
      <c r="A34" s="56" t="s">
        <v>78</v>
      </c>
      <c r="B34" s="224">
        <v>2.8758836811893564</v>
      </c>
      <c r="C34" s="224">
        <v>9.8779357665053489</v>
      </c>
      <c r="D34" s="224">
        <v>7.0758980343456468</v>
      </c>
      <c r="E34" s="224">
        <v>7.4717019203067006</v>
      </c>
      <c r="F34" s="224">
        <v>14.773402145276822</v>
      </c>
      <c r="G34" s="224">
        <v>23.456281638048761</v>
      </c>
      <c r="H34" s="224">
        <v>16.155829513625616</v>
      </c>
      <c r="I34" s="224">
        <v>3.5559944709145768</v>
      </c>
      <c r="J34" s="224">
        <v>14.757072829787168</v>
      </c>
      <c r="K34" s="17">
        <v>1922922</v>
      </c>
      <c r="L34" s="284"/>
      <c r="M34" s="283"/>
      <c r="N34" s="283"/>
      <c r="O34" s="283"/>
      <c r="P34" s="283"/>
      <c r="Q34" s="283"/>
    </row>
    <row r="35" spans="1:17" x14ac:dyDescent="0.35">
      <c r="A35" s="58" t="s">
        <v>79</v>
      </c>
      <c r="B35" s="224">
        <v>21.789145262681764</v>
      </c>
      <c r="C35" s="224">
        <v>4.4744051688246271</v>
      </c>
      <c r="D35" s="224">
        <v>3.6257844986661598</v>
      </c>
      <c r="E35" s="224">
        <v>6.7144347754573355</v>
      </c>
      <c r="F35" s="224">
        <v>36.765166974212413</v>
      </c>
      <c r="G35" s="224">
        <v>7.6632862334297949</v>
      </c>
      <c r="H35" s="224">
        <v>10.469748292221578</v>
      </c>
      <c r="I35" s="224">
        <v>2.1829751581847434</v>
      </c>
      <c r="J35" s="224">
        <v>6.315053636321581</v>
      </c>
      <c r="K35" s="17">
        <v>194551</v>
      </c>
      <c r="L35" s="284"/>
    </row>
    <row r="36" spans="1:17" x14ac:dyDescent="0.35">
      <c r="A36" s="58" t="s">
        <v>80</v>
      </c>
      <c r="B36" s="224">
        <v>16.791293228918079</v>
      </c>
      <c r="C36" s="224">
        <v>4.9980260095340796</v>
      </c>
      <c r="D36" s="224">
        <v>4.0033705150641987</v>
      </c>
      <c r="E36" s="224">
        <v>5.5837413895714381</v>
      </c>
      <c r="F36" s="224">
        <v>32.436493485831463</v>
      </c>
      <c r="G36" s="224">
        <v>9.0726958817255614</v>
      </c>
      <c r="H36" s="224">
        <v>19.542505612614683</v>
      </c>
      <c r="I36" s="224">
        <v>1.650491729863824</v>
      </c>
      <c r="J36" s="224">
        <v>5.9213821468766756</v>
      </c>
      <c r="K36" s="17">
        <v>169707</v>
      </c>
      <c r="L36" s="284"/>
    </row>
    <row r="37" spans="1:17" x14ac:dyDescent="0.35">
      <c r="A37" s="56" t="s">
        <v>81</v>
      </c>
      <c r="B37" s="224">
        <v>8.2493325709860841</v>
      </c>
      <c r="C37" s="224">
        <v>14.315058008923065</v>
      </c>
      <c r="D37" s="224">
        <v>4.8700933275106815</v>
      </c>
      <c r="E37" s="224">
        <v>8.4743225539233116</v>
      </c>
      <c r="F37" s="224">
        <v>20.674317151462489</v>
      </c>
      <c r="G37" s="224">
        <v>14.12608443145853</v>
      </c>
      <c r="H37" s="224">
        <v>17.595814893684071</v>
      </c>
      <c r="I37" s="224">
        <v>3.6220123266147728</v>
      </c>
      <c r="J37" s="224">
        <v>8.0729647354369902</v>
      </c>
      <c r="K37" s="17">
        <v>888484</v>
      </c>
      <c r="L37" s="284"/>
    </row>
    <row r="38" spans="1:17" ht="23" x14ac:dyDescent="0.35">
      <c r="A38" s="56" t="s">
        <v>82</v>
      </c>
      <c r="B38" s="224">
        <v>10.129226783197325</v>
      </c>
      <c r="C38" s="224">
        <v>11.169244664206508</v>
      </c>
      <c r="D38" s="224">
        <v>4.9181898215092117</v>
      </c>
      <c r="E38" s="224">
        <v>6.7715199313953116</v>
      </c>
      <c r="F38" s="224">
        <v>16.79309574094432</v>
      </c>
      <c r="G38" s="224">
        <v>11.396406464532197</v>
      </c>
      <c r="H38" s="224">
        <v>20.14897799997263</v>
      </c>
      <c r="I38" s="224">
        <v>6.1388423871147255</v>
      </c>
      <c r="J38" s="224">
        <v>12.534496207127772</v>
      </c>
      <c r="K38" s="17">
        <v>219227</v>
      </c>
      <c r="L38" s="284"/>
      <c r="M38" s="283"/>
      <c r="N38" s="283"/>
      <c r="O38" s="283"/>
      <c r="P38" s="283"/>
      <c r="Q38" s="283"/>
    </row>
    <row r="39" spans="1:17" x14ac:dyDescent="0.35">
      <c r="A39" s="56" t="s">
        <v>83</v>
      </c>
      <c r="B39" s="224">
        <v>3.0616338774683918</v>
      </c>
      <c r="C39" s="224">
        <v>6.6036034378048116</v>
      </c>
      <c r="D39" s="224">
        <v>5.936654581592653</v>
      </c>
      <c r="E39" s="224">
        <v>7.7122402782634296</v>
      </c>
      <c r="F39" s="224">
        <v>25.737158842041335</v>
      </c>
      <c r="G39" s="224">
        <v>17.189024053591474</v>
      </c>
      <c r="H39" s="224">
        <v>18.134236339878903</v>
      </c>
      <c r="I39" s="224">
        <v>6.0117415389145519</v>
      </c>
      <c r="J39" s="224">
        <v>9.6137070504444484</v>
      </c>
      <c r="K39" s="17">
        <v>271685</v>
      </c>
      <c r="L39" s="284"/>
      <c r="Q39" s="283"/>
    </row>
    <row r="40" spans="1:17" ht="23" x14ac:dyDescent="0.35">
      <c r="A40" s="56" t="s">
        <v>84</v>
      </c>
      <c r="B40" s="224">
        <v>13.223716942398262</v>
      </c>
      <c r="C40" s="224">
        <v>11.134500664170993</v>
      </c>
      <c r="D40" s="224">
        <v>4.5122086704504287</v>
      </c>
      <c r="E40" s="224">
        <v>7.0869701726844578</v>
      </c>
      <c r="F40" s="224">
        <v>18.409564062311315</v>
      </c>
      <c r="G40" s="224">
        <v>13.076971380268084</v>
      </c>
      <c r="H40" s="224">
        <v>19.744185484844827</v>
      </c>
      <c r="I40" s="224">
        <v>3.5137785291631447</v>
      </c>
      <c r="J40" s="224">
        <v>9.2981040937084902</v>
      </c>
      <c r="K40" s="17">
        <v>1035125</v>
      </c>
      <c r="L40" s="284"/>
      <c r="Q40" s="283"/>
    </row>
    <row r="41" spans="1:17" x14ac:dyDescent="0.35">
      <c r="A41" s="56" t="s">
        <v>85</v>
      </c>
      <c r="B41" s="224">
        <v>9.2102374879792617</v>
      </c>
      <c r="C41" s="224">
        <v>11.888118284065726</v>
      </c>
      <c r="D41" s="224">
        <v>4.916482000250868</v>
      </c>
      <c r="E41" s="224">
        <v>7.1936279633733324</v>
      </c>
      <c r="F41" s="224">
        <v>21.154408997784003</v>
      </c>
      <c r="G41" s="224">
        <v>12.264811640255886</v>
      </c>
      <c r="H41" s="224">
        <v>17.937162896684367</v>
      </c>
      <c r="I41" s="224">
        <v>5.0979690178534103</v>
      </c>
      <c r="J41" s="224">
        <v>10.337181711753146</v>
      </c>
      <c r="K41" s="17">
        <v>765344</v>
      </c>
      <c r="L41" s="284"/>
      <c r="Q41" s="283"/>
    </row>
    <row r="42" spans="1:17" x14ac:dyDescent="0.35">
      <c r="A42" s="56" t="s">
        <v>86</v>
      </c>
      <c r="B42" s="224">
        <v>12.023644321093082</v>
      </c>
      <c r="C42" s="224">
        <v>8.7698815115286077</v>
      </c>
      <c r="D42" s="224">
        <v>6.4201270281810414</v>
      </c>
      <c r="E42" s="224">
        <v>7.048596285226302</v>
      </c>
      <c r="F42" s="224">
        <v>20.217762596071733</v>
      </c>
      <c r="G42" s="224">
        <v>12.007632365499573</v>
      </c>
      <c r="H42" s="224">
        <v>20.795527327070879</v>
      </c>
      <c r="I42" s="224">
        <v>5.0837959009393678</v>
      </c>
      <c r="J42" s="224">
        <v>7.6330326643894111</v>
      </c>
      <c r="K42" s="17">
        <v>149888</v>
      </c>
      <c r="L42" s="284"/>
      <c r="Q42" s="283"/>
    </row>
    <row r="43" spans="1:17" x14ac:dyDescent="0.35">
      <c r="A43" s="56" t="s">
        <v>87</v>
      </c>
      <c r="B43" s="224">
        <v>7.661555554798186</v>
      </c>
      <c r="C43" s="224">
        <v>13.908722517407204</v>
      </c>
      <c r="D43" s="224">
        <v>5.9799668044701493</v>
      </c>
      <c r="E43" s="224">
        <v>6.9240285876903878</v>
      </c>
      <c r="F43" s="224">
        <v>22.706219560823822</v>
      </c>
      <c r="G43" s="224">
        <v>10.022391645905259</v>
      </c>
      <c r="H43" s="224">
        <v>17.219073456186333</v>
      </c>
      <c r="I43" s="224">
        <v>3.5383571961705855</v>
      </c>
      <c r="J43" s="224">
        <v>12.039684676548074</v>
      </c>
      <c r="K43" s="17">
        <v>293413</v>
      </c>
      <c r="L43" s="284"/>
      <c r="Q43" s="283"/>
    </row>
    <row r="44" spans="1:17" x14ac:dyDescent="0.35">
      <c r="A44" s="56" t="s">
        <v>88</v>
      </c>
      <c r="B44" s="224">
        <v>3.9614422971081726</v>
      </c>
      <c r="C44" s="224">
        <v>2.126020159451512</v>
      </c>
      <c r="D44" s="224">
        <v>3.9168881270999427</v>
      </c>
      <c r="E44" s="224">
        <v>3.8064986188207297</v>
      </c>
      <c r="F44" s="224">
        <v>9.6478123902525947</v>
      </c>
      <c r="G44" s="224">
        <v>14.9497062045613</v>
      </c>
      <c r="H44" s="224">
        <v>16.565764575765677</v>
      </c>
      <c r="I44" s="224">
        <v>2.6849915347076982</v>
      </c>
      <c r="J44" s="224">
        <v>42.340876092232371</v>
      </c>
      <c r="K44" s="17">
        <v>1907790</v>
      </c>
      <c r="L44" s="284"/>
    </row>
    <row r="45" spans="1:17" x14ac:dyDescent="0.35">
      <c r="A45" s="56" t="s">
        <v>89</v>
      </c>
      <c r="B45" s="224">
        <v>9.3811777863539358</v>
      </c>
      <c r="C45" s="224">
        <v>8.8050438302866105</v>
      </c>
      <c r="D45" s="224">
        <v>9.4103192168043659</v>
      </c>
      <c r="E45" s="224">
        <v>6.6540912205533722</v>
      </c>
      <c r="F45" s="224">
        <v>20.857388140225414</v>
      </c>
      <c r="G45" s="224">
        <v>15.957295990296691</v>
      </c>
      <c r="H45" s="224">
        <v>15.93366780344499</v>
      </c>
      <c r="I45" s="224">
        <v>2.443548323580143</v>
      </c>
      <c r="J45" s="224">
        <v>10.55746768845448</v>
      </c>
      <c r="K45" s="17">
        <v>253934</v>
      </c>
      <c r="L45" s="284"/>
    </row>
    <row r="46" spans="1:17" x14ac:dyDescent="0.35">
      <c r="A46" s="56" t="s">
        <v>90</v>
      </c>
      <c r="B46" s="224">
        <v>18.421919387377002</v>
      </c>
      <c r="C46" s="224">
        <v>6.9475894437811352</v>
      </c>
      <c r="D46" s="224">
        <v>10.323603277203672</v>
      </c>
      <c r="E46" s="224">
        <v>5.9759561941619657</v>
      </c>
      <c r="F46" s="224">
        <v>16.931532792622175</v>
      </c>
      <c r="G46" s="224">
        <v>13.6399193050352</v>
      </c>
      <c r="H46" s="224">
        <v>19.372967186792376</v>
      </c>
      <c r="I46" s="224">
        <v>1.7518218123430358</v>
      </c>
      <c r="J46" s="224">
        <v>6.6346906006834363</v>
      </c>
      <c r="K46" s="17">
        <v>48578</v>
      </c>
      <c r="L46" s="284"/>
    </row>
    <row r="47" spans="1:17" x14ac:dyDescent="0.35">
      <c r="A47" s="56" t="s">
        <v>91</v>
      </c>
      <c r="B47" s="224">
        <v>8.1226332746452705</v>
      </c>
      <c r="C47" s="224">
        <v>8.1089346736016275</v>
      </c>
      <c r="D47" s="224">
        <v>8.6043143159938058</v>
      </c>
      <c r="E47" s="224">
        <v>8.0369373750931832</v>
      </c>
      <c r="F47" s="224">
        <v>20.998787302140169</v>
      </c>
      <c r="G47" s="224">
        <v>18.009625125570512</v>
      </c>
      <c r="H47" s="224">
        <v>17.028210622893443</v>
      </c>
      <c r="I47" s="224">
        <v>2.2212971831853388</v>
      </c>
      <c r="J47" s="224">
        <v>8.8692601268766538</v>
      </c>
      <c r="K47" s="17">
        <v>941702</v>
      </c>
      <c r="L47" s="284"/>
    </row>
    <row r="48" spans="1:17" x14ac:dyDescent="0.35">
      <c r="A48" s="56" t="s">
        <v>92</v>
      </c>
      <c r="B48" s="224">
        <v>36.311656250221688</v>
      </c>
      <c r="C48" s="224">
        <v>6.6118414051914334</v>
      </c>
      <c r="D48" s="224">
        <v>5.275143122663394</v>
      </c>
      <c r="E48" s="224">
        <v>8.2229911395188822</v>
      </c>
      <c r="F48" s="224">
        <v>16.232805771727332</v>
      </c>
      <c r="G48" s="224">
        <v>9.8554230542766543</v>
      </c>
      <c r="H48" s="224">
        <v>9.3027957691025307</v>
      </c>
      <c r="I48" s="224">
        <v>1.2101579847193944</v>
      </c>
      <c r="J48" s="224">
        <v>6.9771855025786911</v>
      </c>
      <c r="K48" s="17">
        <v>1127704</v>
      </c>
      <c r="L48" s="284"/>
    </row>
    <row r="49" spans="1:12" x14ac:dyDescent="0.35">
      <c r="A49" s="56" t="s">
        <v>93</v>
      </c>
      <c r="B49" s="224">
        <v>42.174235993208832</v>
      </c>
      <c r="C49" s="224">
        <v>4.9972145585738534</v>
      </c>
      <c r="D49" s="224">
        <v>6.8196890916808153</v>
      </c>
      <c r="E49" s="224">
        <v>5.5317540322580649</v>
      </c>
      <c r="F49" s="224">
        <v>15.422723896434634</v>
      </c>
      <c r="G49" s="224">
        <v>6.7440842529711373</v>
      </c>
      <c r="H49" s="224">
        <v>10.101867572156197</v>
      </c>
      <c r="I49" s="224">
        <v>1.0597941426146011</v>
      </c>
      <c r="J49" s="224">
        <v>7.1486364601018675</v>
      </c>
      <c r="K49" s="17">
        <v>150784</v>
      </c>
      <c r="L49" s="284"/>
    </row>
    <row r="50" spans="1:12" x14ac:dyDescent="0.35">
      <c r="A50" s="56" t="s">
        <v>94</v>
      </c>
      <c r="B50" s="224">
        <v>31.878799084752814</v>
      </c>
      <c r="C50" s="224">
        <v>3.2842582106455263</v>
      </c>
      <c r="D50" s="224">
        <v>6.5029352624401975</v>
      </c>
      <c r="E50" s="224">
        <v>7.211327339542839</v>
      </c>
      <c r="F50" s="224">
        <v>14.917546860193681</v>
      </c>
      <c r="G50" s="224">
        <v>10.388980054082788</v>
      </c>
      <c r="H50" s="224">
        <v>18.581424642337115</v>
      </c>
      <c r="I50" s="224">
        <v>1.5678808329673883</v>
      </c>
      <c r="J50" s="224">
        <v>5.66684771303765</v>
      </c>
      <c r="K50" s="17">
        <v>346136</v>
      </c>
      <c r="L50" s="284"/>
    </row>
    <row r="51" spans="1:12" ht="19.5" customHeight="1" x14ac:dyDescent="0.35">
      <c r="A51" s="56" t="s">
        <v>95</v>
      </c>
      <c r="B51" s="224">
        <v>21.658002829240026</v>
      </c>
      <c r="C51" s="224">
        <v>4.7517597532084608</v>
      </c>
      <c r="D51" s="224">
        <v>9.1040171799635257</v>
      </c>
      <c r="E51" s="224">
        <v>7.6959873650003692</v>
      </c>
      <c r="F51" s="224">
        <v>17.322902641192144</v>
      </c>
      <c r="G51" s="224">
        <v>10.284457927837336</v>
      </c>
      <c r="H51" s="224">
        <v>19.538458916366981</v>
      </c>
      <c r="I51" s="224">
        <v>1.7412892926331816</v>
      </c>
      <c r="J51" s="224">
        <v>7.9031240945579739</v>
      </c>
      <c r="K51" s="17">
        <v>880095</v>
      </c>
      <c r="L51" s="284"/>
    </row>
    <row r="52" spans="1:12" ht="21.75" customHeight="1" x14ac:dyDescent="0.35">
      <c r="A52" s="56" t="s">
        <v>96</v>
      </c>
      <c r="B52" s="224">
        <v>5.2434967139220117</v>
      </c>
      <c r="C52" s="224">
        <v>4.3519721008800207</v>
      </c>
      <c r="D52" s="224">
        <v>6.5751832242010337</v>
      </c>
      <c r="E52" s="224">
        <v>7.0165560207427049</v>
      </c>
      <c r="F52" s="224">
        <v>26.694577895638645</v>
      </c>
      <c r="G52" s="224">
        <v>12.590325520005571</v>
      </c>
      <c r="H52" s="224">
        <v>20.887710280232373</v>
      </c>
      <c r="I52" s="224">
        <v>8.2979902098791225</v>
      </c>
      <c r="J52" s="224">
        <v>8.3421880344985215</v>
      </c>
      <c r="K52" s="17">
        <v>330333</v>
      </c>
      <c r="L52" s="284"/>
    </row>
    <row r="53" spans="1:12" x14ac:dyDescent="0.35">
      <c r="A53" s="57" t="s">
        <v>97</v>
      </c>
      <c r="B53" s="222">
        <v>12.047891399288794</v>
      </c>
      <c r="C53" s="222">
        <v>7.9574374673408084</v>
      </c>
      <c r="D53" s="222">
        <v>5.949353497128377</v>
      </c>
      <c r="E53" s="222">
        <v>6.9572807827548333</v>
      </c>
      <c r="F53" s="222">
        <v>17.41088663591831</v>
      </c>
      <c r="G53" s="222">
        <v>14.820771126768964</v>
      </c>
      <c r="H53" s="222">
        <v>16.978286061514208</v>
      </c>
      <c r="I53" s="222">
        <v>3.1903606370143076</v>
      </c>
      <c r="J53" s="222">
        <v>14.687732392271394</v>
      </c>
      <c r="K53" s="217">
        <v>12573030</v>
      </c>
      <c r="L53" s="284"/>
    </row>
    <row r="65" spans="1:5" x14ac:dyDescent="0.35">
      <c r="B65" s="283"/>
      <c r="C65" s="283"/>
      <c r="D65" s="283"/>
    </row>
    <row r="66" spans="1:5" x14ac:dyDescent="0.35">
      <c r="E66" s="283"/>
    </row>
    <row r="68" spans="1:5" x14ac:dyDescent="0.35">
      <c r="A68" s="283"/>
    </row>
  </sheetData>
  <mergeCells count="2">
    <mergeCell ref="A1:Q1"/>
    <mergeCell ref="A28:J28"/>
  </mergeCells>
  <pageMargins left="0.7" right="0.7" top="0.75" bottom="0.75" header="0.3" footer="0.3"/>
  <pageSetup paperSize="9" scale="87"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8A177-8EAC-4813-87FB-782F917DE574}">
  <dimension ref="A1:O39"/>
  <sheetViews>
    <sheetView view="pageBreakPreview" topLeftCell="A22" zoomScale="84" zoomScaleNormal="100" zoomScaleSheetLayoutView="84" workbookViewId="0">
      <selection activeCell="P1" sqref="P1"/>
    </sheetView>
  </sheetViews>
  <sheetFormatPr defaultRowHeight="14.5" x14ac:dyDescent="0.35"/>
  <cols>
    <col min="1" max="1" width="8.7265625" customWidth="1"/>
  </cols>
  <sheetData>
    <row r="1" spans="1:15" ht="14.65" customHeight="1" x14ac:dyDescent="0.35">
      <c r="A1" s="397" t="s">
        <v>98</v>
      </c>
      <c r="B1" s="397"/>
      <c r="C1" s="397"/>
      <c r="D1" s="397"/>
      <c r="E1" s="397"/>
      <c r="F1" s="397"/>
      <c r="G1" s="397"/>
      <c r="H1" s="397"/>
      <c r="I1" s="397"/>
      <c r="J1" s="397"/>
      <c r="K1" s="397"/>
      <c r="L1" s="397"/>
      <c r="M1" s="397"/>
      <c r="N1" s="397"/>
      <c r="O1" s="397"/>
    </row>
    <row r="2" spans="1:15" x14ac:dyDescent="0.35">
      <c r="A2" s="28"/>
      <c r="B2" s="28"/>
      <c r="C2" s="28"/>
      <c r="D2" s="28"/>
      <c r="E2" s="28"/>
      <c r="F2" s="28"/>
      <c r="G2" s="28"/>
      <c r="H2" s="28"/>
      <c r="I2" s="28"/>
      <c r="J2" s="28"/>
      <c r="K2" s="28"/>
      <c r="L2" s="28"/>
      <c r="M2" s="28"/>
      <c r="N2" s="28"/>
      <c r="O2" s="28"/>
    </row>
    <row r="3" spans="1:15" x14ac:dyDescent="0.35">
      <c r="A3" s="61"/>
      <c r="B3" s="61"/>
      <c r="C3" s="61"/>
      <c r="D3" s="61"/>
      <c r="E3" s="61"/>
      <c r="F3" s="61"/>
      <c r="G3" s="61"/>
      <c r="H3" s="61"/>
      <c r="I3" s="61"/>
      <c r="J3" s="61"/>
      <c r="K3" s="61"/>
      <c r="L3" s="61"/>
      <c r="M3" s="61"/>
      <c r="N3" s="61"/>
      <c r="O3" s="61"/>
    </row>
    <row r="4" spans="1:15" x14ac:dyDescent="0.35">
      <c r="A4" s="61"/>
      <c r="B4" s="61"/>
      <c r="C4" s="61"/>
      <c r="D4" s="61"/>
      <c r="E4" s="61"/>
      <c r="F4" s="61"/>
      <c r="G4" s="61"/>
      <c r="H4" s="61"/>
      <c r="I4" s="61"/>
      <c r="J4" s="61"/>
      <c r="K4" s="61"/>
      <c r="L4" s="61"/>
      <c r="M4" s="61"/>
      <c r="N4" s="61"/>
      <c r="O4" s="61"/>
    </row>
    <row r="5" spans="1:15" x14ac:dyDescent="0.35">
      <c r="A5" s="61"/>
      <c r="B5" s="61"/>
      <c r="C5" s="61"/>
      <c r="D5" s="61"/>
      <c r="E5" s="61"/>
      <c r="F5" s="61"/>
      <c r="G5" s="61"/>
      <c r="H5" s="61"/>
      <c r="I5" s="61"/>
      <c r="J5" s="61"/>
      <c r="K5" s="61"/>
      <c r="L5" s="61"/>
      <c r="M5" s="61"/>
      <c r="N5" s="61"/>
      <c r="O5" s="61"/>
    </row>
    <row r="6" spans="1:15" x14ac:dyDescent="0.35">
      <c r="A6" s="61"/>
      <c r="B6" s="61"/>
      <c r="C6" s="61"/>
      <c r="D6" s="61"/>
      <c r="E6" s="61"/>
      <c r="F6" s="61"/>
      <c r="G6" s="61"/>
      <c r="H6" s="61"/>
      <c r="I6" s="61"/>
      <c r="J6" s="61"/>
      <c r="K6" s="61"/>
      <c r="L6" s="61"/>
      <c r="M6" s="61"/>
      <c r="N6" s="61"/>
      <c r="O6" s="61"/>
    </row>
    <row r="7" spans="1:15" x14ac:dyDescent="0.35">
      <c r="A7" s="61"/>
      <c r="B7" s="61"/>
      <c r="C7" s="61"/>
      <c r="D7" s="61"/>
      <c r="E7" s="61"/>
      <c r="F7" s="61"/>
      <c r="G7" s="61"/>
      <c r="H7" s="61"/>
      <c r="I7" s="61"/>
      <c r="J7" s="61"/>
      <c r="K7" s="61"/>
      <c r="L7" s="61"/>
      <c r="M7" s="61"/>
      <c r="N7" s="61"/>
      <c r="O7" s="61"/>
    </row>
    <row r="8" spans="1:15" x14ac:dyDescent="0.35">
      <c r="A8" s="61"/>
      <c r="B8" s="61"/>
      <c r="C8" s="61"/>
      <c r="D8" s="61"/>
      <c r="E8" s="61"/>
      <c r="F8" s="61"/>
      <c r="G8" s="61"/>
      <c r="H8" s="61"/>
      <c r="I8" s="61"/>
      <c r="J8" s="61"/>
      <c r="K8" s="61"/>
      <c r="L8" s="61"/>
      <c r="M8" s="61"/>
      <c r="N8" s="61"/>
      <c r="O8" s="61"/>
    </row>
    <row r="9" spans="1:15" x14ac:dyDescent="0.35">
      <c r="A9" s="61"/>
      <c r="B9" s="61"/>
      <c r="C9" s="61"/>
      <c r="D9" s="61"/>
      <c r="E9" s="61"/>
      <c r="F9" s="61"/>
      <c r="G9" s="61"/>
      <c r="H9" s="61"/>
      <c r="I9" s="61"/>
      <c r="J9" s="61"/>
      <c r="K9" s="61"/>
      <c r="L9" s="61"/>
      <c r="M9" s="61"/>
      <c r="N9" s="61"/>
      <c r="O9" s="61"/>
    </row>
    <row r="10" spans="1:15" x14ac:dyDescent="0.35">
      <c r="A10" s="61"/>
      <c r="B10" s="61"/>
      <c r="C10" s="61"/>
      <c r="D10" s="61"/>
      <c r="E10" s="61"/>
      <c r="F10" s="61"/>
      <c r="G10" s="61"/>
      <c r="H10" s="61"/>
      <c r="I10" s="61"/>
      <c r="J10" s="61"/>
      <c r="K10" s="61"/>
      <c r="L10" s="61"/>
      <c r="M10" s="61"/>
      <c r="N10" s="61"/>
      <c r="O10" s="61"/>
    </row>
    <row r="11" spans="1:15" x14ac:dyDescent="0.35">
      <c r="A11" s="61"/>
      <c r="B11" s="61"/>
      <c r="C11" s="61"/>
      <c r="D11" s="61"/>
      <c r="E11" s="61"/>
      <c r="F11" s="61"/>
      <c r="G11" s="61"/>
      <c r="H11" s="61"/>
      <c r="I11" s="61"/>
      <c r="J11" s="61"/>
      <c r="K11" s="61"/>
      <c r="L11" s="61"/>
      <c r="M11" s="61"/>
      <c r="N11" s="61"/>
      <c r="O11" s="61"/>
    </row>
    <row r="12" spans="1:15" x14ac:dyDescent="0.35">
      <c r="A12" s="61"/>
      <c r="B12" s="61"/>
      <c r="C12" s="61"/>
      <c r="D12" s="61"/>
      <c r="E12" s="61"/>
      <c r="F12" s="61"/>
      <c r="G12" s="61"/>
      <c r="H12" s="61"/>
      <c r="I12" s="61"/>
      <c r="J12" s="61"/>
      <c r="K12" s="61"/>
      <c r="L12" s="61"/>
      <c r="M12" s="61"/>
      <c r="N12" s="61"/>
      <c r="O12" s="61"/>
    </row>
    <row r="13" spans="1:15" x14ac:dyDescent="0.35">
      <c r="A13" s="61"/>
      <c r="B13" s="61"/>
      <c r="C13" s="61"/>
      <c r="D13" s="61"/>
      <c r="E13" s="61"/>
      <c r="F13" s="61"/>
      <c r="G13" s="61"/>
      <c r="H13" s="61"/>
      <c r="I13" s="61"/>
      <c r="J13" s="61"/>
      <c r="K13" s="61"/>
      <c r="L13" s="61"/>
      <c r="M13" s="61"/>
      <c r="N13" s="61"/>
      <c r="O13" s="61"/>
    </row>
    <row r="14" spans="1:15" x14ac:dyDescent="0.35">
      <c r="A14" s="61"/>
      <c r="B14" s="61"/>
      <c r="C14" s="61"/>
      <c r="D14" s="61"/>
      <c r="E14" s="61"/>
      <c r="F14" s="61"/>
      <c r="G14" s="61"/>
      <c r="H14" s="61"/>
      <c r="I14" s="61"/>
      <c r="J14" s="61"/>
      <c r="K14" s="61"/>
      <c r="L14" s="61"/>
      <c r="M14" s="61"/>
      <c r="N14" s="61"/>
      <c r="O14" s="61"/>
    </row>
    <row r="15" spans="1:15" x14ac:dyDescent="0.35">
      <c r="A15" s="61"/>
      <c r="B15" s="61"/>
      <c r="C15" s="61"/>
      <c r="D15" s="61"/>
      <c r="E15" s="61"/>
      <c r="F15" s="61"/>
      <c r="G15" s="61"/>
      <c r="H15" s="61"/>
      <c r="I15" s="61"/>
      <c r="J15" s="61"/>
      <c r="K15" s="61"/>
      <c r="L15" s="61"/>
      <c r="M15" s="61"/>
      <c r="N15" s="61"/>
      <c r="O15" s="61"/>
    </row>
    <row r="16" spans="1:15" x14ac:dyDescent="0.35">
      <c r="A16" s="61"/>
      <c r="B16" s="61"/>
      <c r="C16" s="61"/>
      <c r="D16" s="61"/>
      <c r="E16" s="61"/>
      <c r="F16" s="61"/>
      <c r="G16" s="61"/>
      <c r="H16" s="61"/>
      <c r="I16" s="61"/>
      <c r="J16" s="61"/>
      <c r="K16" s="61"/>
      <c r="L16" s="61"/>
      <c r="M16" s="61"/>
      <c r="N16" s="61"/>
      <c r="O16" s="61"/>
    </row>
    <row r="17" spans="1:15" x14ac:dyDescent="0.35">
      <c r="A17" s="61"/>
      <c r="B17" s="61"/>
      <c r="C17" s="61"/>
      <c r="D17" s="61"/>
      <c r="E17" s="61"/>
      <c r="F17" s="61"/>
      <c r="G17" s="61"/>
      <c r="H17" s="61"/>
      <c r="I17" s="61"/>
      <c r="J17" s="61"/>
      <c r="K17" s="61"/>
      <c r="L17" s="61"/>
      <c r="M17" s="61"/>
      <c r="N17" s="61"/>
      <c r="O17" s="61"/>
    </row>
    <row r="18" spans="1:15" x14ac:dyDescent="0.35">
      <c r="A18" s="61"/>
      <c r="B18" s="61"/>
      <c r="C18" s="61"/>
      <c r="D18" s="61"/>
      <c r="E18" s="61"/>
      <c r="F18" s="61"/>
      <c r="G18" s="61"/>
      <c r="H18" s="61"/>
      <c r="I18" s="61"/>
      <c r="J18" s="61"/>
      <c r="K18" s="61"/>
      <c r="L18" s="61"/>
      <c r="M18" s="61"/>
      <c r="N18" s="61"/>
      <c r="O18" s="61"/>
    </row>
    <row r="19" spans="1:15" x14ac:dyDescent="0.35">
      <c r="A19" s="61"/>
      <c r="B19" s="61"/>
      <c r="C19" s="61"/>
      <c r="D19" s="61"/>
      <c r="E19" s="61"/>
      <c r="F19" s="61"/>
      <c r="G19" s="61"/>
      <c r="H19" s="61"/>
      <c r="I19" s="61"/>
      <c r="J19" s="61"/>
      <c r="K19" s="61"/>
      <c r="L19" s="61"/>
      <c r="M19" s="61"/>
      <c r="N19" s="61"/>
      <c r="O19" s="61"/>
    </row>
    <row r="20" spans="1:15" x14ac:dyDescent="0.35">
      <c r="A20" s="61"/>
      <c r="B20" s="61"/>
      <c r="C20" s="61"/>
      <c r="D20" s="61"/>
      <c r="E20" s="61"/>
      <c r="F20" s="61"/>
      <c r="G20" s="61"/>
      <c r="H20" s="61"/>
      <c r="I20" s="61"/>
      <c r="J20" s="61"/>
      <c r="K20" s="61"/>
      <c r="L20" s="61"/>
      <c r="M20" s="61"/>
      <c r="N20" s="61"/>
      <c r="O20" s="61"/>
    </row>
    <row r="21" spans="1:15" x14ac:dyDescent="0.35">
      <c r="A21" s="61"/>
      <c r="B21" s="61"/>
      <c r="C21" s="61"/>
      <c r="D21" s="61"/>
      <c r="E21" s="61"/>
      <c r="F21" s="61"/>
      <c r="G21" s="61"/>
      <c r="H21" s="61"/>
      <c r="I21" s="61"/>
      <c r="J21" s="61"/>
      <c r="K21" s="61"/>
      <c r="L21" s="61"/>
      <c r="M21" s="61"/>
      <c r="N21" s="61"/>
      <c r="O21" s="61"/>
    </row>
    <row r="22" spans="1:15" x14ac:dyDescent="0.35">
      <c r="A22" s="61"/>
      <c r="B22" s="61"/>
      <c r="C22" s="61"/>
      <c r="D22" s="61"/>
      <c r="E22" s="61"/>
      <c r="F22" s="61"/>
      <c r="G22" s="61"/>
      <c r="H22" s="61"/>
      <c r="I22" s="61"/>
      <c r="J22" s="61"/>
      <c r="K22" s="61"/>
      <c r="L22" s="61"/>
      <c r="M22" s="61"/>
      <c r="N22" s="61"/>
      <c r="O22" s="61"/>
    </row>
    <row r="23" spans="1:15" x14ac:dyDescent="0.35">
      <c r="A23" s="61"/>
      <c r="B23" s="61"/>
      <c r="C23" s="61"/>
      <c r="D23" s="61"/>
      <c r="E23" s="61"/>
      <c r="F23" s="61"/>
      <c r="G23" s="61"/>
      <c r="H23" s="61"/>
      <c r="I23" s="61"/>
      <c r="J23" s="61"/>
      <c r="K23" s="61"/>
      <c r="L23" s="61"/>
      <c r="M23" s="61"/>
      <c r="N23" s="61"/>
      <c r="O23" s="61"/>
    </row>
    <row r="24" spans="1:15" x14ac:dyDescent="0.35">
      <c r="A24" s="61"/>
      <c r="B24" s="61"/>
      <c r="C24" s="61"/>
      <c r="D24" s="61"/>
      <c r="E24" s="61"/>
      <c r="F24" s="61"/>
      <c r="G24" s="61"/>
      <c r="H24" s="61"/>
      <c r="I24" s="61"/>
      <c r="J24" s="61"/>
      <c r="K24" s="61"/>
      <c r="L24" s="61"/>
      <c r="M24" s="61"/>
      <c r="N24" s="61"/>
      <c r="O24" s="61"/>
    </row>
    <row r="25" spans="1:15" x14ac:dyDescent="0.35">
      <c r="A25" s="61"/>
      <c r="B25" s="61"/>
      <c r="C25" s="61"/>
      <c r="D25" s="61"/>
      <c r="E25" s="61"/>
      <c r="F25" s="61"/>
      <c r="G25" s="61"/>
      <c r="H25" s="61"/>
      <c r="I25" s="61"/>
      <c r="J25" s="61"/>
      <c r="K25" s="61"/>
      <c r="L25" s="61"/>
      <c r="M25" s="61"/>
      <c r="N25" s="61"/>
      <c r="O25" s="61"/>
    </row>
    <row r="26" spans="1:15" x14ac:dyDescent="0.35">
      <c r="A26" s="61"/>
      <c r="B26" s="61"/>
      <c r="C26" s="61"/>
      <c r="D26" s="61"/>
      <c r="E26" s="61"/>
      <c r="F26" s="61"/>
      <c r="G26" s="61"/>
      <c r="H26" s="61"/>
      <c r="I26" s="61"/>
      <c r="J26" s="61"/>
      <c r="K26" s="61"/>
      <c r="L26" s="61"/>
      <c r="M26" s="61"/>
      <c r="N26" s="61"/>
      <c r="O26" s="61"/>
    </row>
    <row r="27" spans="1:15" x14ac:dyDescent="0.35">
      <c r="A27" s="61"/>
      <c r="B27" s="61"/>
      <c r="C27" s="61"/>
      <c r="D27" s="61"/>
      <c r="E27" s="61"/>
      <c r="F27" s="61"/>
      <c r="G27" s="61"/>
      <c r="H27" s="61"/>
      <c r="I27" s="61"/>
      <c r="J27" s="61"/>
      <c r="K27" s="61"/>
      <c r="L27" s="61"/>
      <c r="M27" s="61"/>
      <c r="N27" s="61"/>
      <c r="O27" s="61"/>
    </row>
    <row r="28" spans="1:15" x14ac:dyDescent="0.35">
      <c r="A28" s="61"/>
      <c r="B28" s="61"/>
      <c r="C28" s="61"/>
      <c r="D28" s="61"/>
      <c r="E28" s="61"/>
      <c r="F28" s="61"/>
      <c r="G28" s="61"/>
      <c r="H28" s="61"/>
      <c r="I28" s="61"/>
      <c r="J28" s="61"/>
      <c r="K28" s="61"/>
      <c r="L28" s="61"/>
      <c r="M28" s="61"/>
      <c r="N28" s="61"/>
      <c r="O28" s="61"/>
    </row>
    <row r="29" spans="1:15" x14ac:dyDescent="0.35">
      <c r="A29" s="61"/>
      <c r="B29" s="61"/>
      <c r="C29" s="61"/>
      <c r="D29" s="61"/>
      <c r="E29" s="61"/>
      <c r="F29" s="61"/>
      <c r="G29" s="61"/>
      <c r="H29" s="61"/>
      <c r="I29" s="61"/>
      <c r="J29" s="61"/>
      <c r="K29" s="61"/>
      <c r="L29" s="61"/>
      <c r="M29" s="61"/>
      <c r="N29" s="61"/>
      <c r="O29" s="61"/>
    </row>
    <row r="30" spans="1:15" x14ac:dyDescent="0.35">
      <c r="A30" s="61"/>
      <c r="B30" s="61"/>
      <c r="C30" s="61"/>
      <c r="D30" s="61"/>
      <c r="E30" s="61"/>
      <c r="F30" s="61"/>
      <c r="G30" s="61"/>
      <c r="H30" s="61"/>
      <c r="I30" s="61"/>
      <c r="J30" s="61"/>
      <c r="K30" s="61"/>
      <c r="L30" s="61"/>
      <c r="M30" s="61"/>
      <c r="N30" s="61"/>
      <c r="O30" s="61"/>
    </row>
    <row r="31" spans="1:15" x14ac:dyDescent="0.35">
      <c r="A31" s="61"/>
      <c r="B31" s="61"/>
      <c r="C31" s="61"/>
      <c r="D31" s="61"/>
      <c r="E31" s="61"/>
      <c r="F31" s="61"/>
      <c r="G31" s="61"/>
      <c r="H31" s="61"/>
      <c r="I31" s="61"/>
      <c r="J31" s="61"/>
      <c r="K31" s="61"/>
      <c r="L31" s="61"/>
      <c r="M31" s="61"/>
      <c r="N31" s="61"/>
      <c r="O31" s="61"/>
    </row>
    <row r="32" spans="1:15" x14ac:dyDescent="0.35">
      <c r="A32" s="61"/>
      <c r="B32" s="61"/>
      <c r="C32" s="61"/>
      <c r="D32" s="61"/>
      <c r="E32" s="61"/>
      <c r="F32" s="61"/>
      <c r="G32" s="61"/>
      <c r="H32" s="61"/>
      <c r="I32" s="61"/>
      <c r="J32" s="61"/>
      <c r="K32" s="61"/>
      <c r="L32" s="61"/>
      <c r="M32" s="61"/>
      <c r="N32" s="61"/>
      <c r="O32" s="61"/>
    </row>
    <row r="33" spans="1:15" x14ac:dyDescent="0.35">
      <c r="A33" s="61"/>
      <c r="B33" s="61"/>
      <c r="C33" s="61"/>
      <c r="D33" s="61"/>
      <c r="E33" s="61"/>
      <c r="F33" s="61"/>
      <c r="G33" s="61"/>
      <c r="H33" s="61"/>
      <c r="I33" s="61"/>
      <c r="J33" s="61"/>
      <c r="K33" s="61"/>
      <c r="L33" s="61"/>
      <c r="M33" s="61"/>
      <c r="N33" s="61"/>
      <c r="O33" s="61"/>
    </row>
    <row r="34" spans="1:15" x14ac:dyDescent="0.35">
      <c r="A34" s="61"/>
      <c r="B34" s="61"/>
      <c r="C34" s="61"/>
      <c r="D34" s="61"/>
      <c r="E34" s="61"/>
      <c r="F34" s="61"/>
      <c r="G34" s="61"/>
      <c r="H34" s="61"/>
      <c r="I34" s="61"/>
      <c r="J34" s="61"/>
      <c r="K34" s="61"/>
      <c r="L34" s="61"/>
      <c r="M34" s="61"/>
      <c r="N34" s="61"/>
      <c r="O34" s="61"/>
    </row>
    <row r="35" spans="1:15" x14ac:dyDescent="0.35">
      <c r="A35" s="61"/>
      <c r="B35" s="61"/>
      <c r="C35" s="61"/>
      <c r="D35" s="61"/>
      <c r="E35" s="61"/>
      <c r="F35" s="61"/>
      <c r="G35" s="61"/>
      <c r="H35" s="61"/>
      <c r="I35" s="61"/>
      <c r="J35" s="61"/>
      <c r="K35" s="61"/>
      <c r="L35" s="61"/>
      <c r="M35" s="61"/>
      <c r="N35" s="61"/>
      <c r="O35" s="61"/>
    </row>
    <row r="36" spans="1:15" x14ac:dyDescent="0.35">
      <c r="A36" s="61"/>
      <c r="B36" s="61"/>
      <c r="C36" s="61"/>
      <c r="D36" s="61"/>
      <c r="E36" s="61"/>
      <c r="F36" s="61"/>
      <c r="G36" s="61"/>
      <c r="H36" s="61"/>
      <c r="I36" s="61"/>
      <c r="J36" s="61"/>
      <c r="K36" s="61"/>
      <c r="L36" s="61"/>
      <c r="M36" s="61"/>
      <c r="N36" s="61"/>
      <c r="O36" s="61"/>
    </row>
    <row r="37" spans="1:15" x14ac:dyDescent="0.35">
      <c r="A37" s="61" t="s">
        <v>63</v>
      </c>
      <c r="B37" s="61"/>
      <c r="C37" s="61"/>
      <c r="D37" s="61"/>
      <c r="E37" s="61"/>
      <c r="F37" s="61"/>
      <c r="G37" s="61"/>
      <c r="H37" s="61"/>
      <c r="I37" s="61"/>
      <c r="J37" s="61"/>
      <c r="K37" s="61"/>
      <c r="L37" s="61"/>
      <c r="M37" s="61"/>
      <c r="N37" s="61"/>
      <c r="O37" s="61"/>
    </row>
    <row r="38" spans="1:15" x14ac:dyDescent="0.35">
      <c r="A38" s="61"/>
      <c r="B38" s="61"/>
      <c r="C38" s="61"/>
      <c r="D38" s="61"/>
      <c r="E38" s="61"/>
      <c r="F38" s="61"/>
      <c r="G38" s="61"/>
      <c r="H38" s="61"/>
      <c r="I38" s="61"/>
      <c r="J38" s="61"/>
      <c r="K38" s="61"/>
      <c r="L38" s="61"/>
      <c r="M38" s="61"/>
      <c r="N38" s="61"/>
      <c r="O38" s="61"/>
    </row>
    <row r="39" spans="1:15" x14ac:dyDescent="0.35">
      <c r="A39" s="246" t="s">
        <v>4</v>
      </c>
      <c r="B39" s="246"/>
      <c r="C39" s="246"/>
      <c r="D39" s="246"/>
      <c r="E39" s="246"/>
      <c r="F39" s="246"/>
      <c r="G39" s="246"/>
      <c r="H39" s="246"/>
      <c r="I39" s="246"/>
      <c r="J39" s="246"/>
      <c r="K39" s="246"/>
      <c r="L39" s="246"/>
      <c r="M39" s="246"/>
      <c r="N39" s="246"/>
      <c r="O39" s="246"/>
    </row>
  </sheetData>
  <mergeCells count="1">
    <mergeCell ref="A1:O1"/>
  </mergeCells>
  <pageMargins left="0.7" right="0.7" top="0.75" bottom="0.75" header="0.3" footer="0.3"/>
  <pageSetup paperSize="9" scale="6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DEE3C-5CAE-4CF9-AC23-A3DC8384ED85}">
  <dimension ref="A1:K64"/>
  <sheetViews>
    <sheetView view="pageBreakPreview" zoomScaleNormal="100" zoomScaleSheetLayoutView="100" workbookViewId="0">
      <selection activeCell="H1" sqref="H1"/>
    </sheetView>
  </sheetViews>
  <sheetFormatPr defaultColWidth="14.81640625" defaultRowHeight="14.25" customHeight="1" x14ac:dyDescent="0.25"/>
  <cols>
    <col min="1" max="6" width="14.81640625" style="61"/>
    <col min="7" max="7" width="44" style="61" customWidth="1"/>
    <col min="8" max="16384" width="14.81640625" style="61"/>
  </cols>
  <sheetData>
    <row r="1" spans="1:11" ht="11.5" x14ac:dyDescent="0.25">
      <c r="A1" s="397" t="s">
        <v>99</v>
      </c>
      <c r="B1" s="397"/>
      <c r="C1" s="397"/>
      <c r="D1" s="397"/>
      <c r="E1" s="397"/>
      <c r="F1" s="397"/>
      <c r="G1" s="397"/>
      <c r="H1" s="28"/>
      <c r="I1" s="28"/>
      <c r="J1" s="28"/>
    </row>
    <row r="2" spans="1:11" ht="14.25" customHeight="1" x14ac:dyDescent="0.25">
      <c r="A2" s="28"/>
      <c r="B2" s="28"/>
      <c r="C2" s="28"/>
      <c r="D2" s="28"/>
      <c r="E2" s="28"/>
      <c r="F2" s="28"/>
      <c r="G2" s="28"/>
      <c r="H2" s="28"/>
      <c r="I2" s="28"/>
      <c r="J2" s="28"/>
      <c r="K2" s="28"/>
    </row>
    <row r="21" spans="1:11" ht="14.25" customHeight="1" x14ac:dyDescent="0.25">
      <c r="A21" s="64"/>
      <c r="B21" s="64"/>
      <c r="C21" s="64"/>
      <c r="D21" s="64"/>
      <c r="E21" s="64"/>
      <c r="F21" s="64"/>
      <c r="G21" s="64"/>
      <c r="H21" s="64"/>
      <c r="I21" s="64"/>
      <c r="J21" s="64"/>
      <c r="K21" s="64"/>
    </row>
    <row r="26" spans="1:11" ht="11.5" x14ac:dyDescent="0.25"/>
    <row r="28" spans="1:11" ht="14.25" customHeight="1" x14ac:dyDescent="0.25">
      <c r="A28" s="61" t="s">
        <v>100</v>
      </c>
    </row>
    <row r="29" spans="1:11" ht="14.25" customHeight="1" x14ac:dyDescent="0.25">
      <c r="A29" s="61" t="s">
        <v>101</v>
      </c>
    </row>
    <row r="30" spans="1:11" ht="14.25" customHeight="1" x14ac:dyDescent="0.25">
      <c r="A30" s="61" t="s">
        <v>102</v>
      </c>
    </row>
    <row r="31" spans="1:11" ht="14.25" customHeight="1" x14ac:dyDescent="0.25">
      <c r="A31" s="61" t="s">
        <v>103</v>
      </c>
    </row>
    <row r="33" spans="1:10" ht="14.25" customHeight="1" x14ac:dyDescent="0.25">
      <c r="A33" s="377" t="s">
        <v>4</v>
      </c>
      <c r="B33" s="377"/>
      <c r="C33" s="377"/>
      <c r="D33" s="377"/>
      <c r="E33" s="377"/>
      <c r="F33" s="377"/>
      <c r="G33" s="377"/>
      <c r="H33" s="377"/>
      <c r="I33" s="377"/>
      <c r="J33" s="377"/>
    </row>
    <row r="42" spans="1:10" ht="21" customHeight="1" x14ac:dyDescent="0.25">
      <c r="A42" s="81" t="s">
        <v>65</v>
      </c>
      <c r="B42" s="77" t="s">
        <v>104</v>
      </c>
      <c r="C42" s="77" t="s">
        <v>55</v>
      </c>
      <c r="D42" s="77" t="s">
        <v>56</v>
      </c>
      <c r="E42" s="77" t="s">
        <v>105</v>
      </c>
      <c r="F42" s="77" t="s">
        <v>106</v>
      </c>
      <c r="G42" s="81" t="s">
        <v>107</v>
      </c>
    </row>
    <row r="43" spans="1:10" ht="14.25" customHeight="1" x14ac:dyDescent="0.25">
      <c r="A43" s="56" t="s">
        <v>76</v>
      </c>
      <c r="B43" s="224">
        <v>19.516713703552714</v>
      </c>
      <c r="C43" s="224">
        <v>61.20771205555652</v>
      </c>
      <c r="D43" s="224">
        <v>5.1975627914883438</v>
      </c>
      <c r="E43" s="224">
        <v>3.5797877280160928</v>
      </c>
      <c r="F43" s="224">
        <v>10.498223721386331</v>
      </c>
      <c r="G43" s="18">
        <v>100</v>
      </c>
      <c r="H43" s="287"/>
    </row>
    <row r="44" spans="1:10" ht="14.25" customHeight="1" x14ac:dyDescent="0.25">
      <c r="A44" s="56" t="s">
        <v>77</v>
      </c>
      <c r="B44" s="224">
        <v>9.2873513041580278</v>
      </c>
      <c r="C44" s="224">
        <v>72.09974899050529</v>
      </c>
      <c r="D44" s="224">
        <v>7.4920877441885843</v>
      </c>
      <c r="E44" s="224">
        <v>0.60024009603841544</v>
      </c>
      <c r="F44" s="224">
        <v>10.52057186510968</v>
      </c>
      <c r="G44" s="18">
        <v>100</v>
      </c>
    </row>
    <row r="45" spans="1:10" ht="14.25" customHeight="1" x14ac:dyDescent="0.25">
      <c r="A45" s="56" t="s">
        <v>78</v>
      </c>
      <c r="B45" s="224">
        <v>21.959757078030208</v>
      </c>
      <c r="C45" s="224">
        <v>57.265557313297158</v>
      </c>
      <c r="D45" s="224">
        <v>3.7173634708012075</v>
      </c>
      <c r="E45" s="224">
        <v>2.9992896227720105</v>
      </c>
      <c r="F45" s="224">
        <v>14.058032515099416</v>
      </c>
      <c r="G45" s="18">
        <v>100</v>
      </c>
    </row>
    <row r="46" spans="1:10" ht="14.25" customHeight="1" x14ac:dyDescent="0.25">
      <c r="A46" s="58" t="s">
        <v>108</v>
      </c>
      <c r="B46" s="224">
        <v>10.049806991482953</v>
      </c>
      <c r="C46" s="224">
        <v>79.853097645347489</v>
      </c>
      <c r="D46" s="224">
        <v>2.0575581724072349</v>
      </c>
      <c r="E46" s="224">
        <v>1.7501837564443254</v>
      </c>
      <c r="F46" s="224">
        <v>6.2893534343179942</v>
      </c>
      <c r="G46" s="18">
        <v>100</v>
      </c>
    </row>
    <row r="47" spans="1:10" ht="14.25" customHeight="1" x14ac:dyDescent="0.25">
      <c r="A47" s="58" t="s">
        <v>109</v>
      </c>
      <c r="B47" s="224">
        <v>8.6584525093248939</v>
      </c>
      <c r="C47" s="224">
        <v>77.41283506278468</v>
      </c>
      <c r="D47" s="224">
        <v>3.8743245711726679</v>
      </c>
      <c r="E47" s="224">
        <v>1.5968698992970238</v>
      </c>
      <c r="F47" s="224">
        <v>8.4575179574207304</v>
      </c>
      <c r="G47" s="18">
        <v>100</v>
      </c>
    </row>
    <row r="48" spans="1:10" ht="14.25" customHeight="1" x14ac:dyDescent="0.25">
      <c r="A48" s="56" t="s">
        <v>81</v>
      </c>
      <c r="B48" s="224">
        <v>18.701631092962845</v>
      </c>
      <c r="C48" s="224">
        <v>63.227137461113536</v>
      </c>
      <c r="D48" s="224">
        <v>5.4912637706475298</v>
      </c>
      <c r="E48" s="224">
        <v>2.0444937669108278</v>
      </c>
      <c r="F48" s="224">
        <v>10.53547390836526</v>
      </c>
      <c r="G48" s="18">
        <v>100</v>
      </c>
    </row>
    <row r="49" spans="1:7" ht="14.25" customHeight="1" x14ac:dyDescent="0.25">
      <c r="A49" s="56" t="s">
        <v>82</v>
      </c>
      <c r="B49" s="224">
        <v>17.515178331136219</v>
      </c>
      <c r="C49" s="224">
        <v>62.572584581278768</v>
      </c>
      <c r="D49" s="224">
        <v>3.9981389153708253</v>
      </c>
      <c r="E49" s="224">
        <v>2.2260031839143899</v>
      </c>
      <c r="F49" s="224">
        <v>13.688094988299799</v>
      </c>
      <c r="G49" s="18">
        <v>100</v>
      </c>
    </row>
    <row r="50" spans="1:7" ht="14.25" customHeight="1" x14ac:dyDescent="0.25">
      <c r="A50" s="56" t="s">
        <v>83</v>
      </c>
      <c r="B50" s="224">
        <v>16.500726944807408</v>
      </c>
      <c r="C50" s="224">
        <v>61.468980620939696</v>
      </c>
      <c r="D50" s="224">
        <v>5.3153468170859632</v>
      </c>
      <c r="E50" s="224">
        <v>1.9452674972854591</v>
      </c>
      <c r="F50" s="224">
        <v>14.76967811988148</v>
      </c>
      <c r="G50" s="18">
        <v>100</v>
      </c>
    </row>
    <row r="51" spans="1:7" ht="14.25" customHeight="1" x14ac:dyDescent="0.25">
      <c r="A51" s="56" t="s">
        <v>110</v>
      </c>
      <c r="B51" s="224">
        <v>14.584518777925371</v>
      </c>
      <c r="C51" s="224">
        <v>65.633329308054584</v>
      </c>
      <c r="D51" s="224">
        <v>4.8365173288250212</v>
      </c>
      <c r="E51" s="224">
        <v>2.1433160246347063</v>
      </c>
      <c r="F51" s="224">
        <v>12.80231856056032</v>
      </c>
      <c r="G51" s="18">
        <v>100</v>
      </c>
    </row>
    <row r="52" spans="1:7" ht="14.25" customHeight="1" x14ac:dyDescent="0.25">
      <c r="A52" s="56" t="s">
        <v>85</v>
      </c>
      <c r="B52" s="224">
        <v>17.558378977296485</v>
      </c>
      <c r="C52" s="224">
        <v>64.119533177237955</v>
      </c>
      <c r="D52" s="224">
        <v>4.7042898356817329</v>
      </c>
      <c r="E52" s="224">
        <v>2.111468829702722</v>
      </c>
      <c r="F52" s="224">
        <v>11.506329180081114</v>
      </c>
      <c r="G52" s="18">
        <v>100</v>
      </c>
    </row>
    <row r="53" spans="1:7" ht="14.25" customHeight="1" x14ac:dyDescent="0.25">
      <c r="A53" s="56" t="s">
        <v>86</v>
      </c>
      <c r="B53" s="224">
        <v>15.316769854824935</v>
      </c>
      <c r="C53" s="224">
        <v>62.512676131511526</v>
      </c>
      <c r="D53" s="224">
        <v>4.9630390691716482</v>
      </c>
      <c r="E53" s="224">
        <v>3.0042431682322799</v>
      </c>
      <c r="F53" s="224">
        <v>14.203271776259607</v>
      </c>
      <c r="G53" s="18">
        <v>100</v>
      </c>
    </row>
    <row r="54" spans="1:7" ht="14.25" customHeight="1" x14ac:dyDescent="0.25">
      <c r="A54" s="56" t="s">
        <v>87</v>
      </c>
      <c r="B54" s="224">
        <v>13.48099777446807</v>
      </c>
      <c r="C54" s="224">
        <v>63.009137291122073</v>
      </c>
      <c r="D54" s="224">
        <v>5.22846635970458</v>
      </c>
      <c r="E54" s="224">
        <v>1.655686694181921</v>
      </c>
      <c r="F54" s="224">
        <v>16.625711880523358</v>
      </c>
      <c r="G54" s="18">
        <v>100</v>
      </c>
    </row>
    <row r="55" spans="1:7" ht="14.25" customHeight="1" x14ac:dyDescent="0.25">
      <c r="A55" s="56" t="s">
        <v>88</v>
      </c>
      <c r="B55" s="224">
        <v>11.329077099680783</v>
      </c>
      <c r="C55" s="224">
        <v>66.590295577605502</v>
      </c>
      <c r="D55" s="224">
        <v>2.1781223300258414</v>
      </c>
      <c r="E55" s="224">
        <v>3.4346547575991067</v>
      </c>
      <c r="F55" s="224">
        <v>16.467850235088768</v>
      </c>
      <c r="G55" s="18">
        <v>100</v>
      </c>
    </row>
    <row r="56" spans="1:7" ht="14.25" customHeight="1" x14ac:dyDescent="0.25">
      <c r="A56" s="56" t="s">
        <v>89</v>
      </c>
      <c r="B56" s="224">
        <v>13.410177447683255</v>
      </c>
      <c r="C56" s="224">
        <v>67.248576401742184</v>
      </c>
      <c r="D56" s="224">
        <v>2.3391904983184606</v>
      </c>
      <c r="E56" s="224">
        <v>3.1382170170201706</v>
      </c>
      <c r="F56" s="224">
        <v>13.863838635235929</v>
      </c>
      <c r="G56" s="18">
        <v>100</v>
      </c>
    </row>
    <row r="57" spans="1:7" ht="14.25" customHeight="1" x14ac:dyDescent="0.25">
      <c r="A57" s="56" t="s">
        <v>90</v>
      </c>
      <c r="B57" s="224">
        <v>13.084112149532709</v>
      </c>
      <c r="C57" s="224">
        <v>75.999423607394291</v>
      </c>
      <c r="D57" s="224">
        <v>1.3792251636543291</v>
      </c>
      <c r="E57" s="224">
        <v>4.9425665939314092</v>
      </c>
      <c r="F57" s="224">
        <v>4.5946724854872576</v>
      </c>
      <c r="G57" s="18">
        <v>100</v>
      </c>
    </row>
    <row r="58" spans="1:7" ht="14.25" customHeight="1" x14ac:dyDescent="0.25">
      <c r="A58" s="56" t="s">
        <v>91</v>
      </c>
      <c r="B58" s="191">
        <v>16.695515141732738</v>
      </c>
      <c r="C58" s="224">
        <v>72.327763984784994</v>
      </c>
      <c r="D58" s="224">
        <v>2.1277431714066659</v>
      </c>
      <c r="E58" s="224">
        <v>4.3345984186080102</v>
      </c>
      <c r="F58" s="224">
        <v>4.5143792834675933</v>
      </c>
      <c r="G58" s="18">
        <v>100</v>
      </c>
    </row>
    <row r="59" spans="1:7" ht="14.25" customHeight="1" x14ac:dyDescent="0.25">
      <c r="A59" s="56" t="s">
        <v>92</v>
      </c>
      <c r="B59" s="224">
        <v>7.7828933833701042</v>
      </c>
      <c r="C59" s="224">
        <v>82.39076920894135</v>
      </c>
      <c r="D59" s="224">
        <v>1.5361300483105496</v>
      </c>
      <c r="E59" s="224">
        <v>2.4685555784141937</v>
      </c>
      <c r="F59" s="224">
        <v>5.8216517809637995</v>
      </c>
      <c r="G59" s="18">
        <v>100</v>
      </c>
    </row>
    <row r="60" spans="1:7" ht="14.25" customHeight="1" x14ac:dyDescent="0.25">
      <c r="A60" s="56" t="s">
        <v>93</v>
      </c>
      <c r="B60" s="224">
        <v>7.7176623514431233</v>
      </c>
      <c r="C60" s="224">
        <v>83.787404499151108</v>
      </c>
      <c r="D60" s="224">
        <v>1.243500636672326</v>
      </c>
      <c r="E60" s="224">
        <v>1.4968431663837012</v>
      </c>
      <c r="F60" s="224">
        <v>5.7545893463497455</v>
      </c>
      <c r="G60" s="18">
        <v>100</v>
      </c>
    </row>
    <row r="61" spans="1:7" ht="14.25" customHeight="1" x14ac:dyDescent="0.25">
      <c r="A61" s="56" t="s">
        <v>94</v>
      </c>
      <c r="B61" s="224">
        <v>10.195992326715512</v>
      </c>
      <c r="C61" s="224">
        <v>81.864353895578617</v>
      </c>
      <c r="D61" s="224">
        <v>1.7348672198211106</v>
      </c>
      <c r="E61" s="224">
        <v>4.096077842235422</v>
      </c>
      <c r="F61" s="224">
        <v>2.1087087156493403</v>
      </c>
      <c r="G61" s="18">
        <v>100</v>
      </c>
    </row>
    <row r="62" spans="1:7" ht="14.25" customHeight="1" x14ac:dyDescent="0.25">
      <c r="A62" s="56" t="s">
        <v>95</v>
      </c>
      <c r="B62" s="224">
        <v>11.835994977814895</v>
      </c>
      <c r="C62" s="224">
        <v>79.413699657423336</v>
      </c>
      <c r="D62" s="224">
        <v>1.9862628466245122</v>
      </c>
      <c r="E62" s="224">
        <v>3.2016998164970825</v>
      </c>
      <c r="F62" s="224">
        <v>3.5623427016401634</v>
      </c>
      <c r="G62" s="18">
        <v>100</v>
      </c>
    </row>
    <row r="63" spans="1:7" ht="14.25" customHeight="1" x14ac:dyDescent="0.25">
      <c r="A63" s="56" t="s">
        <v>96</v>
      </c>
      <c r="B63" s="224">
        <v>15.570651433553415</v>
      </c>
      <c r="C63" s="224">
        <v>74.195433093272541</v>
      </c>
      <c r="D63" s="224">
        <v>1.2018175598562661</v>
      </c>
      <c r="E63" s="224">
        <v>2.6294678400280929</v>
      </c>
      <c r="F63" s="224">
        <v>6.4026300732896804</v>
      </c>
      <c r="G63" s="18">
        <v>100</v>
      </c>
    </row>
    <row r="64" spans="1:7" ht="14.25" customHeight="1" x14ac:dyDescent="0.25">
      <c r="A64" s="57" t="s">
        <v>97</v>
      </c>
      <c r="B64" s="286">
        <v>14.996830517385229</v>
      </c>
      <c r="C64" s="286">
        <v>68.101937241858167</v>
      </c>
      <c r="D64" s="286">
        <v>3.2891196473721926</v>
      </c>
      <c r="E64" s="286">
        <v>2.8703582191404937</v>
      </c>
      <c r="F64" s="286">
        <v>10.741754374243918</v>
      </c>
      <c r="G64" s="218">
        <v>100</v>
      </c>
    </row>
  </sheetData>
  <mergeCells count="2">
    <mergeCell ref="A1:G1"/>
    <mergeCell ref="A33:J33"/>
  </mergeCells>
  <pageMargins left="0.7" right="0.7" top="0.75" bottom="0.75" header="0.3" footer="0.3"/>
  <pageSetup paperSize="9" scale="2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ormat xmlns="http://schemas.microsoft.com/sharepoint/v3/fields" xsi:nil="true"/>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9740E02157EE8B4EABD84AB2E59C1764" ma:contentTypeVersion="2" ma:contentTypeDescription="Creare un nuovo documento." ma:contentTypeScope="" ma:versionID="b10441df280dcc3e71b1d36ed8655c74">
  <xsd:schema xmlns:xsd="http://www.w3.org/2001/XMLSchema" xmlns:xs="http://www.w3.org/2001/XMLSchema" xmlns:p="http://schemas.microsoft.com/office/2006/metadata/properties" xmlns:ns1="http://schemas.microsoft.com/sharepoint/v3" xmlns:ns2="http://schemas.microsoft.com/sharepoint/v3/fields" targetNamespace="http://schemas.microsoft.com/office/2006/metadata/properties" ma:root="true" ma:fieldsID="934b59cf0fed2cae66e2796faa680711" ns1:_="" ns2:_="">
    <xsd:import namespace="http://schemas.microsoft.com/sharepoint/v3"/>
    <xsd:import namespace="http://schemas.microsoft.com/sharepoint/v3/fields"/>
    <xsd:element name="properties">
      <xsd:complexType>
        <xsd:sequence>
          <xsd:element name="documentManagement">
            <xsd:complexType>
              <xsd:all>
                <xsd:element ref="ns1:PublishingStartDate" minOccurs="0"/>
                <xsd:element ref="ns1:PublishingExpirationDate" minOccurs="0"/>
                <xsd:element ref="ns2:_Forma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Data inizio pianificazione" ma:internalName="PublishingStartDate">
      <xsd:simpleType>
        <xsd:restriction base="dms:Unknown"/>
      </xsd:simpleType>
    </xsd:element>
    <xsd:element name="PublishingExpirationDate" ma:index="9" nillable="true" ma:displayName="Data fine pianificazion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Format" ma:index="10" nillable="true" ma:displayName="Formato" ma:description="Tipo di supporto, formato del file o dimensioni" ma:internalName="_Forma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74DEC83-B442-4A6C-9C47-AEB0F1C6A451}">
  <ds:schemaRefs>
    <ds:schemaRef ds:uri="http://schemas.microsoft.com/office/2006/metadata/properties"/>
    <ds:schemaRef ds:uri="http://schemas.microsoft.com/office/infopath/2007/PartnerControls"/>
    <ds:schemaRef ds:uri="http://schemas.microsoft.com/sharepoint/v3/fields"/>
    <ds:schemaRef ds:uri="http://schemas.microsoft.com/sharepoint/v3"/>
  </ds:schemaRefs>
</ds:datastoreItem>
</file>

<file path=customXml/itemProps2.xml><?xml version="1.0" encoding="utf-8"?>
<ds:datastoreItem xmlns:ds="http://schemas.openxmlformats.org/officeDocument/2006/customXml" ds:itemID="{7504ACB3-B15E-4499-AEEB-C12D1E56BB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B19DD15-6861-4336-9BBF-7609851B77D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52</vt:i4>
      </vt:variant>
      <vt:variant>
        <vt:lpstr>Intervalli denominati</vt:lpstr>
      </vt:variant>
      <vt:variant>
        <vt:i4>44</vt:i4>
      </vt:variant>
    </vt:vector>
  </HeadingPairs>
  <TitlesOfParts>
    <vt:vector size="96" baseType="lpstr">
      <vt:lpstr>Indice</vt:lpstr>
      <vt:lpstr>fig.1</vt:lpstr>
      <vt:lpstr>fig.2</vt:lpstr>
      <vt:lpstr>fig.3</vt:lpstr>
      <vt:lpstr>fig.4</vt:lpstr>
      <vt:lpstr>fig.5</vt:lpstr>
      <vt:lpstr>fig.6</vt:lpstr>
      <vt:lpstr>fig.7</vt:lpstr>
      <vt:lpstr>fig.8</vt:lpstr>
      <vt:lpstr>fig.9</vt:lpstr>
      <vt:lpstr>fig.10</vt:lpstr>
      <vt:lpstr>fig.11</vt:lpstr>
      <vt:lpstr>fig.12</vt:lpstr>
      <vt:lpstr>fig.13</vt:lpstr>
      <vt:lpstr>fig.14</vt:lpstr>
      <vt:lpstr>fig.15</vt:lpstr>
      <vt:lpstr>fig.16</vt:lpstr>
      <vt:lpstr>fig.17</vt:lpstr>
      <vt:lpstr>tav.1</vt:lpstr>
      <vt:lpstr>tav.2</vt:lpstr>
      <vt:lpstr>tav.3</vt:lpstr>
      <vt:lpstr>tav.4</vt:lpstr>
      <vt:lpstr>tav.5</vt:lpstr>
      <vt:lpstr>tav.6</vt:lpstr>
      <vt:lpstr>tav.7</vt:lpstr>
      <vt:lpstr>tav.8</vt:lpstr>
      <vt:lpstr>tav.9</vt:lpstr>
      <vt:lpstr>tav.10</vt:lpstr>
      <vt:lpstr>tav.11</vt:lpstr>
      <vt:lpstr>tav.12</vt:lpstr>
      <vt:lpstr>tav.13</vt:lpstr>
      <vt:lpstr>tav.14</vt:lpstr>
      <vt:lpstr>tav.15</vt:lpstr>
      <vt:lpstr>tav.16</vt:lpstr>
      <vt:lpstr>tav.17</vt:lpstr>
      <vt:lpstr>tav.18</vt:lpstr>
      <vt:lpstr>tav.19</vt:lpstr>
      <vt:lpstr>tav.20</vt:lpstr>
      <vt:lpstr>tav.21</vt:lpstr>
      <vt:lpstr>tav.22</vt:lpstr>
      <vt:lpstr>tav.23</vt:lpstr>
      <vt:lpstr>tav.24</vt:lpstr>
      <vt:lpstr>tav.25</vt:lpstr>
      <vt:lpstr>tav.26</vt:lpstr>
      <vt:lpstr>tav.27</vt:lpstr>
      <vt:lpstr>tav.28</vt:lpstr>
      <vt:lpstr>tav.29</vt:lpstr>
      <vt:lpstr>tav.30</vt:lpstr>
      <vt:lpstr>tav.31</vt:lpstr>
      <vt:lpstr>tav.32</vt:lpstr>
      <vt:lpstr>tav.33</vt:lpstr>
      <vt:lpstr>tav.34</vt:lpstr>
      <vt:lpstr>fig.1!Area_stampa</vt:lpstr>
      <vt:lpstr>fig.10!Area_stampa</vt:lpstr>
      <vt:lpstr>fig.11!Area_stampa</vt:lpstr>
      <vt:lpstr>fig.12!Area_stampa</vt:lpstr>
      <vt:lpstr>fig.13!Area_stampa</vt:lpstr>
      <vt:lpstr>fig.14!Area_stampa</vt:lpstr>
      <vt:lpstr>fig.15!Area_stampa</vt:lpstr>
      <vt:lpstr>fig.16!Area_stampa</vt:lpstr>
      <vt:lpstr>fig.17!Area_stampa</vt:lpstr>
      <vt:lpstr>fig.2!Area_stampa</vt:lpstr>
      <vt:lpstr>fig.3!Area_stampa</vt:lpstr>
      <vt:lpstr>fig.4!Area_stampa</vt:lpstr>
      <vt:lpstr>fig.5!Area_stampa</vt:lpstr>
      <vt:lpstr>fig.6!Area_stampa</vt:lpstr>
      <vt:lpstr>fig.8!Area_stampa</vt:lpstr>
      <vt:lpstr>fig.9!Area_stampa</vt:lpstr>
      <vt:lpstr>Indice!Area_stampa</vt:lpstr>
      <vt:lpstr>tav.1!Area_stampa</vt:lpstr>
      <vt:lpstr>tav.10!Area_stampa</vt:lpstr>
      <vt:lpstr>tav.11!Area_stampa</vt:lpstr>
      <vt:lpstr>tav.12!Area_stampa</vt:lpstr>
      <vt:lpstr>tav.13!Area_stampa</vt:lpstr>
      <vt:lpstr>tav.14!Area_stampa</vt:lpstr>
      <vt:lpstr>tav.15!Area_stampa</vt:lpstr>
      <vt:lpstr>tav.16!Area_stampa</vt:lpstr>
      <vt:lpstr>tav.17!Area_stampa</vt:lpstr>
      <vt:lpstr>tav.18!Area_stampa</vt:lpstr>
      <vt:lpstr>tav.19!Area_stampa</vt:lpstr>
      <vt:lpstr>tav.2!Area_stampa</vt:lpstr>
      <vt:lpstr>tav.21!Area_stampa</vt:lpstr>
      <vt:lpstr>tav.22!Area_stampa</vt:lpstr>
      <vt:lpstr>tav.23!Area_stampa</vt:lpstr>
      <vt:lpstr>tav.24!Area_stampa</vt:lpstr>
      <vt:lpstr>tav.25!Area_stampa</vt:lpstr>
      <vt:lpstr>tav.26!Area_stampa</vt:lpstr>
      <vt:lpstr>tav.27!Area_stampa</vt:lpstr>
      <vt:lpstr>tav.28!Area_stampa</vt:lpstr>
      <vt:lpstr>tav.3!Area_stampa</vt:lpstr>
      <vt:lpstr>tav.4!Area_stampa</vt:lpstr>
      <vt:lpstr>tav.5!Area_stampa</vt:lpstr>
      <vt:lpstr>tav.6!Area_stampa</vt:lpstr>
      <vt:lpstr>tav.7!Area_stampa</vt:lpstr>
      <vt:lpstr>tav.8!Area_stampa</vt:lpstr>
      <vt:lpstr>tav.9!Area_stampa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Allegato_Statistico_RAPPORTO_CO 2016</dc:title>
  <dc:subject/>
  <dc:creator>Polidoro Eleonora</dc:creator>
  <cp:keywords/>
  <dc:description/>
  <cp:lastModifiedBy>Simona Polce (ICONSULTING)</cp:lastModifiedBy>
  <cp:revision/>
  <dcterms:created xsi:type="dcterms:W3CDTF">2016-03-31T07:48:41Z</dcterms:created>
  <dcterms:modified xsi:type="dcterms:W3CDTF">2023-06-01T09:46:13Z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0x0101009740E02157EE8B4EABD84AB2E59C1764</vt:lpwstr>
  </property>
</Properties>
</file>