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https://iconsulting4u.sharepoint.com/sites/MDL/Shared Documents/PROGETTI/CONTRATTO BASE (L3 2018-2021)/01 - DWH e conduzione/Report e OPD/Rapporto annuale CO/Rapporto Annuale 2024/"/>
    </mc:Choice>
  </mc:AlternateContent>
  <xr:revisionPtr revIDLastSave="977" documentId="13_ncr:1_{A71873B1-BAE4-417E-ADCB-0E29A5D00C85}" xr6:coauthVersionLast="47" xr6:coauthVersionMax="47" xr10:uidLastSave="{7349ECA9-4F69-4F1F-AE32-08383A94528E}"/>
  <bookViews>
    <workbookView xWindow="28680" yWindow="-120" windowWidth="29040" windowHeight="15840" tabRatio="849" xr2:uid="{00000000-000D-0000-FFFF-FFFF00000000}"/>
  </bookViews>
  <sheets>
    <sheet name="Copertina" sheetId="64" r:id="rId1"/>
    <sheet name="Indice tabelle" sheetId="65" r:id="rId2"/>
    <sheet name="Capitolo 1" sheetId="66" r:id="rId3"/>
    <sheet name="Tabella 1.1" sheetId="125" r:id="rId4"/>
    <sheet name="Tabella 1.2" sheetId="127" r:id="rId5"/>
    <sheet name="Tabella 1.3" sheetId="129" r:id="rId6"/>
    <sheet name="Tabella 1.4" sheetId="131" r:id="rId7"/>
    <sheet name="Tabella 1.5" sheetId="150" r:id="rId8"/>
    <sheet name="Tabella 1.6" sheetId="153" r:id="rId9"/>
    <sheet name="Tabella 1.7" sheetId="135" r:id="rId10"/>
    <sheet name="Tabella 1.8" sheetId="137" r:id="rId11"/>
    <sheet name="Tabella 1.9 " sheetId="139" r:id="rId12"/>
    <sheet name="Tabella 1.10" sheetId="141" r:id="rId13"/>
    <sheet name="Tabella 1.11" sheetId="145" r:id="rId14"/>
    <sheet name="Tabella 1.12" sheetId="143" r:id="rId15"/>
    <sheet name="Capitolo 2" sheetId="67" r:id="rId16"/>
    <sheet name="Tabella 2.1" sheetId="15" r:id="rId17"/>
    <sheet name="Tabella 2.2" sheetId="16" r:id="rId18"/>
    <sheet name="Tabella 2.3" sheetId="17" r:id="rId19"/>
    <sheet name="Tabella 2.4 " sheetId="46" r:id="rId20"/>
    <sheet name="Tabella 2.5" sheetId="19" r:id="rId21"/>
    <sheet name="Tabella 2.6 " sheetId="168" r:id="rId22"/>
    <sheet name="Tabella 2.7" sheetId="21" r:id="rId23"/>
    <sheet name="Capitolo 3" sheetId="68" r:id="rId24"/>
    <sheet name="Tabella 3.1" sheetId="50" r:id="rId25"/>
    <sheet name="Tabella 3.2" sheetId="51" r:id="rId26"/>
    <sheet name="Tabella 3.3" sheetId="52" r:id="rId27"/>
    <sheet name="Tabella 3.4" sheetId="53" r:id="rId28"/>
    <sheet name="Tabella 3.5" sheetId="54" r:id="rId29"/>
    <sheet name="Tabella 3.6" sheetId="55" r:id="rId30"/>
    <sheet name="Capitolo 4" sheetId="69" r:id="rId31"/>
    <sheet name="Tabella 4.1" sheetId="22" r:id="rId32"/>
    <sheet name="Tabella 4.2" sheetId="23" r:id="rId33"/>
    <sheet name="Tabella 4.3" sheetId="24" r:id="rId34"/>
    <sheet name="Tabella 4.4" sheetId="25" r:id="rId35"/>
    <sheet name="Tabella 4.5" sheetId="26" r:id="rId36"/>
    <sheet name="Tabella 4.6" sheetId="27" r:id="rId37"/>
    <sheet name="Tabella 4.7" sheetId="28" r:id="rId38"/>
    <sheet name="Capitolo 5" sheetId="70" r:id="rId39"/>
    <sheet name="Tabella 5.1" sheetId="147" r:id="rId40"/>
    <sheet name="Tabella 5.2 " sheetId="36" r:id="rId41"/>
    <sheet name="Tabella 5.3" sheetId="148" r:id="rId42"/>
    <sheet name="Tabella 5.4" sheetId="38" r:id="rId43"/>
    <sheet name="Tabella 5.5" sheetId="149" r:id="rId44"/>
    <sheet name="Tabella 5.6" sheetId="40" r:id="rId45"/>
    <sheet name="Tabella 5.7" sheetId="41" r:id="rId46"/>
    <sheet name="Tabella 5.8" sheetId="42" r:id="rId47"/>
    <sheet name="Tabella 5.9" sheetId="43" r:id="rId48"/>
    <sheet name="Capitolo 6" sheetId="154" r:id="rId49"/>
    <sheet name="Tabella 6.1" sheetId="155" r:id="rId50"/>
    <sheet name="Tabella 6.2" sheetId="156" r:id="rId51"/>
    <sheet name="Tabella 6.3" sheetId="157" r:id="rId52"/>
    <sheet name="Tabella 6.4" sheetId="158" r:id="rId53"/>
    <sheet name="Tabella 6.5" sheetId="159" r:id="rId54"/>
    <sheet name="Capitolo 7" sheetId="160" r:id="rId55"/>
    <sheet name="Tabella 7.1" sheetId="161" r:id="rId56"/>
    <sheet name="Tabella 7.2" sheetId="162" r:id="rId57"/>
    <sheet name="Tabella 7.3" sheetId="163" r:id="rId58"/>
    <sheet name="Tabella 7.4" sheetId="164" r:id="rId59"/>
    <sheet name="Tabella 7.5" sheetId="165" r:id="rId60"/>
    <sheet name="Tabella 7.6" sheetId="166" r:id="rId61"/>
  </sheets>
  <definedNames>
    <definedName name="_xlnm.Print_Area" localSheetId="1">'Indice tabelle'!$A$1:$Q$66</definedName>
    <definedName name="_xlnm.Print_Area" localSheetId="3">'Tabella 1.1'!$A$1:$F$17</definedName>
    <definedName name="_xlnm.Print_Area" localSheetId="12">'Tabella 1.10'!$A$1:$M$21</definedName>
    <definedName name="_xlnm.Print_Area" localSheetId="13">'Tabella 1.11'!$A$1:$I$22</definedName>
    <definedName name="_xlnm.Print_Area" localSheetId="14">'Tabella 1.12'!$A$1:$K$19</definedName>
    <definedName name="_xlnm.Print_Area" localSheetId="4">'Tabella 1.2'!$A$1:$F$17</definedName>
    <definedName name="_xlnm.Print_Area" localSheetId="5">'Tabella 1.3'!$A$1:$H$18</definedName>
    <definedName name="_xlnm.Print_Area" localSheetId="6">'Tabella 1.4'!$A$1:$S$20</definedName>
    <definedName name="_xlnm.Print_Area" localSheetId="7">'Tabella 1.5'!$A$1:$M$52</definedName>
    <definedName name="_xlnm.Print_Area" localSheetId="9">'Tabella 1.7'!$A$1:$K$18</definedName>
    <definedName name="_xlnm.Print_Area" localSheetId="10">'Tabella 1.8'!$A$1:$H$18</definedName>
    <definedName name="_xlnm.Print_Area" localSheetId="11">'Tabella 1.9 '!$A$1:$S$20</definedName>
    <definedName name="_xlnm.Print_Area" localSheetId="16">'Tabella 2.1'!$A$1:$J$25</definedName>
    <definedName name="_xlnm.Print_Area" localSheetId="17">'Tabella 2.2'!$A$1:$J$59</definedName>
    <definedName name="_xlnm.Print_Area" localSheetId="18">'Tabella 2.3'!$A$1:$J$49</definedName>
    <definedName name="_xlnm.Print_Area" localSheetId="19">'Tabella 2.4 '!$A$1:$G$33</definedName>
    <definedName name="_xlnm.Print_Area" localSheetId="20">'Tabella 2.5'!$A$1:$J$26</definedName>
    <definedName name="_xlnm.Print_Area" localSheetId="21">'Tabella 2.6 '!$A$1:$G$30</definedName>
    <definedName name="_xlnm.Print_Area" localSheetId="22">'Tabella 2.7'!$A$1:$J$10</definedName>
    <definedName name="_xlnm.Print_Area" localSheetId="24">'Tabella 3.1'!$A$1:$J$29</definedName>
    <definedName name="_xlnm.Print_Area" localSheetId="25">'Tabella 3.2'!$A$1:$J$16</definedName>
    <definedName name="_xlnm.Print_Area" localSheetId="26">'Tabella 3.3'!$A$1:$B$32</definedName>
    <definedName name="_xlnm.Print_Area" localSheetId="27">'Tabella 3.4'!$A$1:$J$10</definedName>
    <definedName name="_xlnm.Print_Area" localSheetId="28">'Tabella 3.5'!$A$1:$J$9</definedName>
    <definedName name="_xlnm.Print_Area" localSheetId="29">'Tabella 3.6'!$A$1:$J$29</definedName>
    <definedName name="_xlnm.Print_Area" localSheetId="31">'Tabella 4.1'!$A$1:$J$26</definedName>
    <definedName name="_xlnm.Print_Area" localSheetId="32">'Tabella 4.2'!$A$1:$J$57</definedName>
    <definedName name="_xlnm.Print_Area" localSheetId="33">'Tabella 4.3'!$A$1:$J$49</definedName>
    <definedName name="_xlnm.Print_Area" localSheetId="34">'Tabella 4.4'!$A$1:$J$13</definedName>
    <definedName name="_xlnm.Print_Area" localSheetId="35">'Tabella 4.5'!$A$1:$J$16</definedName>
    <definedName name="_xlnm.Print_Area" localSheetId="36">'Tabella 4.6'!$A$1:$J$25</definedName>
    <definedName name="_xlnm.Print_Area" localSheetId="37">'Tabella 4.7'!$A$1:$J$10</definedName>
    <definedName name="_xlnm.Print_Area" localSheetId="39">'Tabella 5.1'!$A$1:$AK$30</definedName>
    <definedName name="_xlnm.Print_Area" localSheetId="40">'Tabella 5.2 '!$A$1:$I$30</definedName>
    <definedName name="_xlnm.Print_Area" localSheetId="41">'Tabella 5.3'!$A$1:$AB$31</definedName>
    <definedName name="_xlnm.Print_Area" localSheetId="43">'Tabella 5.5'!$A$1:$AB$34</definedName>
    <definedName name="_xlnm.Print_Area" localSheetId="44">'Tabella 5.6'!$A$1:$K$29</definedName>
    <definedName name="_xlnm.Print_Area" localSheetId="45">'Tabella 5.7'!$A$1:$K$28</definedName>
    <definedName name="_xlnm.Print_Area" localSheetId="46">'Tabella 5.8'!$A$1:$K$29</definedName>
    <definedName name="_xlnm.Print_Area" localSheetId="47">'Tabella 5.9'!$A$1:$K$28</definedName>
    <definedName name="_xlnm.Print_Area" localSheetId="49">'Tabella 6.1'!$A$1:$D$18</definedName>
    <definedName name="_xlnm.Print_Area" localSheetId="50">'Tabella 6.2'!$A$1:$J$25</definedName>
    <definedName name="_xlnm.Print_Area" localSheetId="51">'Tabella 6.3'!$A$1:$G$30</definedName>
    <definedName name="_xlnm.Print_Area" localSheetId="52">'Tabella 6.4'!$A$1:$J$58</definedName>
    <definedName name="_xlnm.Print_Area" localSheetId="53">'Tabella 6.5'!$A$1:$J$23</definedName>
    <definedName name="de">#REF!</definedName>
    <definedName name="e">#REF!</definedName>
    <definedName name="re">#REF!</definedName>
    <definedName name="sa">#REF!</definedName>
    <definedName name="svdgdzrgsrt" localSheetId="30">#REF!</definedName>
    <definedName name="svdgdzrgsrt" localSheetId="38">#REF!</definedName>
    <definedName name="svdgdzrgsrt" localSheetId="48">#REF!</definedName>
    <definedName name="svdgdzrgsrt" localSheetId="54">#REF!</definedName>
    <definedName name="svdgdzrgsrt" localSheetId="7">#REF!</definedName>
    <definedName name="svdgdzrgsrt" localSheetId="8">#REF!</definedName>
    <definedName name="svdgdzrgsrt" localSheetId="39">#REF!</definedName>
    <definedName name="svdgdzrgsrt" localSheetId="41">#REF!</definedName>
    <definedName name="svdgdzrgsrt" localSheetId="43">#REF!</definedName>
    <definedName name="svdgdzrgsrt">#REF!</definedName>
    <definedName name="test" localSheetId="15">#REF!</definedName>
    <definedName name="test" localSheetId="23">#REF!</definedName>
    <definedName name="test" localSheetId="30">#REF!</definedName>
    <definedName name="test" localSheetId="38">#REF!</definedName>
    <definedName name="test" localSheetId="48">#REF!</definedName>
    <definedName name="test" localSheetId="54">#REF!</definedName>
    <definedName name="test" localSheetId="7">#REF!</definedName>
    <definedName name="test" localSheetId="8">#REF!</definedName>
    <definedName name="test" localSheetId="19">#REF!</definedName>
    <definedName name="test" localSheetId="39">#REF!</definedName>
    <definedName name="test" localSheetId="41">#REF!</definedName>
    <definedName name="test" localSheetId="43">#REF!</definedName>
    <definedName name="test" localSheetId="49">#REF!</definedName>
    <definedName name="test" localSheetId="50">#REF!</definedName>
    <definedName name="test" localSheetId="51">#REF!</definedName>
    <definedName name="test" localSheetId="52">#REF!</definedName>
    <definedName name="test" localSheetId="53">#REF!</definedName>
    <definedName name="test">#REF!</definedName>
    <definedName name="TEST1" localSheetId="15">#REF!</definedName>
    <definedName name="TEST1" localSheetId="23">#REF!</definedName>
    <definedName name="TEST1" localSheetId="30">#REF!</definedName>
    <definedName name="TEST1" localSheetId="38">#REF!</definedName>
    <definedName name="TEST1" localSheetId="48">#REF!</definedName>
    <definedName name="TEST1" localSheetId="54">#REF!</definedName>
    <definedName name="TEST1" localSheetId="7">#REF!</definedName>
    <definedName name="TEST1" localSheetId="8">#REF!</definedName>
    <definedName name="TEST1" localSheetId="19">#REF!</definedName>
    <definedName name="TEST1" localSheetId="39">#REF!</definedName>
    <definedName name="TEST1" localSheetId="41">#REF!</definedName>
    <definedName name="TEST1" localSheetId="43">#REF!</definedName>
    <definedName name="TEST1">#REF!</definedName>
    <definedName name="w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65" l="1"/>
  <c r="A53" i="65"/>
  <c r="A57" i="65" l="1"/>
  <c r="A56" i="65"/>
  <c r="A65" i="65" l="1"/>
  <c r="A64" i="65"/>
  <c r="A63" i="65"/>
  <c r="A62" i="65"/>
  <c r="A61" i="65"/>
  <c r="A60" i="65"/>
  <c r="A58" i="65"/>
  <c r="A55" i="65"/>
  <c r="A54" i="65"/>
  <c r="A47" i="65"/>
  <c r="A45" i="65"/>
  <c r="A43" i="65"/>
  <c r="A8" i="65"/>
  <c r="A7" i="65"/>
  <c r="A13" i="65"/>
  <c r="A14" i="65"/>
  <c r="A12" i="65"/>
  <c r="A11" i="65"/>
  <c r="A10" i="65"/>
  <c r="A9" i="65"/>
  <c r="A6" i="65"/>
  <c r="A5" i="65"/>
  <c r="A4" i="65"/>
  <c r="A3" i="65"/>
  <c r="A51" i="65"/>
  <c r="A50" i="65"/>
  <c r="A49" i="65"/>
  <c r="A48" i="65"/>
  <c r="A46" i="65"/>
  <c r="A44" i="65"/>
  <c r="A41" i="65"/>
  <c r="A40" i="65"/>
  <c r="A39" i="65"/>
  <c r="A38" i="65"/>
  <c r="A37" i="65"/>
  <c r="A36" i="65"/>
  <c r="A35" i="65"/>
  <c r="A34" i="65"/>
  <c r="A33" i="65"/>
  <c r="A31" i="65"/>
  <c r="A30" i="65"/>
  <c r="A29" i="65"/>
  <c r="A28" i="65"/>
  <c r="A27" i="65"/>
  <c r="A26" i="65"/>
  <c r="A24" i="65"/>
  <c r="A22" i="65"/>
  <c r="A21" i="65"/>
  <c r="A20" i="65"/>
  <c r="A18" i="65"/>
  <c r="A17" i="65"/>
  <c r="A16" i="65"/>
</calcChain>
</file>

<file path=xl/sharedStrings.xml><?xml version="1.0" encoding="utf-8"?>
<sst xmlns="http://schemas.openxmlformats.org/spreadsheetml/2006/main" count="1563" uniqueCount="361">
  <si>
    <t>Valori assoluti</t>
  </si>
  <si>
    <t>Maschi</t>
  </si>
  <si>
    <t>Femmine</t>
  </si>
  <si>
    <t>Fonte: Ministero del Lavoro e delle Politiche Sociali - Sistema Informativo Statistico delle Comunicazioni Obbligatorie</t>
  </si>
  <si>
    <t>Composizione percentuale</t>
  </si>
  <si>
    <t>Nord</t>
  </si>
  <si>
    <t>Centro</t>
  </si>
  <si>
    <t>Mezzogiorno</t>
  </si>
  <si>
    <t>Totale</t>
  </si>
  <si>
    <t>TIPOLOGIA DI CONTRATTO</t>
  </si>
  <si>
    <t>Altro (a)</t>
  </si>
  <si>
    <t xml:space="preserve">Totale </t>
  </si>
  <si>
    <t>MOTIVI DI CESSAZIONE</t>
  </si>
  <si>
    <t>Cessazione richiesta dal lavoratore</t>
  </si>
  <si>
    <t>Cessazione promossa dal datore di lavoro</t>
  </si>
  <si>
    <t>Cessazione al Termine</t>
  </si>
  <si>
    <t>di cui:</t>
  </si>
  <si>
    <t>Cessazione attività</t>
  </si>
  <si>
    <t>RIPARTIZIONE</t>
  </si>
  <si>
    <t>Var.% rispetto all'anno precedente</t>
  </si>
  <si>
    <t>N.d. (b)</t>
  </si>
  <si>
    <t>(a) Si intende la ripartizione geografica della sede in cui si svolge l'attività lavorativa.</t>
  </si>
  <si>
    <t>(b) Comprende i rapporti di lavoro la cui sede è situata al di fuori del territorio italiano, in Comuni di recente istituzione o non è specificata.</t>
  </si>
  <si>
    <t>SETTORE DI ATTIVITA' ECONOMICA</t>
  </si>
  <si>
    <t>Agricoltura</t>
  </si>
  <si>
    <t>Industria in senso stretto</t>
  </si>
  <si>
    <t>Costruzioni</t>
  </si>
  <si>
    <t>Commercio e riparazioni</t>
  </si>
  <si>
    <t>Alberghi e ristoranti</t>
  </si>
  <si>
    <t>Trasporti, comunicazioni, attività finanziarie e altri servizi alle imprese</t>
  </si>
  <si>
    <t>P.A., istruzione e sanità</t>
  </si>
  <si>
    <t xml:space="preserve">      - di cui Istruzione</t>
  </si>
  <si>
    <t>Attività svolte da famiglie e convivenze</t>
  </si>
  <si>
    <t>Altri servizi pubblici, sociali e personali</t>
  </si>
  <si>
    <t xml:space="preserve"> Tempo Determinato </t>
  </si>
  <si>
    <t xml:space="preserve"> Apprendistato </t>
  </si>
  <si>
    <t xml:space="preserve"> Contratti di Collaborazione </t>
  </si>
  <si>
    <t xml:space="preserve"> Totale  </t>
  </si>
  <si>
    <t>Tempo Indeterminato</t>
  </si>
  <si>
    <t>Tempo Determinato</t>
  </si>
  <si>
    <t>Apprendistato</t>
  </si>
  <si>
    <t>Contratti di Collaborazione</t>
  </si>
  <si>
    <t>Totale Maschi</t>
  </si>
  <si>
    <t>Totale Femmine</t>
  </si>
  <si>
    <r>
      <t> </t>
    </r>
    <r>
      <rPr>
        <b/>
        <sz val="9"/>
        <color indexed="8"/>
        <rFont val="Arial Narrow"/>
        <family val="2"/>
      </rPr>
      <t>QUALIFICA PROFESSIONALE</t>
    </r>
  </si>
  <si>
    <t>Contratti di Collab.</t>
  </si>
  <si>
    <t xml:space="preserve">Altro </t>
  </si>
  <si>
    <t>Totale (=100%)</t>
  </si>
  <si>
    <t>Braccianti agricoli</t>
  </si>
  <si>
    <t>Camerieri e professioni assimilate</t>
  </si>
  <si>
    <t>Manovali e personale non qualificato dell’edilizia civile e professioni assimilate</t>
  </si>
  <si>
    <t>Cuochi in alberghi e ristoranti</t>
  </si>
  <si>
    <t>Registi, direttori artistici, attori, sceneggiatori e scenografi</t>
  </si>
  <si>
    <t>Facchini, addetti allo spostamento merci ed assimilati</t>
  </si>
  <si>
    <t>Commessi delle vendite al minuto</t>
  </si>
  <si>
    <t>Conduttori di mezzi pesanti e camion</t>
  </si>
  <si>
    <t>Autisti di taxi, conduttori di automobili, furgoni e altri veicoli</t>
  </si>
  <si>
    <t>Altre qualifiche</t>
  </si>
  <si>
    <t>Professori di scuola pre–primaria</t>
  </si>
  <si>
    <t>Professori di scuola primaria</t>
  </si>
  <si>
    <t>Addetti all'assistenza personale</t>
  </si>
  <si>
    <t>Addetti agli affari generali</t>
  </si>
  <si>
    <t>CLASSE DI ETA'</t>
  </si>
  <si>
    <t>Rapporti di lavoro attivati (B)</t>
  </si>
  <si>
    <t>Numero medio attivazioni per lavoratore (B/A)</t>
  </si>
  <si>
    <t>fino a 24</t>
  </si>
  <si>
    <t>25-34</t>
  </si>
  <si>
    <t>35-54</t>
  </si>
  <si>
    <t>55 e oltre</t>
  </si>
  <si>
    <t>CLASSE D'ETA'</t>
  </si>
  <si>
    <t>Totale (b)</t>
  </si>
  <si>
    <t>fino a 24 anni</t>
  </si>
  <si>
    <t>55-64</t>
  </si>
  <si>
    <t>65 e oltre</t>
  </si>
  <si>
    <t>CLASSE D’ETA’</t>
  </si>
  <si>
    <t xml:space="preserve">(a) Si intende la ripartizione geografica della sede in cui si svolge l'attività lavorativa.    </t>
  </si>
  <si>
    <t xml:space="preserve">        di cui: Istruzione </t>
  </si>
  <si>
    <t>Trasporti, Comunicazioni, Attività finanziarie ed altri servizi alle imprese</t>
  </si>
  <si>
    <t>P.A., Istruzione e Sanità</t>
  </si>
  <si>
    <t>TIPOLOGIA DI 
CONTRATTO</t>
  </si>
  <si>
    <t>Altro (c)</t>
  </si>
  <si>
    <t>2-3 giorni</t>
  </si>
  <si>
    <t>4-30 giorni</t>
  </si>
  <si>
    <t xml:space="preserve"> Totale </t>
  </si>
  <si>
    <t xml:space="preserve">     di cui:   Cessazione attività</t>
  </si>
  <si>
    <t>Licenziamento (a)</t>
  </si>
  <si>
    <t>Altro (b)</t>
  </si>
  <si>
    <t>Cessazione al termine</t>
  </si>
  <si>
    <t>Altre cause (c)</t>
  </si>
  <si>
    <t>(a) Per "Licenziamento" si intende: Licenziamento per giustificato motivo oggettivo; Licenziamento per giustificato motivo soggettivo; Licenziamento collettivo; Licenziamento giusta causa.</t>
  </si>
  <si>
    <t>(b) Per "Altro" si intende: Decadenza dal servizio; Mancato superamento del periodo di prova.</t>
  </si>
  <si>
    <t>(c) Per "Altre cause" si intende: Altro; Decesso; Modifica del termine inizialmente fissato; Risoluzione consensuale.</t>
  </si>
  <si>
    <t>Rapporti di lavoro cessati (B)</t>
  </si>
  <si>
    <t>Numero medio cessazioni per lavoratore (B/A)</t>
  </si>
  <si>
    <t>CLASSE DI ETA’</t>
  </si>
  <si>
    <t>1 giorno</t>
  </si>
  <si>
    <t>REGIONE</t>
  </si>
  <si>
    <t>Trasporti, comunicazioni, attività finanziarie etc,</t>
  </si>
  <si>
    <t xml:space="preserve"> - di cui Istruzione </t>
  </si>
  <si>
    <t xml:space="preserve">Piemonte </t>
  </si>
  <si>
    <t>Valle d'Aosta</t>
  </si>
  <si>
    <t xml:space="preserve">Lombardia </t>
  </si>
  <si>
    <t xml:space="preserve">         Bolzano</t>
  </si>
  <si>
    <t xml:space="preserve">        Trento </t>
  </si>
  <si>
    <t xml:space="preserve">Veneto </t>
  </si>
  <si>
    <t xml:space="preserve">Friuli Venezia Giulia </t>
  </si>
  <si>
    <t xml:space="preserve">Liguria </t>
  </si>
  <si>
    <t xml:space="preserve">Emilia-Romagna </t>
  </si>
  <si>
    <t xml:space="preserve">Toscana </t>
  </si>
  <si>
    <t xml:space="preserve">Umbria </t>
  </si>
  <si>
    <t xml:space="preserve">Marche </t>
  </si>
  <si>
    <t xml:space="preserve">Lazio </t>
  </si>
  <si>
    <t xml:space="preserve">Abruzzo </t>
  </si>
  <si>
    <t xml:space="preserve">Molise </t>
  </si>
  <si>
    <t xml:space="preserve">Campania </t>
  </si>
  <si>
    <t>Puglia</t>
  </si>
  <si>
    <t xml:space="preserve">Basilicata </t>
  </si>
  <si>
    <t xml:space="preserve">Calabria </t>
  </si>
  <si>
    <t xml:space="preserve">Sicilia </t>
  </si>
  <si>
    <t xml:space="preserve">Sardegna </t>
  </si>
  <si>
    <t>(a) Si intende la Regione dove si svolge il rapporto di lavoro.</t>
  </si>
  <si>
    <t>(b) Il Totale è comprensivo degli N.d.</t>
  </si>
  <si>
    <t xml:space="preserve"> Totale (=100%) </t>
  </si>
  <si>
    <r>
      <t>Totale</t>
    </r>
    <r>
      <rPr>
        <i/>
        <sz val="9"/>
        <rFont val="Arial Narrow"/>
        <family val="2"/>
      </rPr>
      <t xml:space="preserve">                           </t>
    </r>
  </si>
  <si>
    <t>di cui</t>
  </si>
  <si>
    <t xml:space="preserve">        Bolzano</t>
  </si>
  <si>
    <t xml:space="preserve">Puglia </t>
  </si>
  <si>
    <t>(a) Si intende la Regione della sede in cui si svolge l'attività lavorativa</t>
  </si>
  <si>
    <t>(b) Il Totale è comprensivo degli Nd</t>
  </si>
  <si>
    <t>(a) Si intende la Regione della sede in cui si svolge l'attività lavorativa.</t>
  </si>
  <si>
    <t>Altre cause (d)</t>
  </si>
  <si>
    <t>Licenz. (b)</t>
  </si>
  <si>
    <r>
      <t>Altro</t>
    </r>
    <r>
      <rPr>
        <b/>
        <i/>
        <sz val="9"/>
        <rFont val="Arial Narrow"/>
        <family val="2"/>
      </rPr>
      <t>(c)</t>
    </r>
  </si>
  <si>
    <t xml:space="preserve">       Bolzano</t>
  </si>
  <si>
    <t>Emilia-Romagna</t>
  </si>
  <si>
    <t>Totale (e)</t>
  </si>
  <si>
    <t xml:space="preserve">(b) Per "Licenziamento" si intende: Licenziamento per giustificato motivo oggettivo; Licenziamento per giustificato motivo soggettivo; Licenziamento collettivo; Licenziamento giusta causa.  </t>
  </si>
  <si>
    <t>(c) Per "Altro" si intende: Decadenza dal servizio; Mancato superamento del periodo di prova.</t>
  </si>
  <si>
    <t>(d) Per "Altre cause" si intende: Altro; Decesso; Modifica del termine inizialmente fissato; Risoluzione consensuale.</t>
  </si>
  <si>
    <t>(e) Il Totale è comprensivo degli N.d.</t>
  </si>
  <si>
    <t xml:space="preserve">  Cessazione attività</t>
  </si>
  <si>
    <t>Licenziamento (b)</t>
  </si>
  <si>
    <t>Trasporti, comunicazioni, attività finanziarie, etc.</t>
  </si>
  <si>
    <t>P.A., Istruzione  e Sanità</t>
  </si>
  <si>
    <t>Totale (b) (=100%)</t>
  </si>
  <si>
    <t>Totale (c)</t>
  </si>
  <si>
    <t>(b) Potendo un lavoratore svolgere più rapporti di lavoro in diverse Regioni nel periodo di riferimento, il totale può non corrispondere alla somma dei lavoratori di ciascuna Regione.</t>
  </si>
  <si>
    <t>(c) Il Totale è comprensivo degli N.d.</t>
  </si>
  <si>
    <t>Trasporti, comunicazioni, attività finanziarie, etc</t>
  </si>
  <si>
    <t>01-PIEMONTE</t>
  </si>
  <si>
    <t>02-VALLE D'AOSTA</t>
  </si>
  <si>
    <t>03-LOMBARDIA</t>
  </si>
  <si>
    <t>04-BOLZANO</t>
  </si>
  <si>
    <t>04-TRENTO</t>
  </si>
  <si>
    <t>05-VENETO</t>
  </si>
  <si>
    <t>06-FRIULI</t>
  </si>
  <si>
    <t>07-LIGURIA</t>
  </si>
  <si>
    <t>08-EMILIA ROMAGNA</t>
  </si>
  <si>
    <t>09-TOSCANA</t>
  </si>
  <si>
    <t>10-UMBRIA</t>
  </si>
  <si>
    <t>11-MARCHE</t>
  </si>
  <si>
    <t>12-LAZIO</t>
  </si>
  <si>
    <t>13-ABRUZZO</t>
  </si>
  <si>
    <t>14-MOLISE</t>
  </si>
  <si>
    <t>15-CAMPANIA</t>
  </si>
  <si>
    <t>16-PUGLIA</t>
  </si>
  <si>
    <t>17-BASILICATA</t>
  </si>
  <si>
    <t>18-CALABRIA</t>
  </si>
  <si>
    <t>19-SICILIA</t>
  </si>
  <si>
    <t>20-SARDEGNA</t>
  </si>
  <si>
    <t>Personale non qualificato delle attività industriali e professioni assimilate</t>
  </si>
  <si>
    <t>Personale non qualificato addetto ai servizi di pulizia di uffici ed esercizi commerciali</t>
  </si>
  <si>
    <t>Operai addetti ai servizi di igiene e pulizia</t>
  </si>
  <si>
    <t>Baristi e professioni assimilate</t>
  </si>
  <si>
    <t>Professioni qualificate nei servizi sanitari e sociali</t>
  </si>
  <si>
    <t>Professioni sanitarie infermieristiche ed ostetriche</t>
  </si>
  <si>
    <t>ANNO TRASFORMAZIONE</t>
  </si>
  <si>
    <t>ANNO CESSAZIONE</t>
  </si>
  <si>
    <t>Composizione percentuale su totale</t>
  </si>
  <si>
    <t>Fino a 24</t>
  </si>
  <si>
    <t>Da 25 a 34</t>
  </si>
  <si>
    <t>Da 35 a 44</t>
  </si>
  <si>
    <t>Da 45 a 54</t>
  </si>
  <si>
    <t>Da 55 a 64</t>
  </si>
  <si>
    <t>Oltre 65</t>
  </si>
  <si>
    <t>Maschi Totale</t>
  </si>
  <si>
    <t>Femmine Totale</t>
  </si>
  <si>
    <t>(a) La tipologia contrattuale "Altro" include: contratto di formazione lavoro (solo P.A.); contratto di inserimento lavorativo; contratto di agenzia a tempo determinato e indeterminato; contratto intermittente a tempo determinato e indeterminato; lavoro autonomo nello spettacolo.</t>
  </si>
  <si>
    <t>INDICE DELLE TABELLE :</t>
  </si>
  <si>
    <t xml:space="preserve">Capitolo 1.                                                                                      La dinamica trimestrale dei rapporti di lavoro </t>
  </si>
  <si>
    <t>Capitolo 2.                                                                                      I rapporti di lavoro attivati</t>
  </si>
  <si>
    <t xml:space="preserve">Capitolo 3.                                                                                      Le trasformazioni di rapporti di lavoro a tempo determinato in contratti
a tempo indeterminato
</t>
  </si>
  <si>
    <t xml:space="preserve">Capitolo 4.                                                                                      I rapporti di lavoro cessati
</t>
  </si>
  <si>
    <t xml:space="preserve">Capitolo 5.                                                                                      L'analisi regionale
</t>
  </si>
  <si>
    <t xml:space="preserve">CAPITOLO 1. La dinamica trimestrale dei rapporti di lavoro </t>
  </si>
  <si>
    <t>CAPITOLO 2.  I rapporti di lavoro attivati</t>
  </si>
  <si>
    <t>CAPITOLO 3. Le trasformazioni di rapporti di lavoro a tempo determinato in contratti a tempo indeterminato</t>
  </si>
  <si>
    <t>CAPITOLO 5. L'analisi regionale</t>
  </si>
  <si>
    <t>CAPITOLO 4. I rapporti di lavoro cessati</t>
  </si>
  <si>
    <t>* La somma dei valori potrebbe essere superiore a 100 poiché uno stesso lavoratore nel periodo considerato può essere stato coinvolto da più rapporti di lavoro.</t>
  </si>
  <si>
    <t xml:space="preserve"> Tempo Indeterminato (a)</t>
  </si>
  <si>
    <t>(a) Al netto delle Trasformazioni</t>
  </si>
  <si>
    <t>(b) La tipologia contrattuale "Altro" include: contratto di formazione lavoro (solo P.A.); contratto di inserimento lavorativo; contratto di agenzia a tempo determinato e indeterminato; lavoro autonomo nello spettacolo.</t>
  </si>
  <si>
    <t xml:space="preserve"> Altro (b)</t>
  </si>
  <si>
    <t>Tempo Indeterminato (a)</t>
  </si>
  <si>
    <t>(b)</t>
  </si>
  <si>
    <t>Lavoratori attivati (b) (A)</t>
  </si>
  <si>
    <t xml:space="preserve">(a) In questa elaborazione sono conteggiati una sola volta i lavoratori coinvolti da più di una attivazione nel corso del periodo considerato. </t>
  </si>
  <si>
    <t>(b) Eventuali età non corrette sono state attribuite all’ultima fascia di età ammissibile per la tipologia contrattuale in essere.</t>
  </si>
  <si>
    <t>DURATA EFFETTIVA DEL RAPPORTO DI LAVORO (GIORNI)</t>
  </si>
  <si>
    <t>Fino a 30</t>
  </si>
  <si>
    <t>1</t>
  </si>
  <si>
    <t>2-3</t>
  </si>
  <si>
    <t>4-30</t>
  </si>
  <si>
    <t>31-90</t>
  </si>
  <si>
    <t>91-365</t>
  </si>
  <si>
    <t>366 e oltre</t>
  </si>
  <si>
    <t>Lavoratori cessati (b) (A)</t>
  </si>
  <si>
    <t>(a) In questa elaborazione sono conteggiati una sola volta i lavoratori coinvolti da più di una cessazione nel corso del periodo considerato.</t>
  </si>
  <si>
    <t>Fino a 30 giorni</t>
  </si>
  <si>
    <t>31-90 giorni</t>
  </si>
  <si>
    <t>91-365 giorni</t>
  </si>
  <si>
    <t>366 e oltre giorni</t>
  </si>
  <si>
    <t>FASCE DURATA PRIMA DELLA TRASFORMAZIONE (GIORNI)</t>
  </si>
  <si>
    <t>TRIMESTRE</t>
  </si>
  <si>
    <t>Rapporti di lavoro attivati</t>
  </si>
  <si>
    <t>Lavoratori  attivati</t>
  </si>
  <si>
    <t xml:space="preserve">Variazione tendenziale % </t>
  </si>
  <si>
    <t>I trim</t>
  </si>
  <si>
    <t>II trim</t>
  </si>
  <si>
    <t>III trim</t>
  </si>
  <si>
    <t>IV trim</t>
  </si>
  <si>
    <t>Rapporti di lavoro cessati</t>
  </si>
  <si>
    <t>Lavoratori  cessati</t>
  </si>
  <si>
    <t>Variazione tendenziale %</t>
  </si>
  <si>
    <t>Lavoratori cessati</t>
  </si>
  <si>
    <t>Var. rispetto allo stesso trimestre dell'anno precedente</t>
  </si>
  <si>
    <t>assolute</t>
  </si>
  <si>
    <t>percentuali</t>
  </si>
  <si>
    <t xml:space="preserve">(a) Si intende la ripartizione geografica della sede in cui si svolge l'attività lavorativa  </t>
  </si>
  <si>
    <t xml:space="preserve">Tempo Indeterm. </t>
  </si>
  <si>
    <t xml:space="preserve">Tempo Determ. </t>
  </si>
  <si>
    <t xml:space="preserve">Apprendistato </t>
  </si>
  <si>
    <t xml:space="preserve">Contratti di Coll. </t>
  </si>
  <si>
    <t>(b) La tipologia contrattuale "Altro" include: contratto di formazione lavoro (solo P.A.); contratto di inserimento lavorativo; contratto di agenzia a tempo determinato e indeterminato; contratto intermittente a tempo determinato e indeterminato; lavoro autonomo nello spettacolo.</t>
  </si>
  <si>
    <t>Var. % rispetto allo stesso trimestre dell’anno precedente</t>
  </si>
  <si>
    <t>Numero medio attivazioni per lavoratore</t>
  </si>
  <si>
    <t>Maschi e Femmine</t>
  </si>
  <si>
    <t xml:space="preserve"> (a) In ciascun trimestre i lavoratori interessati da più di una attivazione sono considerati una sola volta  </t>
  </si>
  <si>
    <t xml:space="preserve">Valori assoluti </t>
  </si>
  <si>
    <t>Numero medio cessazioni per lavoratore</t>
  </si>
  <si>
    <t xml:space="preserve"> (a) In ciascun trimestre i lavoratori interessati da più di una cessazione sono considerati una sola volta</t>
  </si>
  <si>
    <t xml:space="preserve">Altre cause  (c ) </t>
  </si>
  <si>
    <t>Licenz.(a)</t>
  </si>
  <si>
    <r>
      <t>Altro</t>
    </r>
    <r>
      <rPr>
        <b/>
        <i/>
        <sz val="9"/>
        <color indexed="8"/>
        <rFont val="Arial Narrow"/>
        <family val="2"/>
      </rPr>
      <t xml:space="preserve"> </t>
    </r>
    <r>
      <rPr>
        <i/>
        <sz val="9"/>
        <color indexed="8"/>
        <rFont val="Arial Narrow"/>
        <family val="2"/>
      </rPr>
      <t>(b)</t>
    </r>
  </si>
  <si>
    <t xml:space="preserve">(a) Per Licenziamento si intende: Licenziamento per giustificato motivo oggettivo; Licenziamento per giustificato motivo soggettivo; Licenziamento collettivo; Licenziamento giusta causa.  </t>
  </si>
  <si>
    <t xml:space="preserve">(b) Per Altro si intende: Decadenza dal servizio; Mancato superamento del periodo di prova </t>
  </si>
  <si>
    <t xml:space="preserve">(c) Per Altre cause si intende: Altro; Decesso; Modifica del termine inizialmente fissato; Risoluzione consensuale </t>
  </si>
  <si>
    <t>variazione percentuale</t>
  </si>
  <si>
    <t>valori assoluti</t>
  </si>
  <si>
    <t xml:space="preserve">Tempo Indeterm. (a) </t>
  </si>
  <si>
    <t>Lavoro autonomo nello spettacolo</t>
  </si>
  <si>
    <t>Lavoro intermittente (tempo determ.)</t>
  </si>
  <si>
    <t>Lavoro intermittente (tempo indet.)</t>
  </si>
  <si>
    <t>Variazione tendenziale - Valori assoluti</t>
  </si>
  <si>
    <t>Variazione tendenziale - Valori percentuali</t>
  </si>
  <si>
    <t>Tirocini attivati</t>
  </si>
  <si>
    <t>Tirocinanti attivati</t>
  </si>
  <si>
    <t>(a) Si intende la ripartizione geografica della sede in cui si svolge il tirocinio.</t>
  </si>
  <si>
    <t>(b) Comprende i tirocini la cui sede è situata al di fuori del territorio italiano, in Comuni di recente istituzione o non è specificata.</t>
  </si>
  <si>
    <t>(a) Si intende la Regione della sede in cui si svolge il tirocinio.</t>
  </si>
  <si>
    <t>Tirocinanti attivati (A)</t>
  </si>
  <si>
    <t>Tirocini attivati (B)</t>
  </si>
  <si>
    <t>Numero medio attivazioni per tirocinante (B/A)</t>
  </si>
  <si>
    <t xml:space="preserve">CAPITOLO 6.Le esperienze di lavoro: i tirocini extracurriculari </t>
  </si>
  <si>
    <t xml:space="preserve">Capitolo 7                                                                                      I rapporti di lavoro in somministrazione
</t>
  </si>
  <si>
    <t>GENERE</t>
  </si>
  <si>
    <t>Da 25 a 29</t>
  </si>
  <si>
    <t>Da 30 a 34</t>
  </si>
  <si>
    <t>MOTIVO CESSAZIONE</t>
  </si>
  <si>
    <t>Altre cause</t>
  </si>
  <si>
    <t xml:space="preserve">SETTORE DI ATTIVITA' </t>
  </si>
  <si>
    <t>ECONOMICA</t>
  </si>
  <si>
    <t>Industria</t>
  </si>
  <si>
    <t>Servizi</t>
  </si>
  <si>
    <t>Altri servizi pubb., soc. e personali</t>
  </si>
  <si>
    <t>Attività svolte da famiglie e conv.</t>
  </si>
  <si>
    <t>Trasporti, Comun., Attività  finanz.</t>
  </si>
  <si>
    <t>CAPITOLO 7. I rapporti di lavoro in somministrazione</t>
  </si>
  <si>
    <t xml:space="preserve"> Totale Maschi </t>
  </si>
  <si>
    <t xml:space="preserve"> Totale Femmine </t>
  </si>
  <si>
    <t>Bidelli e professioni assimilate</t>
  </si>
  <si>
    <t>Operatori di apparecchi per la ripresa e la produzione audio-video</t>
  </si>
  <si>
    <t>Muratori in pietra, mattoni, refrattari</t>
  </si>
  <si>
    <t>- di cui Istruzione</t>
  </si>
  <si>
    <t>Tabella 2.6 – Lavoratori interessati da almeno un’attivazione per classe d’età, tipologia di contratto e genere (composizione percentuale*). Anno 2022</t>
  </si>
  <si>
    <t>Addetti alla gestione dei magazzini e e professioni assimilate</t>
  </si>
  <si>
    <t>Addetti a funzioni di segreteria</t>
  </si>
  <si>
    <t>Tabella 6.1 – Tirocini extracurriculari attivati e individui interessati da almeno un tirocinio (valori assoluti). I trimestre 2021 – IV trimestre 2023</t>
  </si>
  <si>
    <t>Tabella 6.2  – Tirocini extracurriculari attivati per ripartizione geografica (a) e genere dell'individuo interessato (valori assoluti, composizioni percentuali e variazioni percentuali). Anni 2021, 2022 e 2023.</t>
  </si>
  <si>
    <t>Tabella 6.3 –  Attivazioni di tirocini extracurriculari per Regione(a) (valori assoluti e variazioni percentuali).  Anni 2021, 2022 e 2023</t>
  </si>
  <si>
    <t>Tabella 6.5 – Tirocini extracurriculari attivati, individui interessati da almeno un tirocinio (a), numero medio di tirocini attivati per classe di età e genere dell'individuo interessato (valori assoluti). Anni 2021, 2022 e 2023.</t>
  </si>
  <si>
    <t>Tabella 6.4 - Tirocini extracurriculari attivati per genere dell'individuo interessato e settore di attività economica  (variazioni percentuali). Anni 2021, 2022 e 2023.</t>
  </si>
  <si>
    <t>Tabella 6.4bis - Tirocini extracurriculari attivati per genere dell'individuo interessato e settore di attività economica  (valori assoluti, composizioni percentuali e variazioni percentuali). Anni 2021, 2022 e 2023.</t>
  </si>
  <si>
    <t>Tabella 7.1 – Rapporti di lavoro in somministrazione attivati per genere del lavoratore interessato (valori assoluti, composizioni percentuali e variazioni percentuali).  Anni 2021, 2022 e 2023</t>
  </si>
  <si>
    <t>Tabella 7.2 – Rapporti di lavoro in somministrazione attivati per classe di età (valori assoluti, composizioni percentuali e variazioni percentuali). Anni 2021, 2022 e 2023</t>
  </si>
  <si>
    <t>Tabella 7.3 - Rapporti di lavoro in somministrazione cessati per motivo di cessazione (valori assoluti, composizioni percentuali e variazioni percentuali). Anni 2021, 2022 e 2023</t>
  </si>
  <si>
    <t>Tabella 7.4 – Rapporti di lavoro in somministrazione cessati per classe di durata effettiva (valori assoluti, composizioni percentuali e variazioni percentuali). Anni 2021, 2022 e 2023</t>
  </si>
  <si>
    <t>Tabella 7.5 – Missioni attivate di rapporti di lavoro in somministrazione per settore di attività economica (valori assoluti, composizioni percentuali e variazioni percentuali). Anni 2021, 2022 e 2023</t>
  </si>
  <si>
    <t>Tabella 2.4 - Rapporti di lavoro attivati per qualifica professionale (prime dieci posizioni per numerosità) tipologia di contratto e genere del lavoratore interessato  (composizione percentuale e valori assoluti). Anno 2023</t>
  </si>
  <si>
    <t>Tabella 5.2 – Rapporti di lavoro cessati per Regione (a) e durata effettiva del rapporto di lavoro (composizione percentuale e valori assoluti). Anno 2023</t>
  </si>
  <si>
    <t>Esercenti di cinema, teatri e attività sportive e ricreative</t>
  </si>
  <si>
    <t>Personale non qualificato nei servizi di ristorazione</t>
  </si>
  <si>
    <t>Tabella 5.4 – Rapporti di lavoro cessati per Regione (a) e motivo di cessazione (composizione percentuale e valori assoluti). Anno 2023</t>
  </si>
  <si>
    <t>Tabella 1.3 – Rapporti di lavoro attivati per genere del lavoratore interessato (valori assoluti e variazioni assolute e percentuali). I trimestre 2021 – IV trimestre 2023</t>
  </si>
  <si>
    <t>Tabella 1.2 – Rapporti di lavoro cessati e lavoratori interessati da almeno una cessazione  (valori assoluti e variazione tendenziale percentuale). I trimestre 2021 – IV trimestre 2023</t>
  </si>
  <si>
    <t>Tabella 1.4  – Rapporti di lavoro attivati per ripartizione geografica (a) (valori assoluti, composizioni percentuali e variazioni assolute e  percentuali). I trimestre 2021 – IV trimestre 2023</t>
  </si>
  <si>
    <t>Tabella 5.1 - Rapporti di lavoro attivati rispetto all'anno precedente per Regione (a) e settore di attività economica (variazione percentuale rispetto all'anno precedente  e valori assoluti). Anni 2021, 2022 e 2023.</t>
  </si>
  <si>
    <t>Tabella 5.3 – Rapporti di lavoro cessati per Regione (a) e classe di durata effettiva (variazione percentuale rispetto all'anno precedente e valori assoluti).  Anni 2021, 2022 e 2023.</t>
  </si>
  <si>
    <t>Tabella 5.5 - Rapporti di lavoro cessati per Regione (a) e motivo di cessazione (variazione percentuale rispetto all’anno precedente e valori assoluti). Anni 2021, 2022 e 2023.</t>
  </si>
  <si>
    <t>Tabella 5.7 – Numero medio di rapporti di lavoro attivati per lavoratore, Regione (a) e settore di attività economica (valori assoluti). Anno 2023</t>
  </si>
  <si>
    <t>Tabella 5.8 – Lavoratori interessati da almeno un rapporto di lavoro cessato per Regione (a) e settore di attività economica (composizioni percentuali e valori assoluti). Anno 2023</t>
  </si>
  <si>
    <t>Tabella 5.9 – Numero medio di rapporti di lavoro cessati per lavoratore, Regione (a) e settore di attività economica (valori assoluti). Anno 2023</t>
  </si>
  <si>
    <t>Tabella 1.5 – Rapporti di lavoro attivati per tipologia di contratto (valori assoluti, composizioni percentuali e variazioni assolute e  percentuali). I trimestre 2021 – IV trimestre 2023</t>
  </si>
  <si>
    <t>Tabella 1.6  - Rapporti di lavoro a tempo determinato trasformati a tempo indeterminato per genere (valori assoluti, variazioni assolute e percentuali). I trimestre 2021 – IV trimestre 2023</t>
  </si>
  <si>
    <t>Tabella 4.1 – Rapporti di lavoro cessati per ripartizione geografica (a) e genere del lavoratore interessato (valori assoluti, composizioni percentuali e variazioni percentuali). Anni 2021, 2022 e 2023.</t>
  </si>
  <si>
    <t>Tabella 4.2 – Rapporti di lavoro cessati per settore di attività economica (valori assoluti, composizioni percentuali e variazioni percentuali). Anni 2021, 2022 e 2023</t>
  </si>
  <si>
    <t>Tabella 1.8 - Rapporti di lavoro cessati per genere del lavoratore interessato (valori assoluti e variazioni percentuali ). I trimestre 2021 – IV trimestre 2023</t>
  </si>
  <si>
    <t>Tabella 1.7  - Lavoratori interessati da almeno una attivazione (a) e numero medio di attivazioni  per genere (valori assoluti e variazioni percentuali). I trimestre 2021 – IV trimestre 2023</t>
  </si>
  <si>
    <t>Tabella 4.2 bis– Rapporti di lavoro cessati per genere e settore di attività economica (valori assoluti, composizioni percentuali e variazioni percentuali). Anni 2021, 2022 e 2023</t>
  </si>
  <si>
    <t>Tabella 4.3 – Rapporti di lavoro cessati per tipologia di contratto e genere (valori assoluti, composizioni percentuali e variazioni percentuali). Anni 2021, 2022 e 2023.</t>
  </si>
  <si>
    <t>Tabella 4.3 bis– Rapporti di lavoro cessati per tipologia di contratto e genere (valori assoluti, composizioni percentuali e variazioni percentuali). Anni 2021, 2022 e 2023.</t>
  </si>
  <si>
    <t>Tabella 1.9  – Rapporti di lavoro cessati per ripartizione geografica (a) (valori assoluti, composizioni percentuali e variazioni assolute e percentuali). I trimestre 2021 – IV trimestre 2023</t>
  </si>
  <si>
    <t>Tabella 4.4 – Rapporti di lavoro cessati per durata effettiva del rapporto di lavoro (valori assoluti, composizioni percentuali e variazioni percentuali). Anni 2021, 2022 e 2023.</t>
  </si>
  <si>
    <t>Tabella 4.5 – Rapporti di lavoro cessati per motivo di cessazione (valori assoluti, composizioni percentuali e variazioni percentuali). Anni 2021, 2022 e 2023.</t>
  </si>
  <si>
    <t>Tabella 4.6 – Lavoratori interessati da almeno una cessazione di rapporto di lavoro (a), rapporti di lavoro cessati e numero medio di cessazioni per lavoratore, per classe di età e genere (valori assoluti). Anni 2021, 2022 e 2023.</t>
  </si>
  <si>
    <t>Tabella 4.7 – Variazione percentuale rispetto all’anno precedente dei lavoratori interessati da almeno una cessazione di rapporto di lavoro per classe di età e genere. Anni 2021, 2022 e 2023.</t>
  </si>
  <si>
    <t>Tabella 3.1 - Rapporti di lavoro a tempo determinato trasformati a tempo indeterminato per Regione (a). Valori assoluti, composizioni percentuali e variazioni percentuali. Anni 2021, 2022 e 2023.</t>
  </si>
  <si>
    <t>Tabella 3.2 - Rapporti di lavoro a tempo determinato trasformati a tempo indeterminato per settore di attività economica. Valori assoluti, composizioni percentuali e variazioni percentuali. Anni 2021, 2022 e 2023.</t>
  </si>
  <si>
    <t>Tabella 2.1  – Rapporti di lavoro attivati per ripartizione geografica (a) e genere del lavoratore interessato (valori assoluti, composizioni percentuali e variazioni percentuali). Anni 2021, 2022 e 2023.</t>
  </si>
  <si>
    <t>Tabella 1.12  - Lavoratori interessati da almeno una cessazione di rapporto di lavoro (a) e  numero medio di cessazioni per genere  (valori assoluti e variazioni percentuali). I trimestre 2021 – IV trimestre 2023</t>
  </si>
  <si>
    <t>Tabella 1.10 – Rapporti di lavoro cessati per tipologia di contratto (valori assoluti e composizioni percentuali). I trimestre 2021 – IV trimestre 2023</t>
  </si>
  <si>
    <t>Tabella 1.11 – Rapporti di lavoro cessati per motivo di cessazione (valori assoluti). I trimestre 2021 – IV trimestre 2023</t>
  </si>
  <si>
    <t>Tabella 3.4 - Durata del contratto prima della trasformazione. Valori assoluti, composizioni percentuali e variazioni percentuali. Anni 2021, 2022 e 2023</t>
  </si>
  <si>
    <t>Tabella 2.2 - Rapporti di lavoro attivati per genere del lavoratore interessato e settore di attività economica  (variazioni percentuali). Anni 2021, 2022 e 2023.</t>
  </si>
  <si>
    <t>Tabella 2.2 bis - Rapporti di lavoro attivati per genere del lavoratore interessato e settore di attività economica  (valori assoluti, composizioni percentuali e variazioni percentuali). Anni 2021, 2022 e 2023.</t>
  </si>
  <si>
    <t>Tabella 2.5 – Rapporti di lavoro attivati, lavoratori interessati da almeno un’attivazione di rapporto di lavoro (a), numero medio di attivazioni per lavoratore per classe di età e genere del lavoratore interessato (valori assoluti). Anni 2021, 2022 e 2023.</t>
  </si>
  <si>
    <t>Tabella 2.6 – Lavoratori interessati da almeno un’attivazione per classe d’età, tipologia di contratto e genere (composizione percentuale*). Anno 2023</t>
  </si>
  <si>
    <t>Tabella 2.7 – Variazione percentuale rispetto all’anno precedente dei lavoratori interessati da almeno una attivazione di rapporto di lavoro per classe di età e genere. Anni 2021, 2022 e 2023.</t>
  </si>
  <si>
    <t>Tabella 1.1 – Rapporti di lavoro attivati e lavoratori interessati da almeno un‘attivazione (valori assoluti e variazione tendenziale percentuale). I trimestre 2021 – IV trimestre 2023</t>
  </si>
  <si>
    <t>Tabella 3.3 - Rapporti di lavoro a tempo determinato trasformati a tempo indeterminato per qualifica professionale del lavoratore coinvolto (composizioni percentuali). Anno 2023</t>
  </si>
  <si>
    <t>Tabella 2.3 – Rapporti di lavoro attivati per tipologia di contratto e genere del lavoratore interessato (valori assoluti, composizioni percentuali e variazioni percentuali). Anni 2021, 2022 e 2023.</t>
  </si>
  <si>
    <t>Tabella 3.6 - Lavoratori interessati da trasformazioni da tempo determinato a tempo indeterminato per genere e classe di età. Valori assoluti, composizioni e variazioni percentuali. Anni 2021, 2022 e 2023.</t>
  </si>
  <si>
    <t>Tabella 5.6 – Lavoratori interessati da almeno un rapporto di lavoro attivato per Regione (a) e settore di attività economica (composizioni percentuali e valori assoluti). Anno 2023</t>
  </si>
  <si>
    <t>Tabella 7.6 – Missioni cessate di rapporti di lavoro in somministrazione per settore di attività economica (valori assoluti, composizioni percentuali e variazioni percentuali). Anni 2021, 2022 e 2023</t>
  </si>
  <si>
    <t>Tabella 2.3 bis – Rapporti di lavoro attivati per tipologia di contratto e genere del lavoratore interessato (valori assoluti, composizioni percentuali e variazioni percentuali). Anni 2021, 2022 e 2023.</t>
  </si>
  <si>
    <t>Rapporto annuale sulle Comunicazioni Obbligatorie 2024</t>
  </si>
  <si>
    <t>Tabella 3.5 - Contratti di lavoro trasformati e cessati per anno di trasformazione e anno di cessazione. Valori assoluti composizioni percentuali e composizione percentuale sul totale. Anni 2021, 2022 e 2023</t>
  </si>
  <si>
    <t xml:space="preserve">Capitolo 6.                                                                                      Le esperienze di lavoro: i tirocini    extracurriculari 
</t>
  </si>
  <si>
    <t>(b) La tipologia contrattuale "Altro" include: contratto di formazione lavoro (solo P.A.); contratto di inserimento lavorativo; contratto di agenzia a tempo determinato e indeterminato; contratto intermittente a tempo determinato e indeterminato, lavoro autonomo nello spettacolo.</t>
  </si>
  <si>
    <t>(b) La tipologia contrattuale "Altro" include: contratto di formazione lavoro (solo P.A.); contratto di inserimento lavorativo; contratto di agenzia a tempo determinato e indeterminato;  contratto intermittente a tempo determinato e indeterminato; lavoro autonomo nello spettacolo.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</si>
</sst>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"/>
    <numFmt numFmtId="165" formatCode="_-* #.##0.00_-;\-* #.##0.00_-;_-* &quot;-&quot;??_-;_-@_-"/>
    <numFmt numFmtId="166" formatCode="_-* #,##0_-;\-* #,##0_-;_-* &quot;-&quot;??_-;_-@_-"/>
    <numFmt numFmtId="167" formatCode="#,###.0"/>
    <numFmt numFmtId="168" formatCode="_-* #,##0.0_-;\-* #,##0.0_-;_-* &quot;-&quot;??_-;_-@_-"/>
    <numFmt numFmtId="169" formatCode="#,##0.0_ ;\-#,##0.0\ "/>
    <numFmt numFmtId="170" formatCode="#,##0.0"/>
    <numFmt numFmtId="171" formatCode="0.0%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b/>
      <sz val="9"/>
      <color rgb="FFFF0000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i/>
      <sz val="9"/>
      <color indexed="8"/>
      <name val="Arial Narrow"/>
      <family val="2"/>
    </font>
    <font>
      <sz val="11"/>
      <color indexed="8"/>
      <name val="Calibri"/>
      <family val="2"/>
    </font>
    <font>
      <sz val="11"/>
      <color theme="1"/>
      <name val="Arial Narrow"/>
      <family val="2"/>
    </font>
    <font>
      <sz val="8"/>
      <name val="Arial Narrow"/>
      <family val="2"/>
    </font>
    <font>
      <sz val="9"/>
      <color theme="1"/>
      <name val="Arial Narrow"/>
      <family val="2"/>
    </font>
    <font>
      <i/>
      <sz val="9"/>
      <name val="Arial Narrow"/>
      <family val="2"/>
    </font>
    <font>
      <sz val="10"/>
      <name val="Arial Narrow"/>
      <family val="2"/>
    </font>
    <font>
      <b/>
      <sz val="9"/>
      <color theme="1"/>
      <name val="Arial Narrow"/>
      <family val="2"/>
    </font>
    <font>
      <b/>
      <sz val="9"/>
      <color rgb="FF000000"/>
      <name val="Arial Narrow"/>
      <family val="2"/>
    </font>
    <font>
      <sz val="9"/>
      <color rgb="FF000000"/>
      <name val="Arial Narrow"/>
      <family val="2"/>
    </font>
    <font>
      <i/>
      <sz val="9"/>
      <color rgb="FF000000"/>
      <name val="Arial Narrow"/>
      <family val="2"/>
    </font>
    <font>
      <i/>
      <sz val="11"/>
      <name val="Arial Narrow"/>
      <family val="2"/>
    </font>
    <font>
      <i/>
      <sz val="11"/>
      <color theme="1"/>
      <name val="Calibri"/>
      <family val="2"/>
      <scheme val="minor"/>
    </font>
    <font>
      <b/>
      <sz val="10"/>
      <color indexed="64"/>
      <name val="Arial"/>
      <family val="2"/>
    </font>
    <font>
      <sz val="10"/>
      <color indexed="64"/>
      <name val="Arial"/>
      <family val="2"/>
    </font>
    <font>
      <sz val="10"/>
      <name val="Arial"/>
      <family val="2"/>
    </font>
    <font>
      <sz val="10"/>
      <color theme="1"/>
      <name val="Arial Narrow"/>
      <family val="2"/>
    </font>
    <font>
      <i/>
      <sz val="9"/>
      <color theme="1"/>
      <name val="Arial Narrow"/>
      <family val="2"/>
    </font>
    <font>
      <b/>
      <i/>
      <sz val="9"/>
      <name val="Arial Narrow"/>
      <family val="2"/>
    </font>
    <font>
      <b/>
      <sz val="10"/>
      <name val="Arial Narrow"/>
      <family val="2"/>
    </font>
    <font>
      <b/>
      <sz val="11"/>
      <color theme="1"/>
      <name val="Arial Narrow"/>
      <family val="2"/>
    </font>
    <font>
      <sz val="36"/>
      <color theme="1"/>
      <name val="Arial Narrow"/>
      <family val="2"/>
    </font>
    <font>
      <i/>
      <sz val="8"/>
      <name val="Arial Narrow"/>
      <family val="2"/>
    </font>
    <font>
      <b/>
      <sz val="14"/>
      <color rgb="FFC00000"/>
      <name val="Arial Narrow"/>
      <family val="2"/>
    </font>
    <font>
      <b/>
      <sz val="12"/>
      <color rgb="FFC00000"/>
      <name val="Arial Narrow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i/>
      <sz val="9"/>
      <color indexed="8"/>
      <name val="Arial Narrow"/>
      <family val="2"/>
    </font>
    <font>
      <sz val="8"/>
      <color indexed="8"/>
      <name val="Arial Narrow"/>
      <family val="2"/>
    </font>
    <font>
      <b/>
      <sz val="10"/>
      <color rgb="FFC00000"/>
      <name val="Arial Narrow"/>
      <family val="2"/>
    </font>
    <font>
      <sz val="9"/>
      <color rgb="FFC00000"/>
      <name val="Arial Narrow"/>
      <family val="2"/>
    </font>
    <font>
      <sz val="9"/>
      <color rgb="FFFF0000"/>
      <name val="Arial Narrow"/>
      <family val="2"/>
    </font>
    <font>
      <sz val="11"/>
      <name val="Arial Narrow"/>
      <family val="2"/>
    </font>
    <font>
      <u/>
      <sz val="9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6">
    <xf numFmtId="0" fontId="0" fillId="0" borderId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6">
    <xf numFmtId="0" fontId="0" fillId="0" borderId="0" xfId="0"/>
    <xf numFmtId="0" fontId="2" fillId="0" borderId="2" xfId="0" applyFont="1" applyBorder="1" applyAlignment="1">
      <alignment vertical="center"/>
    </xf>
    <xf numFmtId="0" fontId="2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horizontal="right" vertical="center"/>
    </xf>
    <xf numFmtId="0" fontId="2" fillId="2" borderId="2" xfId="0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4" fillId="2" borderId="0" xfId="0" applyFont="1" applyFill="1"/>
    <xf numFmtId="164" fontId="4" fillId="2" borderId="0" xfId="0" applyNumberFormat="1" applyFont="1" applyFill="1"/>
    <xf numFmtId="0" fontId="14" fillId="2" borderId="0" xfId="0" applyFont="1" applyFill="1"/>
    <xf numFmtId="0" fontId="4" fillId="2" borderId="1" xfId="0" applyFont="1" applyFill="1" applyBorder="1" applyAlignment="1">
      <alignment horizontal="left" vertical="center"/>
    </xf>
    <xf numFmtId="3" fontId="14" fillId="2" borderId="0" xfId="0" applyNumberFormat="1" applyFont="1" applyFill="1"/>
    <xf numFmtId="0" fontId="4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3" fontId="2" fillId="2" borderId="0" xfId="0" applyNumberFormat="1" applyFont="1" applyFill="1" applyAlignment="1">
      <alignment horizontal="right" vertical="center"/>
    </xf>
    <xf numFmtId="164" fontId="2" fillId="2" borderId="0" xfId="0" applyNumberFormat="1" applyFont="1" applyFill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3" fillId="2" borderId="0" xfId="0" applyFont="1" applyFill="1"/>
    <xf numFmtId="0" fontId="17" fillId="2" borderId="0" xfId="0" applyFont="1" applyFill="1" applyAlignment="1">
      <alignment vertical="center"/>
    </xf>
    <xf numFmtId="0" fontId="17" fillId="2" borderId="0" xfId="0" applyFont="1" applyFill="1" applyAlignment="1">
      <alignment vertical="center" wrapText="1"/>
    </xf>
    <xf numFmtId="0" fontId="18" fillId="2" borderId="0" xfId="0" applyFont="1" applyFill="1" applyAlignment="1">
      <alignment horizontal="left" vertical="center"/>
    </xf>
    <xf numFmtId="0" fontId="19" fillId="2" borderId="0" xfId="0" applyFont="1" applyFill="1"/>
    <xf numFmtId="0" fontId="20" fillId="0" borderId="0" xfId="0" applyFont="1"/>
    <xf numFmtId="0" fontId="16" fillId="2" borderId="2" xfId="0" applyFont="1" applyFill="1" applyBorder="1" applyAlignment="1">
      <alignment vertical="center"/>
    </xf>
    <xf numFmtId="0" fontId="15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left" vertical="center"/>
    </xf>
    <xf numFmtId="166" fontId="7" fillId="2" borderId="0" xfId="1" applyNumberFormat="1" applyFont="1" applyFill="1"/>
    <xf numFmtId="0" fontId="7" fillId="2" borderId="0" xfId="0" applyFont="1" applyFill="1" applyAlignment="1">
      <alignment horizontal="left" vertical="center" wrapText="1"/>
    </xf>
    <xf numFmtId="166" fontId="8" fillId="0" borderId="0" xfId="1" applyNumberFormat="1" applyFont="1"/>
    <xf numFmtId="0" fontId="19" fillId="0" borderId="0" xfId="0" applyFont="1"/>
    <xf numFmtId="0" fontId="6" fillId="2" borderId="0" xfId="0" applyFont="1" applyFill="1" applyAlignment="1">
      <alignment horizontal="left" vertical="center"/>
    </xf>
    <xf numFmtId="166" fontId="6" fillId="2" borderId="0" xfId="1" applyNumberFormat="1" applyFont="1" applyFill="1"/>
    <xf numFmtId="164" fontId="2" fillId="2" borderId="0" xfId="0" applyNumberFormat="1" applyFont="1" applyFill="1"/>
    <xf numFmtId="166" fontId="6" fillId="2" borderId="2" xfId="1" applyNumberFormat="1" applyFont="1" applyFill="1" applyBorder="1"/>
    <xf numFmtId="0" fontId="13" fillId="2" borderId="0" xfId="0" applyFont="1" applyFill="1"/>
    <xf numFmtId="166" fontId="4" fillId="2" borderId="0" xfId="1" applyNumberFormat="1" applyFont="1" applyFill="1" applyAlignment="1">
      <alignment horizontal="right" vertical="center"/>
    </xf>
    <xf numFmtId="166" fontId="2" fillId="2" borderId="0" xfId="1" applyNumberFormat="1" applyFont="1" applyFill="1" applyAlignment="1">
      <alignment horizontal="right" vertical="center"/>
    </xf>
    <xf numFmtId="3" fontId="4" fillId="2" borderId="0" xfId="0" applyNumberFormat="1" applyFont="1" applyFill="1"/>
    <xf numFmtId="166" fontId="4" fillId="2" borderId="0" xfId="0" applyNumberFormat="1" applyFont="1" applyFill="1"/>
    <xf numFmtId="0" fontId="17" fillId="2" borderId="2" xfId="0" applyFont="1" applyFill="1" applyBorder="1" applyAlignment="1">
      <alignment vertical="center" wrapText="1"/>
    </xf>
    <xf numFmtId="164" fontId="17" fillId="2" borderId="0" xfId="0" applyNumberFormat="1" applyFont="1" applyFill="1" applyAlignment="1">
      <alignment horizontal="right" vertical="center" wrapText="1"/>
    </xf>
    <xf numFmtId="3" fontId="17" fillId="2" borderId="0" xfId="0" applyNumberFormat="1" applyFont="1" applyFill="1" applyAlignment="1">
      <alignment horizontal="right" vertical="center" wrapText="1"/>
    </xf>
    <xf numFmtId="0" fontId="18" fillId="2" borderId="0" xfId="0" applyFont="1" applyFill="1" applyAlignment="1">
      <alignment vertical="center" wrapText="1"/>
    </xf>
    <xf numFmtId="164" fontId="18" fillId="2" borderId="0" xfId="0" applyNumberFormat="1" applyFont="1" applyFill="1" applyAlignment="1">
      <alignment horizontal="right" vertical="center" wrapText="1"/>
    </xf>
    <xf numFmtId="3" fontId="18" fillId="2" borderId="0" xfId="0" applyNumberFormat="1" applyFont="1" applyFill="1" applyAlignment="1">
      <alignment horizontal="right" vertical="center" wrapText="1"/>
    </xf>
    <xf numFmtId="0" fontId="16" fillId="2" borderId="0" xfId="0" applyFont="1" applyFill="1" applyAlignment="1">
      <alignment vertical="center" wrapText="1"/>
    </xf>
    <xf numFmtId="164" fontId="16" fillId="2" borderId="2" xfId="0" applyNumberFormat="1" applyFont="1" applyFill="1" applyBorder="1" applyAlignment="1">
      <alignment horizontal="right" vertical="center" wrapText="1"/>
    </xf>
    <xf numFmtId="3" fontId="16" fillId="2" borderId="2" xfId="0" applyNumberFormat="1" applyFont="1" applyFill="1" applyBorder="1" applyAlignment="1">
      <alignment horizontal="right" vertical="center" wrapText="1"/>
    </xf>
    <xf numFmtId="0" fontId="16" fillId="2" borderId="3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0" xfId="0" applyNumberFormat="1" applyFont="1" applyFill="1" applyAlignment="1">
      <alignment horizontal="right" vertical="center"/>
    </xf>
    <xf numFmtId="2" fontId="2" fillId="2" borderId="2" xfId="0" applyNumberFormat="1" applyFont="1" applyFill="1" applyBorder="1" applyAlignment="1">
      <alignment horizontal="right" vertical="center"/>
    </xf>
    <xf numFmtId="2" fontId="2" fillId="2" borderId="0" xfId="0" applyNumberFormat="1" applyFont="1" applyFill="1" applyAlignment="1">
      <alignment horizontal="right" vertical="center"/>
    </xf>
    <xf numFmtId="0" fontId="4" fillId="2" borderId="0" xfId="5" applyFont="1" applyFill="1"/>
    <xf numFmtId="0" fontId="2" fillId="2" borderId="3" xfId="5" applyFont="1" applyFill="1" applyBorder="1" applyAlignment="1">
      <alignment vertical="center"/>
    </xf>
    <xf numFmtId="0" fontId="4" fillId="2" borderId="0" xfId="5" applyFont="1" applyFill="1" applyAlignment="1">
      <alignment horizontal="left" vertical="center"/>
    </xf>
    <xf numFmtId="0" fontId="2" fillId="2" borderId="0" xfId="5" applyFont="1" applyFill="1" applyAlignment="1">
      <alignment horizontal="left" vertical="center"/>
    </xf>
    <xf numFmtId="0" fontId="2" fillId="2" borderId="2" xfId="5" applyFont="1" applyFill="1" applyBorder="1" applyAlignment="1">
      <alignment horizontal="left" vertical="center"/>
    </xf>
    <xf numFmtId="164" fontId="4" fillId="2" borderId="0" xfId="5" applyNumberFormat="1" applyFont="1" applyFill="1"/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1" fillId="2" borderId="0" xfId="0" applyFont="1" applyFill="1"/>
    <xf numFmtId="0" fontId="13" fillId="2" borderId="0" xfId="0" applyFont="1" applyFill="1" applyAlignment="1">
      <alignment horizontal="left" vertical="center" wrapText="1"/>
    </xf>
    <xf numFmtId="3" fontId="13" fillId="2" borderId="0" xfId="0" applyNumberFormat="1" applyFont="1" applyFill="1" applyAlignment="1">
      <alignment horizontal="right" vertical="center"/>
    </xf>
    <xf numFmtId="164" fontId="13" fillId="2" borderId="0" xfId="0" applyNumberFormat="1" applyFont="1" applyFill="1" applyAlignment="1">
      <alignment horizontal="right" vertical="center"/>
    </xf>
    <xf numFmtId="0" fontId="12" fillId="2" borderId="0" xfId="0" applyFont="1" applyFill="1"/>
    <xf numFmtId="3" fontId="12" fillId="2" borderId="0" xfId="1" applyNumberFormat="1" applyFont="1" applyFill="1"/>
    <xf numFmtId="0" fontId="12" fillId="2" borderId="0" xfId="0" applyFont="1" applyFill="1" applyAlignment="1">
      <alignment wrapText="1"/>
    </xf>
    <xf numFmtId="3" fontId="12" fillId="2" borderId="0" xfId="1" applyNumberFormat="1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3" fontId="25" fillId="2" borderId="0" xfId="1" applyNumberFormat="1" applyFont="1" applyFill="1"/>
    <xf numFmtId="3" fontId="13" fillId="2" borderId="0" xfId="0" applyNumberFormat="1" applyFont="1" applyFill="1"/>
    <xf numFmtId="164" fontId="13" fillId="2" borderId="0" xfId="0" applyNumberFormat="1" applyFont="1" applyFill="1"/>
    <xf numFmtId="0" fontId="15" fillId="2" borderId="0" xfId="0" applyFont="1" applyFill="1"/>
    <xf numFmtId="3" fontId="15" fillId="2" borderId="0" xfId="1" applyNumberFormat="1" applyFont="1" applyFill="1"/>
    <xf numFmtId="3" fontId="2" fillId="2" borderId="0" xfId="0" applyNumberFormat="1" applyFont="1" applyFill="1"/>
    <xf numFmtId="0" fontId="15" fillId="2" borderId="2" xfId="0" applyFont="1" applyFill="1" applyBorder="1"/>
    <xf numFmtId="166" fontId="7" fillId="2" borderId="0" xfId="14" applyNumberFormat="1" applyFont="1" applyFill="1" applyAlignment="1">
      <alignment horizontal="left" vertical="center"/>
    </xf>
    <xf numFmtId="166" fontId="7" fillId="2" borderId="0" xfId="14" applyNumberFormat="1" applyFont="1" applyFill="1" applyAlignment="1">
      <alignment horizontal="left"/>
    </xf>
    <xf numFmtId="166" fontId="6" fillId="2" borderId="0" xfId="14" applyNumberFormat="1" applyFont="1" applyFill="1" applyAlignment="1">
      <alignment horizontal="left" vertical="center"/>
    </xf>
    <xf numFmtId="166" fontId="7" fillId="2" borderId="0" xfId="14" applyNumberFormat="1" applyFont="1" applyFill="1" applyAlignment="1">
      <alignment vertical="center"/>
    </xf>
    <xf numFmtId="166" fontId="7" fillId="2" borderId="1" xfId="14" applyNumberFormat="1" applyFont="1" applyFill="1" applyBorder="1" applyAlignment="1">
      <alignment vertical="center"/>
    </xf>
    <xf numFmtId="166" fontId="6" fillId="2" borderId="2" xfId="14" applyNumberFormat="1" applyFont="1" applyFill="1" applyBorder="1" applyAlignment="1">
      <alignment horizontal="left"/>
    </xf>
    <xf numFmtId="0" fontId="8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66" fontId="13" fillId="2" borderId="0" xfId="1" applyNumberFormat="1" applyFont="1" applyFill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 indent="3"/>
    </xf>
    <xf numFmtId="166" fontId="2" fillId="2" borderId="2" xfId="1" applyNumberFormat="1" applyFont="1" applyFill="1" applyBorder="1" applyAlignment="1">
      <alignment horizontal="right" vertical="center"/>
    </xf>
    <xf numFmtId="0" fontId="13" fillId="2" borderId="0" xfId="0" applyFont="1" applyFill="1" applyAlignment="1">
      <alignment horizontal="left" vertical="center" indent="4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13" fillId="2" borderId="1" xfId="0" applyNumberFormat="1" applyFont="1" applyFill="1" applyBorder="1" applyAlignment="1">
      <alignment horizontal="right" vertical="center"/>
    </xf>
    <xf numFmtId="0" fontId="13" fillId="2" borderId="0" xfId="0" applyFont="1" applyFill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3" xfId="0" applyFont="1" applyFill="1" applyBorder="1"/>
    <xf numFmtId="164" fontId="26" fillId="2" borderId="0" xfId="0" applyNumberFormat="1" applyFont="1" applyFill="1" applyAlignment="1">
      <alignment horizontal="right" vertical="center"/>
    </xf>
    <xf numFmtId="164" fontId="26" fillId="2" borderId="2" xfId="0" applyNumberFormat="1" applyFont="1" applyFill="1" applyBorder="1" applyAlignment="1">
      <alignment horizontal="right" vertical="center"/>
    </xf>
    <xf numFmtId="0" fontId="27" fillId="2" borderId="0" xfId="0" applyFont="1" applyFill="1" applyAlignment="1">
      <alignment vertical="center" wrapText="1"/>
    </xf>
    <xf numFmtId="0" fontId="0" fillId="2" borderId="0" xfId="0" applyFill="1"/>
    <xf numFmtId="0" fontId="13" fillId="2" borderId="2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right" vertical="center"/>
    </xf>
    <xf numFmtId="3" fontId="26" fillId="2" borderId="0" xfId="0" applyNumberFormat="1" applyFont="1" applyFill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168" fontId="4" fillId="2" borderId="1" xfId="1" applyNumberFormat="1" applyFont="1" applyFill="1" applyBorder="1" applyAlignment="1">
      <alignment horizontal="right" vertical="center"/>
    </xf>
    <xf numFmtId="168" fontId="13" fillId="2" borderId="1" xfId="1" applyNumberFormat="1" applyFont="1" applyFill="1" applyBorder="1" applyAlignment="1">
      <alignment horizontal="right" vertical="center"/>
    </xf>
    <xf numFmtId="166" fontId="2" fillId="2" borderId="1" xfId="1" applyNumberFormat="1" applyFont="1" applyFill="1" applyBorder="1" applyAlignment="1">
      <alignment horizontal="right" vertical="center"/>
    </xf>
    <xf numFmtId="168" fontId="4" fillId="2" borderId="0" xfId="1" applyNumberFormat="1" applyFont="1" applyFill="1" applyAlignment="1">
      <alignment horizontal="right" vertical="center"/>
    </xf>
    <xf numFmtId="168" fontId="13" fillId="2" borderId="0" xfId="1" applyNumberFormat="1" applyFont="1" applyFill="1" applyAlignment="1">
      <alignment horizontal="right" vertical="center"/>
    </xf>
    <xf numFmtId="166" fontId="26" fillId="2" borderId="0" xfId="1" applyNumberFormat="1" applyFont="1" applyFill="1" applyAlignment="1">
      <alignment horizontal="right" vertical="center"/>
    </xf>
    <xf numFmtId="168" fontId="2" fillId="2" borderId="2" xfId="1" applyNumberFormat="1" applyFont="1" applyFill="1" applyBorder="1" applyAlignment="1">
      <alignment horizontal="right" vertical="center"/>
    </xf>
    <xf numFmtId="168" fontId="26" fillId="2" borderId="2" xfId="1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center"/>
    </xf>
    <xf numFmtId="2" fontId="4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/>
    </xf>
    <xf numFmtId="0" fontId="24" fillId="0" borderId="0" xfId="0" applyFont="1"/>
    <xf numFmtId="0" fontId="15" fillId="0" borderId="2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166" fontId="12" fillId="0" borderId="0" xfId="1" applyNumberFormat="1" applyFont="1"/>
    <xf numFmtId="168" fontId="12" fillId="0" borderId="0" xfId="1" applyNumberFormat="1" applyFont="1"/>
    <xf numFmtId="164" fontId="12" fillId="0" borderId="0" xfId="0" applyNumberFormat="1" applyFont="1"/>
    <xf numFmtId="164" fontId="12" fillId="0" borderId="9" xfId="0" applyNumberFormat="1" applyFont="1" applyBorder="1"/>
    <xf numFmtId="0" fontId="15" fillId="0" borderId="6" xfId="0" applyFont="1" applyBorder="1" applyAlignment="1">
      <alignment horizontal="left"/>
    </xf>
    <xf numFmtId="166" fontId="15" fillId="0" borderId="2" xfId="1" applyNumberFormat="1" applyFont="1" applyBorder="1"/>
    <xf numFmtId="168" fontId="15" fillId="0" borderId="2" xfId="1" applyNumberFormat="1" applyFont="1" applyBorder="1"/>
    <xf numFmtId="164" fontId="15" fillId="0" borderId="2" xfId="0" applyNumberFormat="1" applyFont="1" applyBorder="1"/>
    <xf numFmtId="164" fontId="15" fillId="0" borderId="7" xfId="0" applyNumberFormat="1" applyFont="1" applyBorder="1"/>
    <xf numFmtId="169" fontId="12" fillId="0" borderId="0" xfId="0" applyNumberFormat="1" applyFont="1"/>
    <xf numFmtId="169" fontId="12" fillId="0" borderId="9" xfId="0" applyNumberFormat="1" applyFont="1" applyBorder="1"/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169" fontId="15" fillId="0" borderId="2" xfId="0" applyNumberFormat="1" applyFont="1" applyBorder="1"/>
    <xf numFmtId="169" fontId="15" fillId="0" borderId="7" xfId="0" applyNumberFormat="1" applyFont="1" applyBorder="1"/>
    <xf numFmtId="0" fontId="24" fillId="0" borderId="0" xfId="0" applyFont="1" applyAlignment="1">
      <alignment horizontal="left"/>
    </xf>
    <xf numFmtId="166" fontId="24" fillId="0" borderId="0" xfId="1" applyNumberFormat="1" applyFont="1"/>
    <xf numFmtId="43" fontId="24" fillId="0" borderId="0" xfId="1" applyFont="1"/>
    <xf numFmtId="0" fontId="10" fillId="0" borderId="0" xfId="0" applyFont="1"/>
    <xf numFmtId="170" fontId="12" fillId="0" borderId="9" xfId="0" applyNumberFormat="1" applyFont="1" applyBorder="1"/>
    <xf numFmtId="0" fontId="25" fillId="0" borderId="8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166" fontId="15" fillId="0" borderId="3" xfId="1" applyNumberFormat="1" applyFont="1" applyBorder="1"/>
    <xf numFmtId="168" fontId="15" fillId="0" borderId="3" xfId="1" applyNumberFormat="1" applyFont="1" applyBorder="1"/>
    <xf numFmtId="169" fontId="15" fillId="0" borderId="3" xfId="0" applyNumberFormat="1" applyFont="1" applyBorder="1"/>
    <xf numFmtId="169" fontId="15" fillId="0" borderId="5" xfId="0" applyNumberFormat="1" applyFont="1" applyBorder="1"/>
    <xf numFmtId="0" fontId="28" fillId="0" borderId="0" xfId="0" applyFont="1"/>
    <xf numFmtId="3" fontId="12" fillId="0" borderId="0" xfId="0" applyNumberFormat="1" applyFont="1"/>
    <xf numFmtId="166" fontId="10" fillId="0" borderId="0" xfId="0" applyNumberFormat="1" applyFont="1"/>
    <xf numFmtId="3" fontId="12" fillId="0" borderId="2" xfId="0" applyNumberFormat="1" applyFont="1" applyBorder="1"/>
    <xf numFmtId="164" fontId="12" fillId="0" borderId="2" xfId="0" applyNumberFormat="1" applyFont="1" applyBorder="1"/>
    <xf numFmtId="164" fontId="12" fillId="0" borderId="7" xfId="0" applyNumberFormat="1" applyFont="1" applyBorder="1"/>
    <xf numFmtId="164" fontId="10" fillId="0" borderId="0" xfId="0" applyNumberFormat="1" applyFont="1"/>
    <xf numFmtId="0" fontId="12" fillId="0" borderId="8" xfId="0" applyFont="1" applyBorder="1"/>
    <xf numFmtId="0" fontId="15" fillId="0" borderId="6" xfId="0" applyFont="1" applyBorder="1"/>
    <xf numFmtId="170" fontId="14" fillId="2" borderId="0" xfId="0" applyNumberFormat="1" applyFont="1" applyFill="1"/>
    <xf numFmtId="164" fontId="3" fillId="2" borderId="0" xfId="0" applyNumberFormat="1" applyFont="1" applyFill="1"/>
    <xf numFmtId="166" fontId="3" fillId="2" borderId="0" xfId="0" applyNumberFormat="1" applyFont="1" applyFill="1"/>
    <xf numFmtId="168" fontId="3" fillId="2" borderId="0" xfId="0" applyNumberFormat="1" applyFont="1" applyFill="1"/>
    <xf numFmtId="0" fontId="16" fillId="2" borderId="0" xfId="0" applyFont="1" applyFill="1" applyAlignment="1">
      <alignment horizontal="center" vertical="center" wrapText="1"/>
    </xf>
    <xf numFmtId="0" fontId="10" fillId="2" borderId="0" xfId="0" applyFont="1" applyFill="1"/>
    <xf numFmtId="0" fontId="0" fillId="2" borderId="4" xfId="0" applyFill="1" applyBorder="1"/>
    <xf numFmtId="0" fontId="0" fillId="2" borderId="1" xfId="0" applyFill="1" applyBorder="1"/>
    <xf numFmtId="0" fontId="0" fillId="2" borderId="11" xfId="0" applyFill="1" applyBorder="1"/>
    <xf numFmtId="0" fontId="0" fillId="2" borderId="8" xfId="0" applyFill="1" applyBorder="1"/>
    <xf numFmtId="0" fontId="0" fillId="2" borderId="9" xfId="0" applyFill="1" applyBorder="1"/>
    <xf numFmtId="0" fontId="28" fillId="2" borderId="0" xfId="0" applyFont="1" applyFill="1" applyAlignment="1">
      <alignment vertical="center"/>
    </xf>
    <xf numFmtId="0" fontId="28" fillId="2" borderId="0" xfId="0" applyFont="1" applyFill="1" applyAlignment="1">
      <alignment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19" fillId="2" borderId="0" xfId="0" applyNumberFormat="1" applyFont="1" applyFill="1"/>
    <xf numFmtId="166" fontId="4" fillId="2" borderId="1" xfId="1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164" fontId="12" fillId="2" borderId="0" xfId="0" applyNumberFormat="1" applyFont="1" applyFill="1"/>
    <xf numFmtId="0" fontId="31" fillId="0" borderId="0" xfId="0" applyFont="1"/>
    <xf numFmtId="0" fontId="32" fillId="2" borderId="0" xfId="5" applyFont="1" applyFill="1"/>
    <xf numFmtId="3" fontId="15" fillId="0" borderId="9" xfId="0" applyNumberFormat="1" applyFont="1" applyBorder="1"/>
    <xf numFmtId="3" fontId="15" fillId="0" borderId="7" xfId="0" applyNumberFormat="1" applyFont="1" applyBorder="1"/>
    <xf numFmtId="0" fontId="12" fillId="2" borderId="0" xfId="0" applyFont="1" applyFill="1" applyAlignment="1">
      <alignment horizontal="left"/>
    </xf>
    <xf numFmtId="0" fontId="12" fillId="0" borderId="8" xfId="23" applyFont="1" applyBorder="1" applyAlignment="1">
      <alignment horizontal="left"/>
    </xf>
    <xf numFmtId="0" fontId="12" fillId="0" borderId="6" xfId="23" applyFont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5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5" fillId="4" borderId="0" xfId="0" applyFont="1" applyFill="1" applyAlignment="1">
      <alignment vertical="center" wrapText="1"/>
    </xf>
    <xf numFmtId="0" fontId="6" fillId="4" borderId="2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right" vertical="center"/>
    </xf>
    <xf numFmtId="0" fontId="35" fillId="4" borderId="2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vertical="center"/>
    </xf>
    <xf numFmtId="165" fontId="3" fillId="0" borderId="0" xfId="2" applyFont="1" applyAlignment="1">
      <alignment vertical="center"/>
    </xf>
    <xf numFmtId="0" fontId="7" fillId="4" borderId="0" xfId="0" applyFont="1" applyFill="1" applyAlignment="1">
      <alignment vertical="center"/>
    </xf>
    <xf numFmtId="3" fontId="7" fillId="4" borderId="0" xfId="0" applyNumberFormat="1" applyFont="1" applyFill="1" applyAlignment="1">
      <alignment horizontal="right" vertical="center"/>
    </xf>
    <xf numFmtId="164" fontId="8" fillId="4" borderId="0" xfId="0" applyNumberFormat="1" applyFont="1" applyFill="1" applyAlignment="1">
      <alignment horizontal="right" vertical="center"/>
    </xf>
    <xf numFmtId="0" fontId="7" fillId="4" borderId="2" xfId="0" applyFont="1" applyFill="1" applyBorder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 wrapText="1"/>
    </xf>
    <xf numFmtId="0" fontId="7" fillId="4" borderId="3" xfId="0" applyFont="1" applyFill="1" applyBorder="1" applyAlignment="1">
      <alignment horizontal="center"/>
    </xf>
    <xf numFmtId="0" fontId="36" fillId="2" borderId="0" xfId="0" applyFont="1" applyFill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vertical="center" wrapText="1"/>
    </xf>
    <xf numFmtId="0" fontId="12" fillId="4" borderId="0" xfId="0" applyFont="1" applyFill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3" fontId="7" fillId="2" borderId="0" xfId="0" applyNumberFormat="1" applyFont="1" applyFill="1" applyAlignment="1">
      <alignment horizontal="right" vertical="center"/>
    </xf>
    <xf numFmtId="164" fontId="8" fillId="2" borderId="0" xfId="0" applyNumberFormat="1" applyFont="1" applyFill="1" applyAlignment="1">
      <alignment horizontal="right" vertical="center"/>
    </xf>
    <xf numFmtId="0" fontId="7" fillId="2" borderId="2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8" fillId="2" borderId="2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 vertical="center"/>
    </xf>
    <xf numFmtId="0" fontId="15" fillId="2" borderId="3" xfId="0" applyFont="1" applyFill="1" applyBorder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66" fontId="4" fillId="2" borderId="1" xfId="1" applyNumberFormat="1" applyFont="1" applyFill="1" applyBorder="1" applyAlignment="1">
      <alignment horizontal="right" vertical="center" wrapText="1"/>
    </xf>
    <xf numFmtId="164" fontId="4" fillId="2" borderId="0" xfId="0" applyNumberFormat="1" applyFont="1" applyFill="1" applyAlignment="1">
      <alignment vertical="center" wrapText="1"/>
    </xf>
    <xf numFmtId="166" fontId="4" fillId="2" borderId="0" xfId="1" applyNumberFormat="1" applyFont="1" applyFill="1" applyAlignment="1">
      <alignment horizontal="right" vertical="center" wrapText="1"/>
    </xf>
    <xf numFmtId="166" fontId="13" fillId="2" borderId="0" xfId="1" applyNumberFormat="1" applyFont="1" applyFill="1" applyAlignment="1">
      <alignment horizontal="right" vertical="center" wrapText="1"/>
    </xf>
    <xf numFmtId="170" fontId="13" fillId="2" borderId="0" xfId="0" applyNumberFormat="1" applyFont="1" applyFill="1" applyAlignment="1">
      <alignment horizontal="right" vertical="center"/>
    </xf>
    <xf numFmtId="166" fontId="2" fillId="2" borderId="2" xfId="1" applyNumberFormat="1" applyFont="1" applyFill="1" applyBorder="1" applyAlignment="1">
      <alignment horizontal="right" vertical="center" wrapText="1"/>
    </xf>
    <xf numFmtId="170" fontId="2" fillId="2" borderId="2" xfId="0" applyNumberFormat="1" applyFont="1" applyFill="1" applyBorder="1" applyAlignment="1">
      <alignment horizontal="right" vertical="center"/>
    </xf>
    <xf numFmtId="0" fontId="16" fillId="2" borderId="0" xfId="0" applyFont="1" applyFill="1" applyAlignment="1">
      <alignment vertical="center"/>
    </xf>
    <xf numFmtId="164" fontId="16" fillId="2" borderId="0" xfId="0" applyNumberFormat="1" applyFont="1" applyFill="1" applyAlignment="1">
      <alignment horizontal="right" vertical="center"/>
    </xf>
    <xf numFmtId="166" fontId="8" fillId="0" borderId="0" xfId="15" quotePrefix="1" applyNumberFormat="1" applyFont="1" applyAlignment="1">
      <alignment horizontal="left" wrapText="1" indent="1"/>
    </xf>
    <xf numFmtId="0" fontId="37" fillId="2" borderId="0" xfId="0" applyFont="1" applyFill="1"/>
    <xf numFmtId="0" fontId="38" fillId="2" borderId="0" xfId="0" applyFont="1" applyFill="1"/>
    <xf numFmtId="0" fontId="39" fillId="2" borderId="0" xfId="0" applyFont="1" applyFill="1"/>
    <xf numFmtId="0" fontId="16" fillId="2" borderId="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7" fillId="2" borderId="1" xfId="0" applyFont="1" applyFill="1" applyBorder="1" applyAlignment="1">
      <alignment vertical="center"/>
    </xf>
    <xf numFmtId="3" fontId="17" fillId="2" borderId="1" xfId="0" applyNumberFormat="1" applyFont="1" applyFill="1" applyBorder="1" applyAlignment="1">
      <alignment horizontal="right" vertical="center"/>
    </xf>
    <xf numFmtId="164" fontId="17" fillId="2" borderId="1" xfId="0" applyNumberFormat="1" applyFont="1" applyFill="1" applyBorder="1" applyAlignment="1">
      <alignment horizontal="right" vertical="center"/>
    </xf>
    <xf numFmtId="164" fontId="12" fillId="2" borderId="1" xfId="0" applyNumberFormat="1" applyFont="1" applyFill="1" applyBorder="1" applyAlignment="1">
      <alignment horizontal="right" vertical="center"/>
    </xf>
    <xf numFmtId="3" fontId="17" fillId="2" borderId="0" xfId="0" applyNumberFormat="1" applyFont="1" applyFill="1" applyAlignment="1">
      <alignment horizontal="right" vertical="center"/>
    </xf>
    <xf numFmtId="164" fontId="12" fillId="2" borderId="0" xfId="0" applyNumberFormat="1" applyFont="1" applyFill="1" applyAlignment="1">
      <alignment horizontal="right" vertical="center"/>
    </xf>
    <xf numFmtId="3" fontId="16" fillId="2" borderId="2" xfId="0" applyNumberFormat="1" applyFont="1" applyFill="1" applyBorder="1" applyAlignment="1">
      <alignment horizontal="right" vertical="center"/>
    </xf>
    <xf numFmtId="164" fontId="15" fillId="2" borderId="2" xfId="0" applyNumberFormat="1" applyFont="1" applyFill="1" applyBorder="1" applyAlignment="1">
      <alignment horizontal="right" vertical="center"/>
    </xf>
    <xf numFmtId="0" fontId="15" fillId="0" borderId="0" xfId="0" applyFont="1"/>
    <xf numFmtId="3" fontId="18" fillId="2" borderId="0" xfId="0" applyNumberFormat="1" applyFont="1" applyFill="1" applyAlignment="1">
      <alignment horizontal="right" vertical="center"/>
    </xf>
    <xf numFmtId="164" fontId="25" fillId="2" borderId="0" xfId="0" applyNumberFormat="1" applyFont="1" applyFill="1" applyAlignment="1">
      <alignment horizontal="right" vertical="center"/>
    </xf>
    <xf numFmtId="0" fontId="15" fillId="2" borderId="2" xfId="0" applyFont="1" applyFill="1" applyBorder="1" applyAlignment="1">
      <alignment vertical="center"/>
    </xf>
    <xf numFmtId="0" fontId="18" fillId="2" borderId="0" xfId="0" applyFont="1" applyFill="1" applyAlignment="1">
      <alignment horizontal="left" vertical="center" indent="2"/>
    </xf>
    <xf numFmtId="0" fontId="16" fillId="0" borderId="0" xfId="0" applyFont="1" applyAlignment="1">
      <alignment vertical="center" wrapText="1"/>
    </xf>
    <xf numFmtId="170" fontId="10" fillId="0" borderId="0" xfId="0" applyNumberFormat="1" applyFont="1"/>
    <xf numFmtId="0" fontId="4" fillId="2" borderId="0" xfId="5" applyFont="1" applyFill="1" applyAlignment="1">
      <alignment horizontal="left" vertical="center" wrapText="1"/>
    </xf>
    <xf numFmtId="164" fontId="14" fillId="2" borderId="0" xfId="0" applyNumberFormat="1" applyFont="1" applyFill="1"/>
    <xf numFmtId="3" fontId="39" fillId="2" borderId="0" xfId="0" applyNumberFormat="1" applyFont="1" applyFill="1" applyAlignment="1">
      <alignment vertical="center"/>
    </xf>
    <xf numFmtId="164" fontId="34" fillId="2" borderId="0" xfId="0" applyNumberFormat="1" applyFont="1" applyFill="1" applyAlignment="1">
      <alignment vertical="center"/>
    </xf>
    <xf numFmtId="2" fontId="4" fillId="2" borderId="0" xfId="0" applyNumberFormat="1" applyFont="1" applyFill="1" applyAlignment="1">
      <alignment vertical="center"/>
    </xf>
    <xf numFmtId="1" fontId="3" fillId="2" borderId="0" xfId="0" applyNumberFormat="1" applyFont="1" applyFill="1"/>
    <xf numFmtId="168" fontId="4" fillId="2" borderId="0" xfId="0" applyNumberFormat="1" applyFont="1" applyFill="1"/>
    <xf numFmtId="3" fontId="11" fillId="2" borderId="0" xfId="0" applyNumberFormat="1" applyFont="1" applyFill="1"/>
    <xf numFmtId="3" fontId="3" fillId="0" borderId="0" xfId="0" applyNumberFormat="1" applyFont="1" applyAlignment="1">
      <alignment vertical="center"/>
    </xf>
    <xf numFmtId="3" fontId="4" fillId="2" borderId="2" xfId="0" applyNumberFormat="1" applyFont="1" applyFill="1" applyBorder="1" applyAlignment="1">
      <alignment horizontal="right" vertical="center"/>
    </xf>
    <xf numFmtId="164" fontId="4" fillId="4" borderId="1" xfId="0" applyNumberFormat="1" applyFont="1" applyFill="1" applyBorder="1" applyAlignment="1">
      <alignment horizontal="right" vertical="center"/>
    </xf>
    <xf numFmtId="164" fontId="4" fillId="4" borderId="2" xfId="0" applyNumberFormat="1" applyFont="1" applyFill="1" applyBorder="1" applyAlignment="1">
      <alignment horizontal="right" vertical="center"/>
    </xf>
    <xf numFmtId="3" fontId="6" fillId="4" borderId="1" xfId="0" applyNumberFormat="1" applyFont="1" applyFill="1" applyBorder="1" applyAlignment="1">
      <alignment horizontal="right" vertical="center"/>
    </xf>
    <xf numFmtId="3" fontId="6" fillId="4" borderId="2" xfId="0" applyNumberFormat="1" applyFont="1" applyFill="1" applyBorder="1" applyAlignment="1">
      <alignment horizontal="right" vertical="center"/>
    </xf>
    <xf numFmtId="170" fontId="4" fillId="2" borderId="0" xfId="0" applyNumberFormat="1" applyFont="1" applyFill="1" applyAlignment="1">
      <alignment horizontal="right" vertical="center"/>
    </xf>
    <xf numFmtId="3" fontId="6" fillId="4" borderId="0" xfId="0" applyNumberFormat="1" applyFont="1" applyFill="1" applyAlignment="1">
      <alignment horizontal="right" vertical="center"/>
    </xf>
    <xf numFmtId="164" fontId="4" fillId="4" borderId="0" xfId="0" applyNumberFormat="1" applyFont="1" applyFill="1" applyAlignment="1">
      <alignment horizontal="right" vertical="center"/>
    </xf>
    <xf numFmtId="0" fontId="7" fillId="4" borderId="1" xfId="0" applyFont="1" applyFill="1" applyBorder="1" applyAlignment="1">
      <alignment wrapText="1"/>
    </xf>
    <xf numFmtId="164" fontId="7" fillId="4" borderId="1" xfId="0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wrapText="1"/>
    </xf>
    <xf numFmtId="164" fontId="6" fillId="4" borderId="2" xfId="0" applyNumberFormat="1" applyFont="1" applyFill="1" applyBorder="1" applyAlignment="1">
      <alignment horizontal="right"/>
    </xf>
    <xf numFmtId="3" fontId="7" fillId="2" borderId="1" xfId="0" applyNumberFormat="1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right"/>
    </xf>
    <xf numFmtId="0" fontId="7" fillId="4" borderId="0" xfId="0" applyFont="1" applyFill="1" applyAlignment="1">
      <alignment wrapText="1"/>
    </xf>
    <xf numFmtId="3" fontId="7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vertical="center" wrapText="1"/>
    </xf>
    <xf numFmtId="0" fontId="8" fillId="4" borderId="0" xfId="0" applyFont="1" applyFill="1" applyAlignment="1">
      <alignment horizontal="left" vertical="center" wrapText="1" indent="1"/>
    </xf>
    <xf numFmtId="3" fontId="8" fillId="4" borderId="0" xfId="0" applyNumberFormat="1" applyFont="1" applyFill="1" applyAlignment="1">
      <alignment horizontal="right"/>
    </xf>
    <xf numFmtId="0" fontId="8" fillId="4" borderId="0" xfId="0" applyFont="1" applyFill="1" applyAlignment="1">
      <alignment horizontal="left" vertical="center" wrapText="1" indent="4"/>
    </xf>
    <xf numFmtId="0" fontId="6" fillId="4" borderId="0" xfId="0" applyFont="1" applyFill="1" applyAlignment="1">
      <alignment wrapText="1"/>
    </xf>
    <xf numFmtId="3" fontId="6" fillId="4" borderId="0" xfId="0" applyNumberFormat="1" applyFont="1" applyFill="1" applyAlignment="1">
      <alignment horizontal="right"/>
    </xf>
    <xf numFmtId="164" fontId="7" fillId="4" borderId="0" xfId="0" applyNumberFormat="1" applyFont="1" applyFill="1" applyAlignment="1">
      <alignment horizontal="right"/>
    </xf>
    <xf numFmtId="164" fontId="8" fillId="4" borderId="0" xfId="0" applyNumberFormat="1" applyFont="1" applyFill="1" applyAlignment="1">
      <alignment horizontal="right"/>
    </xf>
    <xf numFmtId="3" fontId="7" fillId="2" borderId="0" xfId="0" applyNumberFormat="1" applyFont="1" applyFill="1" applyAlignment="1">
      <alignment horizontal="right"/>
    </xf>
    <xf numFmtId="3" fontId="8" fillId="2" borderId="0" xfId="0" applyNumberFormat="1" applyFont="1" applyFill="1" applyAlignment="1">
      <alignment horizontal="right"/>
    </xf>
    <xf numFmtId="3" fontId="7" fillId="4" borderId="1" xfId="0" applyNumberFormat="1" applyFont="1" applyFill="1" applyBorder="1" applyAlignment="1">
      <alignment horizontal="right" vertical="center"/>
    </xf>
    <xf numFmtId="3" fontId="7" fillId="4" borderId="2" xfId="0" applyNumberFormat="1" applyFont="1" applyFill="1" applyBorder="1" applyAlignment="1">
      <alignment horizontal="right" vertical="center"/>
    </xf>
    <xf numFmtId="164" fontId="7" fillId="4" borderId="1" xfId="0" applyNumberFormat="1" applyFont="1" applyFill="1" applyBorder="1" applyAlignment="1">
      <alignment horizontal="right" vertical="center"/>
    </xf>
    <xf numFmtId="164" fontId="7" fillId="4" borderId="2" xfId="0" applyNumberFormat="1" applyFont="1" applyFill="1" applyBorder="1" applyAlignment="1">
      <alignment horizontal="right" vertical="center"/>
    </xf>
    <xf numFmtId="164" fontId="7" fillId="4" borderId="1" xfId="0" applyNumberFormat="1" applyFont="1" applyFill="1" applyBorder="1" applyAlignment="1">
      <alignment vertical="center"/>
    </xf>
    <xf numFmtId="2" fontId="7" fillId="4" borderId="1" xfId="0" applyNumberFormat="1" applyFont="1" applyFill="1" applyBorder="1" applyAlignment="1">
      <alignment horizontal="right" vertical="center"/>
    </xf>
    <xf numFmtId="164" fontId="7" fillId="4" borderId="2" xfId="0" applyNumberFormat="1" applyFont="1" applyFill="1" applyBorder="1" applyAlignment="1">
      <alignment vertical="center"/>
    </xf>
    <xf numFmtId="2" fontId="7" fillId="4" borderId="2" xfId="0" applyNumberFormat="1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164" fontId="8" fillId="2" borderId="2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3" fontId="7" fillId="2" borderId="2" xfId="0" applyNumberFormat="1" applyFont="1" applyFill="1" applyBorder="1" applyAlignment="1">
      <alignment vertical="center"/>
    </xf>
    <xf numFmtId="3" fontId="6" fillId="2" borderId="2" xfId="0" applyNumberFormat="1" applyFont="1" applyFill="1" applyBorder="1" applyAlignment="1">
      <alignment vertical="center"/>
    </xf>
    <xf numFmtId="3" fontId="6" fillId="2" borderId="2" xfId="0" applyNumberFormat="1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6" fillId="2" borderId="2" xfId="0" applyNumberFormat="1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/>
    </xf>
    <xf numFmtId="3" fontId="8" fillId="2" borderId="2" xfId="0" applyNumberFormat="1" applyFont="1" applyFill="1" applyBorder="1" applyAlignment="1">
      <alignment horizontal="right" vertical="center"/>
    </xf>
    <xf numFmtId="164" fontId="7" fillId="4" borderId="0" xfId="0" applyNumberFormat="1" applyFont="1" applyFill="1" applyAlignment="1">
      <alignment horizontal="right" vertical="center"/>
    </xf>
    <xf numFmtId="164" fontId="7" fillId="4" borderId="0" xfId="0" applyNumberFormat="1" applyFont="1" applyFill="1" applyAlignment="1">
      <alignment vertical="center"/>
    </xf>
    <xf numFmtId="2" fontId="7" fillId="4" borderId="0" xfId="0" applyNumberFormat="1" applyFont="1" applyFill="1" applyAlignment="1">
      <alignment horizontal="right" vertical="center"/>
    </xf>
    <xf numFmtId="3" fontId="7" fillId="2" borderId="0" xfId="0" applyNumberFormat="1" applyFont="1" applyFill="1" applyAlignment="1">
      <alignment vertical="center"/>
    </xf>
    <xf numFmtId="3" fontId="6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horizontal="right" vertical="center"/>
    </xf>
    <xf numFmtId="3" fontId="8" fillId="2" borderId="0" xfId="0" applyNumberFormat="1" applyFont="1" applyFill="1" applyAlignment="1">
      <alignment horizontal="right" vertical="center"/>
    </xf>
    <xf numFmtId="3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3" fontId="2" fillId="2" borderId="2" xfId="0" applyNumberFormat="1" applyFont="1" applyFill="1" applyBorder="1" applyAlignment="1">
      <alignment horizontal="right" vertical="center"/>
    </xf>
    <xf numFmtId="164" fontId="2" fillId="2" borderId="2" xfId="0" applyNumberFormat="1" applyFont="1" applyFill="1" applyBorder="1" applyAlignment="1">
      <alignment horizontal="right" vertical="center"/>
    </xf>
    <xf numFmtId="164" fontId="16" fillId="2" borderId="2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164" fontId="2" fillId="2" borderId="2" xfId="0" applyNumberFormat="1" applyFont="1" applyFill="1" applyBorder="1"/>
    <xf numFmtId="166" fontId="6" fillId="2" borderId="0" xfId="4" applyNumberFormat="1" applyFont="1" applyFill="1" applyAlignment="1">
      <alignment horizontal="left" vertical="center"/>
    </xf>
    <xf numFmtId="166" fontId="6" fillId="2" borderId="2" xfId="4" applyNumberFormat="1" applyFont="1" applyFill="1" applyBorder="1" applyAlignment="1">
      <alignment horizontal="left"/>
    </xf>
    <xf numFmtId="164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4" fontId="17" fillId="2" borderId="0" xfId="0" applyNumberFormat="1" applyFont="1" applyFill="1" applyAlignment="1">
      <alignment horizontal="right" vertical="center"/>
    </xf>
    <xf numFmtId="164" fontId="18" fillId="2" borderId="0" xfId="0" applyNumberFormat="1" applyFont="1" applyFill="1" applyAlignment="1">
      <alignment horizontal="right" vertical="center"/>
    </xf>
    <xf numFmtId="167" fontId="7" fillId="2" borderId="0" xfId="0" applyNumberFormat="1" applyFont="1" applyFill="1"/>
    <xf numFmtId="164" fontId="7" fillId="2" borderId="0" xfId="0" applyNumberFormat="1" applyFont="1" applyFill="1"/>
    <xf numFmtId="166" fontId="8" fillId="0" borderId="0" xfId="3" quotePrefix="1" applyNumberFormat="1" applyFont="1" applyAlignment="1">
      <alignment horizontal="left" wrapText="1" indent="1"/>
    </xf>
    <xf numFmtId="164" fontId="13" fillId="0" borderId="0" xfId="0" applyNumberFormat="1" applyFont="1"/>
    <xf numFmtId="167" fontId="8" fillId="0" borderId="0" xfId="0" applyNumberFormat="1" applyFont="1"/>
    <xf numFmtId="167" fontId="6" fillId="2" borderId="0" xfId="0" applyNumberFormat="1" applyFont="1" applyFill="1"/>
    <xf numFmtId="167" fontId="6" fillId="2" borderId="2" xfId="0" applyNumberFormat="1" applyFont="1" applyFill="1" applyBorder="1"/>
    <xf numFmtId="0" fontId="2" fillId="2" borderId="0" xfId="0" applyFont="1" applyFill="1"/>
    <xf numFmtId="164" fontId="4" fillId="2" borderId="0" xfId="0" applyNumberFormat="1" applyFont="1" applyFill="1" applyAlignment="1">
      <alignment horizontal="left"/>
    </xf>
    <xf numFmtId="2" fontId="4" fillId="2" borderId="0" xfId="0" applyNumberFormat="1" applyFont="1" applyFill="1"/>
    <xf numFmtId="164" fontId="0" fillId="2" borderId="0" xfId="0" applyNumberFormat="1" applyFill="1"/>
    <xf numFmtId="2" fontId="13" fillId="2" borderId="0" xfId="0" applyNumberFormat="1" applyFont="1" applyFill="1" applyAlignment="1">
      <alignment horizontal="right" vertical="center"/>
    </xf>
    <xf numFmtId="2" fontId="26" fillId="2" borderId="0" xfId="0" applyNumberFormat="1" applyFont="1" applyFill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166" fontId="7" fillId="2" borderId="0" xfId="1" applyNumberFormat="1" applyFont="1" applyFill="1" applyBorder="1" applyAlignment="1"/>
    <xf numFmtId="166" fontId="8" fillId="0" borderId="0" xfId="1" applyNumberFormat="1" applyFont="1" applyFill="1" applyBorder="1" applyAlignment="1"/>
    <xf numFmtId="166" fontId="6" fillId="2" borderId="0" xfId="1" applyNumberFormat="1" applyFont="1" applyFill="1" applyBorder="1" applyAlignment="1"/>
    <xf numFmtId="166" fontId="6" fillId="2" borderId="2" xfId="1" applyNumberFormat="1" applyFont="1" applyFill="1" applyBorder="1" applyAlignment="1"/>
    <xf numFmtId="171" fontId="4" fillId="2" borderId="0" xfId="0" applyNumberFormat="1" applyFont="1" applyFill="1"/>
    <xf numFmtId="164" fontId="4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2" fillId="0" borderId="2" xfId="0" applyNumberFormat="1" applyFont="1" applyBorder="1"/>
    <xf numFmtId="164" fontId="18" fillId="0" borderId="0" xfId="0" applyNumberFormat="1" applyFont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/>
    </xf>
    <xf numFmtId="0" fontId="15" fillId="2" borderId="0" xfId="0" applyFont="1" applyFill="1" applyAlignment="1">
      <alignment horizontal="center" vertical="center" wrapText="1"/>
    </xf>
    <xf numFmtId="164" fontId="3" fillId="0" borderId="0" xfId="0" applyNumberFormat="1" applyFont="1" applyAlignment="1">
      <alignment vertical="center"/>
    </xf>
    <xf numFmtId="164" fontId="40" fillId="0" borderId="0" xfId="0" applyNumberFormat="1" applyFont="1" applyAlignment="1">
      <alignment vertical="center"/>
    </xf>
    <xf numFmtId="0" fontId="41" fillId="2" borderId="0" xfId="0" applyFont="1" applyFill="1" applyAlignment="1">
      <alignment vertical="center"/>
    </xf>
    <xf numFmtId="2" fontId="4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3" fontId="2" fillId="0" borderId="2" xfId="0" applyNumberFormat="1" applyFont="1" applyBorder="1" applyAlignment="1">
      <alignment horizontal="right" vertical="center"/>
    </xf>
    <xf numFmtId="2" fontId="2" fillId="0" borderId="2" xfId="0" applyNumberFormat="1" applyFont="1" applyBorder="1" applyAlignment="1">
      <alignment horizontal="right" vertical="center"/>
    </xf>
    <xf numFmtId="164" fontId="43" fillId="2" borderId="0" xfId="0" applyNumberFormat="1" applyFont="1" applyFill="1" applyAlignment="1">
      <alignment horizontal="right" vertical="center"/>
    </xf>
    <xf numFmtId="164" fontId="42" fillId="2" borderId="0" xfId="0" applyNumberFormat="1" applyFont="1" applyFill="1" applyAlignment="1">
      <alignment horizontal="right" vertical="center"/>
    </xf>
    <xf numFmtId="164" fontId="42" fillId="2" borderId="2" xfId="0" applyNumberFormat="1" applyFont="1" applyFill="1" applyBorder="1" applyAlignment="1">
      <alignment horizontal="right" vertical="center"/>
    </xf>
    <xf numFmtId="164" fontId="42" fillId="2" borderId="0" xfId="5" applyNumberFormat="1" applyFont="1" applyFill="1" applyAlignment="1">
      <alignment horizontal="right" vertical="center"/>
    </xf>
    <xf numFmtId="166" fontId="43" fillId="2" borderId="0" xfId="64" applyNumberFormat="1" applyFont="1" applyFill="1" applyAlignment="1">
      <alignment horizontal="right" vertical="center"/>
    </xf>
    <xf numFmtId="164" fontId="42" fillId="2" borderId="2" xfId="5" applyNumberFormat="1" applyFont="1" applyFill="1" applyBorder="1" applyAlignment="1">
      <alignment horizontal="right" vertical="center"/>
    </xf>
    <xf numFmtId="166" fontId="43" fillId="2" borderId="2" xfId="64" applyNumberFormat="1" applyFont="1" applyFill="1" applyBorder="1" applyAlignment="1">
      <alignment horizontal="right" vertical="center"/>
    </xf>
    <xf numFmtId="166" fontId="7" fillId="0" borderId="0" xfId="1" applyNumberFormat="1" applyFont="1" applyFill="1" applyBorder="1" applyAlignment="1"/>
    <xf numFmtId="166" fontId="6" fillId="0" borderId="2" xfId="1" applyNumberFormat="1" applyFont="1" applyFill="1" applyBorder="1" applyAlignment="1"/>
    <xf numFmtId="3" fontId="44" fillId="4" borderId="1" xfId="0" applyNumberFormat="1" applyFont="1" applyFill="1" applyBorder="1" applyAlignment="1">
      <alignment horizontal="right" vertical="center"/>
    </xf>
    <xf numFmtId="3" fontId="44" fillId="4" borderId="0" xfId="0" applyNumberFormat="1" applyFont="1" applyFill="1" applyAlignment="1">
      <alignment horizontal="right" vertical="center"/>
    </xf>
    <xf numFmtId="170" fontId="4" fillId="2" borderId="0" xfId="0" applyNumberFormat="1" applyFont="1" applyFill="1"/>
    <xf numFmtId="3" fontId="43" fillId="2" borderId="2" xfId="0" applyNumberFormat="1" applyFont="1" applyFill="1" applyBorder="1" applyAlignment="1">
      <alignment horizontal="right" vertical="center"/>
    </xf>
    <xf numFmtId="2" fontId="45" fillId="0" borderId="0" xfId="115" applyNumberFormat="1" applyFont="1"/>
    <xf numFmtId="2" fontId="45" fillId="0" borderId="2" xfId="115" applyNumberFormat="1" applyFont="1" applyBorder="1"/>
    <xf numFmtId="164" fontId="12" fillId="0" borderId="1" xfId="0" applyNumberFormat="1" applyFont="1" applyBorder="1"/>
    <xf numFmtId="164" fontId="12" fillId="2" borderId="2" xfId="0" applyNumberFormat="1" applyFont="1" applyFill="1" applyBorder="1"/>
    <xf numFmtId="164" fontId="8" fillId="4" borderId="1" xfId="0" applyNumberFormat="1" applyFont="1" applyFill="1" applyBorder="1" applyAlignment="1">
      <alignment horizontal="right" vertical="center"/>
    </xf>
    <xf numFmtId="164" fontId="8" fillId="4" borderId="2" xfId="0" applyNumberFormat="1" applyFont="1" applyFill="1" applyBorder="1" applyAlignment="1">
      <alignment horizontal="right" vertical="center"/>
    </xf>
    <xf numFmtId="0" fontId="29" fillId="2" borderId="8" xfId="0" applyFont="1" applyFill="1" applyBorder="1" applyAlignment="1">
      <alignment horizontal="center" vertical="top" wrapText="1"/>
    </xf>
    <xf numFmtId="0" fontId="29" fillId="2" borderId="0" xfId="0" applyFont="1" applyFill="1" applyAlignment="1">
      <alignment horizontal="center" vertical="top" wrapText="1"/>
    </xf>
    <xf numFmtId="0" fontId="29" fillId="2" borderId="9" xfId="0" applyFont="1" applyFill="1" applyBorder="1" applyAlignment="1">
      <alignment horizontal="center" vertical="top" wrapText="1"/>
    </xf>
    <xf numFmtId="0" fontId="29" fillId="2" borderId="6" xfId="0" applyFont="1" applyFill="1" applyBorder="1" applyAlignment="1">
      <alignment horizontal="center" vertical="top" wrapText="1"/>
    </xf>
    <xf numFmtId="0" fontId="29" fillId="2" borderId="2" xfId="0" applyFont="1" applyFill="1" applyBorder="1" applyAlignment="1">
      <alignment horizontal="center" vertical="top" wrapText="1"/>
    </xf>
    <xf numFmtId="0" fontId="29" fillId="2" borderId="7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35" fillId="4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4" borderId="1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/>
    </xf>
    <xf numFmtId="0" fontId="36" fillId="4" borderId="1" xfId="0" applyFont="1" applyFill="1" applyBorder="1" applyAlignment="1">
      <alignment horizontal="left" vertical="top" wrapText="1"/>
    </xf>
    <xf numFmtId="0" fontId="36" fillId="0" borderId="0" xfId="0" applyFont="1" applyAlignment="1">
      <alignment horizontal="left" vertical="center" wrapText="1"/>
    </xf>
    <xf numFmtId="0" fontId="6" fillId="4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35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/>
    </xf>
    <xf numFmtId="0" fontId="15" fillId="2" borderId="3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2" fillId="2" borderId="0" xfId="5" applyFont="1" applyFill="1" applyAlignment="1">
      <alignment horizontal="left" vertical="center" wrapText="1"/>
    </xf>
    <xf numFmtId="0" fontId="2" fillId="2" borderId="1" xfId="5" applyFont="1" applyFill="1" applyBorder="1" applyAlignment="1">
      <alignment horizontal="center" vertical="center" wrapText="1"/>
    </xf>
    <xf numFmtId="0" fontId="2" fillId="2" borderId="2" xfId="5" applyFont="1" applyFill="1" applyBorder="1" applyAlignment="1">
      <alignment horizontal="center" vertical="center" wrapText="1"/>
    </xf>
    <xf numFmtId="164" fontId="2" fillId="2" borderId="1" xfId="5" applyNumberFormat="1" applyFont="1" applyFill="1" applyBorder="1" applyAlignment="1">
      <alignment horizontal="center" vertical="center" wrapText="1"/>
    </xf>
    <xf numFmtId="164" fontId="2" fillId="2" borderId="2" xfId="5" applyNumberFormat="1" applyFont="1" applyFill="1" applyBorder="1" applyAlignment="1">
      <alignment horizontal="center" vertical="center" wrapText="1"/>
    </xf>
    <xf numFmtId="0" fontId="13" fillId="2" borderId="0" xfId="5" applyFont="1" applyFill="1" applyAlignment="1">
      <alignment horizontal="left" vertical="center" wrapText="1"/>
    </xf>
    <xf numFmtId="0" fontId="2" fillId="2" borderId="3" xfId="5" applyFont="1" applyFill="1" applyBorder="1" applyAlignment="1">
      <alignment horizontal="center" vertical="center"/>
    </xf>
    <xf numFmtId="0" fontId="4" fillId="2" borderId="0" xfId="5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left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5" fillId="0" borderId="10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3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/>
    </xf>
    <xf numFmtId="0" fontId="46" fillId="2" borderId="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0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left" vertical="center" wrapText="1"/>
    </xf>
    <xf numFmtId="0" fontId="13" fillId="2" borderId="2" xfId="0" applyFont="1" applyFill="1" applyBorder="1" applyAlignment="1">
      <alignment horizontal="left"/>
    </xf>
    <xf numFmtId="0" fontId="18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</cellXfs>
  <cellStyles count="116">
    <cellStyle name="Comma 2" xfId="6" xr:uid="{00000000-0005-0000-0000-000000000000}"/>
    <cellStyle name="Comma 2 2" xfId="18" xr:uid="{00000000-0005-0000-0000-000001000000}"/>
    <cellStyle name="Comma 2 2 2" xfId="30" xr:uid="{03E90D8B-6BE5-42FC-9898-1031B92ABBCE}"/>
    <cellStyle name="Comma 2 2 2 2" xfId="46" xr:uid="{43D312AC-74B3-40CD-99A8-3BC6EA9B8169}"/>
    <cellStyle name="Comma 2 2 2 3" xfId="80" xr:uid="{8EB10147-7CCB-478E-AFCA-37ED6C6AC7D0}"/>
    <cellStyle name="Comma 2 2 3" xfId="41" xr:uid="{8EA3C97C-1B0A-4E60-A792-E81A12EE8234}"/>
    <cellStyle name="Comma 2 2 3 2" xfId="47" xr:uid="{CC8FDA19-67B3-456F-88D5-4E8645205CE4}"/>
    <cellStyle name="Comma 2 2 3 3" xfId="81" xr:uid="{5E635F61-205A-43F9-9D19-303DFC3F18CD}"/>
    <cellStyle name="Comma 2 2 4" xfId="48" xr:uid="{8FE9FC75-2223-4CEC-89C8-0E9E6008DE58}"/>
    <cellStyle name="Comma 2 2 5" xfId="82" xr:uid="{43CA62DE-96F2-4F5F-8F43-ED2BAC88DF07}"/>
    <cellStyle name="Comma 2 3" xfId="25" xr:uid="{33F59B8A-ACC1-4A0C-8E69-A7237E7F0EA0}"/>
    <cellStyle name="Comma 2 3 2" xfId="49" xr:uid="{E6678031-4AFE-4D3D-BB24-AB4C2D26ECA1}"/>
    <cellStyle name="Comma 2 3 3" xfId="83" xr:uid="{20CE1723-36CB-4FF5-81E8-B30CDBB37523}"/>
    <cellStyle name="Comma 2 4" xfId="36" xr:uid="{D0A7B33E-EC90-44D9-9B44-A38E4A78DA58}"/>
    <cellStyle name="Comma 2 4 2" xfId="50" xr:uid="{FF1B2FFF-447F-46F4-9D66-0DA9C02B7B75}"/>
    <cellStyle name="Comma 2 4 3" xfId="84" xr:uid="{BCC1D50E-3DA6-40FC-BBEA-FB628D1E9579}"/>
    <cellStyle name="Comma 2 5" xfId="51" xr:uid="{7AB83937-D7EE-4AF0-AE66-EB2C5C0C04A9}"/>
    <cellStyle name="Comma 2 6" xfId="85" xr:uid="{941ACABB-8291-4BC6-9539-2846935C30CC}"/>
    <cellStyle name="Migliaia" xfId="1" builtinId="3"/>
    <cellStyle name="Migliaia 10" xfId="86" xr:uid="{2182E8C0-3467-4091-A9E8-3F0E7198F22F}"/>
    <cellStyle name="Migliaia 2" xfId="7" xr:uid="{00000000-0005-0000-0000-000003000000}"/>
    <cellStyle name="Migliaia 2 2" xfId="19" xr:uid="{00000000-0005-0000-0000-000004000000}"/>
    <cellStyle name="Migliaia 2 2 2" xfId="31" xr:uid="{3FE64FC4-A8B9-4FFC-868D-2C656E396B08}"/>
    <cellStyle name="Migliaia 2 2 2 2" xfId="52" xr:uid="{12C5370D-82BB-4A71-A856-DEAE4B1462D6}"/>
    <cellStyle name="Migliaia 2 2 2 3" xfId="87" xr:uid="{14A65FA7-E863-4A2C-A582-5F320300A6B3}"/>
    <cellStyle name="Migliaia 2 2 3" xfId="42" xr:uid="{1139C564-E606-48F4-97C2-A57B6BBE20FB}"/>
    <cellStyle name="Migliaia 2 2 3 2" xfId="53" xr:uid="{F5866216-EB41-4A8E-9101-796792BB71A3}"/>
    <cellStyle name="Migliaia 2 2 3 3" xfId="88" xr:uid="{F41D2ED7-12E5-4775-9042-5DD85D7E148C}"/>
    <cellStyle name="Migliaia 2 2 4" xfId="54" xr:uid="{2382503E-A0AE-422D-B36A-6D024E66BD58}"/>
    <cellStyle name="Migliaia 2 2 5" xfId="89" xr:uid="{58E26EBA-5E34-44F2-8199-40C9EEBCA577}"/>
    <cellStyle name="Migliaia 2 3" xfId="26" xr:uid="{C3C8BEB1-86FF-4993-B511-608A0C573F07}"/>
    <cellStyle name="Migliaia 2 3 2" xfId="55" xr:uid="{87EFCE8B-F984-4902-9A31-2E3FF46F25F6}"/>
    <cellStyle name="Migliaia 2 3 3" xfId="90" xr:uid="{948AB3BF-6125-48C9-90C8-C37728701451}"/>
    <cellStyle name="Migliaia 2 4" xfId="37" xr:uid="{EF65A59A-4BBE-49A1-9262-C3F2BD0E0557}"/>
    <cellStyle name="Migliaia 2 4 2" xfId="56" xr:uid="{8C23A4B2-BBEE-4910-9893-39EF16E56FC8}"/>
    <cellStyle name="Migliaia 2 4 3" xfId="91" xr:uid="{85E9DEFD-F33D-4CB5-BB3F-EF4A450E1495}"/>
    <cellStyle name="Migliaia 2 5" xfId="57" xr:uid="{02062BFA-1F0F-4A02-9152-1FE51D817735}"/>
    <cellStyle name="Migliaia 2 6" xfId="92" xr:uid="{F9FD4824-3C6C-4323-9631-0D1C83563480}"/>
    <cellStyle name="Migliaia 3" xfId="3" xr:uid="{00000000-0005-0000-0000-000005000000}"/>
    <cellStyle name="Migliaia 3 2" xfId="2" xr:uid="{00000000-0005-0000-0000-000006000000}"/>
    <cellStyle name="Migliaia 3 2 2" xfId="14" xr:uid="{00000000-0005-0000-0000-000007000000}"/>
    <cellStyle name="Migliaia 3 2 3" xfId="16" xr:uid="{00000000-0005-0000-0000-000008000000}"/>
    <cellStyle name="Migliaia 3 2 3 2" xfId="21" xr:uid="{00000000-0005-0000-0000-000009000000}"/>
    <cellStyle name="Migliaia 3 2 3 2 2" xfId="33" xr:uid="{0CCAF607-5F26-40F4-AA72-CB3A2660E77C}"/>
    <cellStyle name="Migliaia 3 2 3 2 2 2" xfId="58" xr:uid="{0775082F-091A-4A6C-8FB4-B5C6E02CA453}"/>
    <cellStyle name="Migliaia 3 2 3 2 2 3" xfId="93" xr:uid="{359A1920-01BC-44D2-A1A9-B4635D34D10B}"/>
    <cellStyle name="Migliaia 3 2 3 2 3" xfId="44" xr:uid="{0F8EBC24-E58A-4133-B32B-699EABAFD874}"/>
    <cellStyle name="Migliaia 3 2 3 2 3 2" xfId="59" xr:uid="{68371002-B9DA-4CB6-8A5E-AA950A4437F8}"/>
    <cellStyle name="Migliaia 3 2 3 2 3 3" xfId="94" xr:uid="{2B5A6317-C311-4F5B-B634-8130E0CC0843}"/>
    <cellStyle name="Migliaia 3 2 3 2 4" xfId="60" xr:uid="{DAF350F0-6C2A-4D13-BFC5-6E067D4E7488}"/>
    <cellStyle name="Migliaia 3 2 3 2 5" xfId="95" xr:uid="{B6E37F3C-892B-4EE8-8AB2-ED116FD92449}"/>
    <cellStyle name="Migliaia 3 2 3 3" xfId="28" xr:uid="{03518424-B31E-4EBB-859E-8DC698CF3407}"/>
    <cellStyle name="Migliaia 3 2 3 3 2" xfId="61" xr:uid="{0F20B869-B6DA-47B4-A9E0-48185952EE5A}"/>
    <cellStyle name="Migliaia 3 2 3 3 3" xfId="96" xr:uid="{990451E7-BBCB-4AF5-9C11-AFC26A8AC9EB}"/>
    <cellStyle name="Migliaia 3 2 3 4" xfId="39" xr:uid="{DE444C69-E0EB-4233-A981-AC3EEFCACFCC}"/>
    <cellStyle name="Migliaia 3 2 3 4 2" xfId="62" xr:uid="{87D0FB03-F2A2-4905-9D09-D40917B8F3ED}"/>
    <cellStyle name="Migliaia 3 2 3 4 3" xfId="97" xr:uid="{EE414520-B619-4B15-865F-25DC880E7CAB}"/>
    <cellStyle name="Migliaia 3 2 3 5" xfId="63" xr:uid="{5653E94B-0F60-4041-89AB-1D8CC74DAB04}"/>
    <cellStyle name="Migliaia 3 2 3 6" xfId="98" xr:uid="{C3F2ECA2-5D00-4E02-B4F4-B4A53E4495D8}"/>
    <cellStyle name="Migliaia 3 3" xfId="4" xr:uid="{00000000-0005-0000-0000-00000A000000}"/>
    <cellStyle name="Migliaia 3 4" xfId="15" xr:uid="{00000000-0005-0000-0000-00000B000000}"/>
    <cellStyle name="Migliaia 4" xfId="8" xr:uid="{00000000-0005-0000-0000-00000C000000}"/>
    <cellStyle name="Migliaia 4 2" xfId="20" xr:uid="{00000000-0005-0000-0000-00000D000000}"/>
    <cellStyle name="Migliaia 4 2 2" xfId="32" xr:uid="{DFE90675-1F9A-429C-9982-8ADD3AEE92D9}"/>
    <cellStyle name="Migliaia 4 2 2 2" xfId="64" xr:uid="{09A4620D-EC42-48E2-A307-DC671C8D2ECA}"/>
    <cellStyle name="Migliaia 4 2 2 2 2" xfId="99" xr:uid="{1A68951F-D502-4F38-8CD0-D5514E02B06E}"/>
    <cellStyle name="Migliaia 4 2 2 3" xfId="100" xr:uid="{10EAC6E5-D112-4BA4-BD27-BCAB2ED4BB4B}"/>
    <cellStyle name="Migliaia 4 2 3" xfId="43" xr:uid="{CB6AF1F5-70A1-4083-924D-9A02CA51E8DB}"/>
    <cellStyle name="Migliaia 4 2 3 2" xfId="65" xr:uid="{A364A161-E0C0-4BD6-B9B5-AB0F181CE03F}"/>
    <cellStyle name="Migliaia 4 2 3 3" xfId="101" xr:uid="{FD70B455-BB52-4351-B866-F47F27291301}"/>
    <cellStyle name="Migliaia 4 2 4" xfId="66" xr:uid="{D74E3936-54CD-48BD-B7AF-F39D86AD59DA}"/>
    <cellStyle name="Migliaia 4 2 5" xfId="102" xr:uid="{C4AEB594-1EB6-4BBA-A1ED-1C9277C5D780}"/>
    <cellStyle name="Migliaia 4 3" xfId="27" xr:uid="{F670200D-50D0-448E-9333-F9F1E4020BED}"/>
    <cellStyle name="Migliaia 4 3 2" xfId="67" xr:uid="{6E2A26FF-14DC-47BA-A871-E00CE0372652}"/>
    <cellStyle name="Migliaia 4 3 3" xfId="103" xr:uid="{E077302C-FDAF-4CE8-96EB-8546925114A4}"/>
    <cellStyle name="Migliaia 4 4" xfId="38" xr:uid="{C46DAD0F-B1A8-4A42-ACBB-83B1DD8C53AA}"/>
    <cellStyle name="Migliaia 4 4 2" xfId="68" xr:uid="{D6C67E88-D318-4816-87D2-B7DB3D2127A2}"/>
    <cellStyle name="Migliaia 4 4 3" xfId="104" xr:uid="{99DB5B81-0143-4AEA-9E26-21CFB4CB3787}"/>
    <cellStyle name="Migliaia 4 5" xfId="69" xr:uid="{BBF7FDEE-A974-47E9-BCF3-D81F697A4DAD}"/>
    <cellStyle name="Migliaia 4 6" xfId="105" xr:uid="{7379FBC7-E1F6-4919-9D32-B9DC332FDFCF}"/>
    <cellStyle name="Migliaia 5" xfId="17" xr:uid="{00000000-0005-0000-0000-00000E000000}"/>
    <cellStyle name="Migliaia 5 2" xfId="22" xr:uid="{00000000-0005-0000-0000-00000F000000}"/>
    <cellStyle name="Migliaia 5 2 2" xfId="34" xr:uid="{E6AA2F40-1ABE-486F-92B6-577DA15B5852}"/>
    <cellStyle name="Migliaia 5 2 2 2" xfId="70" xr:uid="{240105A6-6E25-4A02-BC51-AD0635671FB1}"/>
    <cellStyle name="Migliaia 5 2 2 3" xfId="106" xr:uid="{2B31B9BD-41AE-4C87-842D-9CABCA15129B}"/>
    <cellStyle name="Migliaia 5 2 3" xfId="45" xr:uid="{7A8F0A97-4108-439F-9C12-E43DE2562BD7}"/>
    <cellStyle name="Migliaia 5 2 3 2" xfId="71" xr:uid="{86020657-FF9A-44A4-9E5A-66F0FEB67E32}"/>
    <cellStyle name="Migliaia 5 2 3 3" xfId="107" xr:uid="{2F42CF97-52FA-4C0C-9669-78F9FC34CDFE}"/>
    <cellStyle name="Migliaia 5 2 4" xfId="72" xr:uid="{E4C3D0DD-537E-4076-9AF6-C0131CCCF12E}"/>
    <cellStyle name="Migliaia 5 2 5" xfId="108" xr:uid="{8BD00CE4-C881-4353-B124-20A5EE037F82}"/>
    <cellStyle name="Migliaia 5 3" xfId="29" xr:uid="{19C3DF66-609F-4C19-81AC-B4D752B3F066}"/>
    <cellStyle name="Migliaia 5 3 2" xfId="73" xr:uid="{99CE208C-BB1D-4DCD-B6EC-EC81D42BE8F9}"/>
    <cellStyle name="Migliaia 5 3 3" xfId="109" xr:uid="{84EBEE99-8491-4867-BF24-B869AA1FDB62}"/>
    <cellStyle name="Migliaia 5 4" xfId="40" xr:uid="{95075029-944B-4F98-A85B-04646BC33AAD}"/>
    <cellStyle name="Migliaia 5 4 2" xfId="74" xr:uid="{C05DA854-C68D-4D9A-BD22-DFE12D54EA83}"/>
    <cellStyle name="Migliaia 5 4 3" xfId="110" xr:uid="{619ED280-44BC-439E-B22D-90DA09FF30F3}"/>
    <cellStyle name="Migliaia 5 5" xfId="75" xr:uid="{F86DBE41-4D35-4EE0-AD47-2DE7385EBC86}"/>
    <cellStyle name="Migliaia 5 6" xfId="111" xr:uid="{73CCB1E0-22F4-4F72-9ABC-8DB862E1A72E}"/>
    <cellStyle name="Migliaia 6" xfId="24" xr:uid="{A22B3AF6-6B8F-4842-88CE-B4DBCE372A95}"/>
    <cellStyle name="Migliaia 6 2" xfId="76" xr:uid="{52202B3E-9EA9-4A82-80BE-7454429449CA}"/>
    <cellStyle name="Migliaia 6 3" xfId="112" xr:uid="{CB5D4CFF-2853-458F-9105-34F24085D5D8}"/>
    <cellStyle name="Migliaia 7" xfId="35" xr:uid="{F5971682-01C5-4FF3-8EDB-CABBD3F69FD2}"/>
    <cellStyle name="Migliaia 7 2" xfId="77" xr:uid="{E5C42471-CFF6-4498-B38D-3AFA2775F176}"/>
    <cellStyle name="Migliaia 7 3" xfId="113" xr:uid="{7E0F1183-BFE6-4176-BA94-09AD58B905C4}"/>
    <cellStyle name="Migliaia 8" xfId="78" xr:uid="{11D89857-6F9C-4712-BF2A-D3B65F7BE418}"/>
    <cellStyle name="Migliaia 8 2" xfId="114" xr:uid="{2C52E48C-041B-4672-9037-15CF38676A75}"/>
    <cellStyle name="Migliaia 9" xfId="79" xr:uid="{8DF75967-3AE3-41FC-AD09-CB223BE84473}"/>
    <cellStyle name="Normal 2" xfId="5" xr:uid="{00000000-0005-0000-0000-000010000000}"/>
    <cellStyle name="Normale" xfId="0" builtinId="0"/>
    <cellStyle name="Normale 2" xfId="9" xr:uid="{00000000-0005-0000-0000-000012000000}"/>
    <cellStyle name="Normale 3" xfId="10" xr:uid="{00000000-0005-0000-0000-000013000000}"/>
    <cellStyle name="Normale 4" xfId="11" xr:uid="{00000000-0005-0000-0000-000014000000}"/>
    <cellStyle name="Normale 5" xfId="12" xr:uid="{00000000-0005-0000-0000-000015000000}"/>
    <cellStyle name="Normale 6" xfId="23" xr:uid="{00000000-0005-0000-0000-000016000000}"/>
    <cellStyle name="Percentuale" xfId="115" builtinId="5"/>
    <cellStyle name="Percentuale 2" xfId="13" xr:uid="{00000000-0005-0000-0000-000017000000}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68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16</xdr:row>
      <xdr:rowOff>142875</xdr:rowOff>
    </xdr:from>
    <xdr:to>
      <xdr:col>8</xdr:col>
      <xdr:colOff>447675</xdr:colOff>
      <xdr:row>21</xdr:row>
      <xdr:rowOff>180975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3190875"/>
          <a:ext cx="14382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B2:N24"/>
  <sheetViews>
    <sheetView tabSelected="1" view="pageBreakPreview" zoomScaleNormal="100" zoomScaleSheetLayoutView="100" workbookViewId="0">
      <selection activeCell="O1" sqref="O1"/>
    </sheetView>
  </sheetViews>
  <sheetFormatPr defaultRowHeight="14.5" x14ac:dyDescent="0.35"/>
  <cols>
    <col min="1" max="1" width="3.453125" style="111" customWidth="1"/>
    <col min="2" max="256" width="9.1796875" style="111"/>
    <col min="257" max="257" width="3.453125" style="111" customWidth="1"/>
    <col min="258" max="512" width="9.1796875" style="111"/>
    <col min="513" max="513" width="3.453125" style="111" customWidth="1"/>
    <col min="514" max="768" width="9.1796875" style="111"/>
    <col min="769" max="769" width="3.453125" style="111" customWidth="1"/>
    <col min="770" max="1024" width="9.1796875" style="111"/>
    <col min="1025" max="1025" width="3.453125" style="111" customWidth="1"/>
    <col min="1026" max="1280" width="9.1796875" style="111"/>
    <col min="1281" max="1281" width="3.453125" style="111" customWidth="1"/>
    <col min="1282" max="1536" width="9.1796875" style="111"/>
    <col min="1537" max="1537" width="3.453125" style="111" customWidth="1"/>
    <col min="1538" max="1792" width="9.1796875" style="111"/>
    <col min="1793" max="1793" width="3.453125" style="111" customWidth="1"/>
    <col min="1794" max="2048" width="9.1796875" style="111"/>
    <col min="2049" max="2049" width="3.453125" style="111" customWidth="1"/>
    <col min="2050" max="2304" width="9.1796875" style="111"/>
    <col min="2305" max="2305" width="3.453125" style="111" customWidth="1"/>
    <col min="2306" max="2560" width="9.1796875" style="111"/>
    <col min="2561" max="2561" width="3.453125" style="111" customWidth="1"/>
    <col min="2562" max="2816" width="9.1796875" style="111"/>
    <col min="2817" max="2817" width="3.453125" style="111" customWidth="1"/>
    <col min="2818" max="3072" width="9.1796875" style="111"/>
    <col min="3073" max="3073" width="3.453125" style="111" customWidth="1"/>
    <col min="3074" max="3328" width="9.1796875" style="111"/>
    <col min="3329" max="3329" width="3.453125" style="111" customWidth="1"/>
    <col min="3330" max="3584" width="9.1796875" style="111"/>
    <col min="3585" max="3585" width="3.453125" style="111" customWidth="1"/>
    <col min="3586" max="3840" width="9.1796875" style="111"/>
    <col min="3841" max="3841" width="3.453125" style="111" customWidth="1"/>
    <col min="3842" max="4096" width="9.1796875" style="111"/>
    <col min="4097" max="4097" width="3.453125" style="111" customWidth="1"/>
    <col min="4098" max="4352" width="9.1796875" style="111"/>
    <col min="4353" max="4353" width="3.453125" style="111" customWidth="1"/>
    <col min="4354" max="4608" width="9.1796875" style="111"/>
    <col min="4609" max="4609" width="3.453125" style="111" customWidth="1"/>
    <col min="4610" max="4864" width="9.1796875" style="111"/>
    <col min="4865" max="4865" width="3.453125" style="111" customWidth="1"/>
    <col min="4866" max="5120" width="9.1796875" style="111"/>
    <col min="5121" max="5121" width="3.453125" style="111" customWidth="1"/>
    <col min="5122" max="5376" width="9.1796875" style="111"/>
    <col min="5377" max="5377" width="3.453125" style="111" customWidth="1"/>
    <col min="5378" max="5632" width="9.1796875" style="111"/>
    <col min="5633" max="5633" width="3.453125" style="111" customWidth="1"/>
    <col min="5634" max="5888" width="9.1796875" style="111"/>
    <col min="5889" max="5889" width="3.453125" style="111" customWidth="1"/>
    <col min="5890" max="6144" width="9.1796875" style="111"/>
    <col min="6145" max="6145" width="3.453125" style="111" customWidth="1"/>
    <col min="6146" max="6400" width="9.1796875" style="111"/>
    <col min="6401" max="6401" width="3.453125" style="111" customWidth="1"/>
    <col min="6402" max="6656" width="9.1796875" style="111"/>
    <col min="6657" max="6657" width="3.453125" style="111" customWidth="1"/>
    <col min="6658" max="6912" width="9.1796875" style="111"/>
    <col min="6913" max="6913" width="3.453125" style="111" customWidth="1"/>
    <col min="6914" max="7168" width="9.1796875" style="111"/>
    <col min="7169" max="7169" width="3.453125" style="111" customWidth="1"/>
    <col min="7170" max="7424" width="9.1796875" style="111"/>
    <col min="7425" max="7425" width="3.453125" style="111" customWidth="1"/>
    <col min="7426" max="7680" width="9.1796875" style="111"/>
    <col min="7681" max="7681" width="3.453125" style="111" customWidth="1"/>
    <col min="7682" max="7936" width="9.1796875" style="111"/>
    <col min="7937" max="7937" width="3.453125" style="111" customWidth="1"/>
    <col min="7938" max="8192" width="9.1796875" style="111"/>
    <col min="8193" max="8193" width="3.453125" style="111" customWidth="1"/>
    <col min="8194" max="8448" width="9.1796875" style="111"/>
    <col min="8449" max="8449" width="3.453125" style="111" customWidth="1"/>
    <col min="8450" max="8704" width="9.1796875" style="111"/>
    <col min="8705" max="8705" width="3.453125" style="111" customWidth="1"/>
    <col min="8706" max="8960" width="9.1796875" style="111"/>
    <col min="8961" max="8961" width="3.453125" style="111" customWidth="1"/>
    <col min="8962" max="9216" width="9.1796875" style="111"/>
    <col min="9217" max="9217" width="3.453125" style="111" customWidth="1"/>
    <col min="9218" max="9472" width="9.1796875" style="111"/>
    <col min="9473" max="9473" width="3.453125" style="111" customWidth="1"/>
    <col min="9474" max="9728" width="9.1796875" style="111"/>
    <col min="9729" max="9729" width="3.453125" style="111" customWidth="1"/>
    <col min="9730" max="9984" width="9.1796875" style="111"/>
    <col min="9985" max="9985" width="3.453125" style="111" customWidth="1"/>
    <col min="9986" max="10240" width="9.1796875" style="111"/>
    <col min="10241" max="10241" width="3.453125" style="111" customWidth="1"/>
    <col min="10242" max="10496" width="9.1796875" style="111"/>
    <col min="10497" max="10497" width="3.453125" style="111" customWidth="1"/>
    <col min="10498" max="10752" width="9.1796875" style="111"/>
    <col min="10753" max="10753" width="3.453125" style="111" customWidth="1"/>
    <col min="10754" max="11008" width="9.1796875" style="111"/>
    <col min="11009" max="11009" width="3.453125" style="111" customWidth="1"/>
    <col min="11010" max="11264" width="9.1796875" style="111"/>
    <col min="11265" max="11265" width="3.453125" style="111" customWidth="1"/>
    <col min="11266" max="11520" width="9.1796875" style="111"/>
    <col min="11521" max="11521" width="3.453125" style="111" customWidth="1"/>
    <col min="11522" max="11776" width="9.1796875" style="111"/>
    <col min="11777" max="11777" width="3.453125" style="111" customWidth="1"/>
    <col min="11778" max="12032" width="9.1796875" style="111"/>
    <col min="12033" max="12033" width="3.453125" style="111" customWidth="1"/>
    <col min="12034" max="12288" width="9.1796875" style="111"/>
    <col min="12289" max="12289" width="3.453125" style="111" customWidth="1"/>
    <col min="12290" max="12544" width="9.1796875" style="111"/>
    <col min="12545" max="12545" width="3.453125" style="111" customWidth="1"/>
    <col min="12546" max="12800" width="9.1796875" style="111"/>
    <col min="12801" max="12801" width="3.453125" style="111" customWidth="1"/>
    <col min="12802" max="13056" width="9.1796875" style="111"/>
    <col min="13057" max="13057" width="3.453125" style="111" customWidth="1"/>
    <col min="13058" max="13312" width="9.1796875" style="111"/>
    <col min="13313" max="13313" width="3.453125" style="111" customWidth="1"/>
    <col min="13314" max="13568" width="9.1796875" style="111"/>
    <col min="13569" max="13569" width="3.453125" style="111" customWidth="1"/>
    <col min="13570" max="13824" width="9.1796875" style="111"/>
    <col min="13825" max="13825" width="3.453125" style="111" customWidth="1"/>
    <col min="13826" max="14080" width="9.1796875" style="111"/>
    <col min="14081" max="14081" width="3.453125" style="111" customWidth="1"/>
    <col min="14082" max="14336" width="9.1796875" style="111"/>
    <col min="14337" max="14337" width="3.453125" style="111" customWidth="1"/>
    <col min="14338" max="14592" width="9.1796875" style="111"/>
    <col min="14593" max="14593" width="3.453125" style="111" customWidth="1"/>
    <col min="14594" max="14848" width="9.1796875" style="111"/>
    <col min="14849" max="14849" width="3.453125" style="111" customWidth="1"/>
    <col min="14850" max="15104" width="9.1796875" style="111"/>
    <col min="15105" max="15105" width="3.453125" style="111" customWidth="1"/>
    <col min="15106" max="15360" width="9.1796875" style="111"/>
    <col min="15361" max="15361" width="3.453125" style="111" customWidth="1"/>
    <col min="15362" max="15616" width="9.1796875" style="111"/>
    <col min="15617" max="15617" width="3.453125" style="111" customWidth="1"/>
    <col min="15618" max="15872" width="9.1796875" style="111"/>
    <col min="15873" max="15873" width="3.453125" style="111" customWidth="1"/>
    <col min="15874" max="16128" width="9.1796875" style="111"/>
    <col min="16129" max="16129" width="3.453125" style="111" customWidth="1"/>
    <col min="16130" max="16384" width="9.1796875" style="111"/>
  </cols>
  <sheetData>
    <row r="2" spans="2:14" x14ac:dyDescent="0.35">
      <c r="B2" s="180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2"/>
    </row>
    <row r="3" spans="2:14" x14ac:dyDescent="0.35">
      <c r="B3" s="183"/>
      <c r="N3" s="184"/>
    </row>
    <row r="4" spans="2:14" x14ac:dyDescent="0.35">
      <c r="B4" s="183"/>
      <c r="N4" s="184"/>
    </row>
    <row r="5" spans="2:14" x14ac:dyDescent="0.35">
      <c r="B5" s="183"/>
      <c r="N5" s="184"/>
    </row>
    <row r="6" spans="2:14" x14ac:dyDescent="0.35">
      <c r="B6" s="183"/>
      <c r="N6" s="184"/>
    </row>
    <row r="7" spans="2:14" x14ac:dyDescent="0.35">
      <c r="B7" s="183"/>
      <c r="N7" s="184"/>
    </row>
    <row r="8" spans="2:14" x14ac:dyDescent="0.35">
      <c r="B8" s="421" t="s">
        <v>356</v>
      </c>
      <c r="C8" s="422"/>
      <c r="D8" s="422"/>
      <c r="E8" s="422"/>
      <c r="F8" s="422"/>
      <c r="G8" s="422"/>
      <c r="H8" s="422"/>
      <c r="I8" s="422"/>
      <c r="J8" s="422"/>
      <c r="K8" s="422"/>
      <c r="L8" s="422"/>
      <c r="M8" s="422"/>
      <c r="N8" s="423"/>
    </row>
    <row r="9" spans="2:14" x14ac:dyDescent="0.35">
      <c r="B9" s="421"/>
      <c r="C9" s="422"/>
      <c r="D9" s="422"/>
      <c r="E9" s="422"/>
      <c r="F9" s="422"/>
      <c r="G9" s="422"/>
      <c r="H9" s="422"/>
      <c r="I9" s="422"/>
      <c r="J9" s="422"/>
      <c r="K9" s="422"/>
      <c r="L9" s="422"/>
      <c r="M9" s="422"/>
      <c r="N9" s="423"/>
    </row>
    <row r="10" spans="2:14" x14ac:dyDescent="0.35">
      <c r="B10" s="421"/>
      <c r="C10" s="422"/>
      <c r="D10" s="422"/>
      <c r="E10" s="422"/>
      <c r="F10" s="422"/>
      <c r="G10" s="422"/>
      <c r="H10" s="422"/>
      <c r="I10" s="422"/>
      <c r="J10" s="422"/>
      <c r="K10" s="422"/>
      <c r="L10" s="422"/>
      <c r="M10" s="422"/>
      <c r="N10" s="423"/>
    </row>
    <row r="11" spans="2:14" x14ac:dyDescent="0.35">
      <c r="B11" s="421"/>
      <c r="C11" s="422"/>
      <c r="D11" s="422"/>
      <c r="E11" s="422"/>
      <c r="F11" s="422"/>
      <c r="G11" s="422"/>
      <c r="H11" s="422"/>
      <c r="I11" s="422"/>
      <c r="J11" s="422"/>
      <c r="K11" s="422"/>
      <c r="L11" s="422"/>
      <c r="M11" s="422"/>
      <c r="N11" s="423"/>
    </row>
    <row r="12" spans="2:14" x14ac:dyDescent="0.35">
      <c r="B12" s="421"/>
      <c r="C12" s="422"/>
      <c r="D12" s="422"/>
      <c r="E12" s="422"/>
      <c r="F12" s="422"/>
      <c r="G12" s="422"/>
      <c r="H12" s="422"/>
      <c r="I12" s="422"/>
      <c r="J12" s="422"/>
      <c r="K12" s="422"/>
      <c r="L12" s="422"/>
      <c r="M12" s="422"/>
      <c r="N12" s="423"/>
    </row>
    <row r="13" spans="2:14" x14ac:dyDescent="0.35">
      <c r="B13" s="421"/>
      <c r="C13" s="422"/>
      <c r="D13" s="422"/>
      <c r="E13" s="422"/>
      <c r="F13" s="422"/>
      <c r="G13" s="422"/>
      <c r="H13" s="422"/>
      <c r="I13" s="422"/>
      <c r="J13" s="422"/>
      <c r="K13" s="422"/>
      <c r="L13" s="422"/>
      <c r="M13" s="422"/>
      <c r="N13" s="423"/>
    </row>
    <row r="14" spans="2:14" x14ac:dyDescent="0.35">
      <c r="B14" s="421"/>
      <c r="C14" s="422"/>
      <c r="D14" s="422"/>
      <c r="E14" s="422"/>
      <c r="F14" s="422"/>
      <c r="G14" s="422"/>
      <c r="H14" s="422"/>
      <c r="I14" s="422"/>
      <c r="J14" s="422"/>
      <c r="K14" s="422"/>
      <c r="L14" s="422"/>
      <c r="M14" s="422"/>
      <c r="N14" s="423"/>
    </row>
    <row r="15" spans="2:14" x14ac:dyDescent="0.35">
      <c r="B15" s="421"/>
      <c r="C15" s="422"/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 s="423"/>
    </row>
    <row r="16" spans="2:14" x14ac:dyDescent="0.35">
      <c r="B16" s="421"/>
      <c r="C16" s="422"/>
      <c r="D16" s="422"/>
      <c r="E16" s="422"/>
      <c r="F16" s="422"/>
      <c r="G16" s="422"/>
      <c r="H16" s="422"/>
      <c r="I16" s="422"/>
      <c r="J16" s="422"/>
      <c r="K16" s="422"/>
      <c r="L16" s="422"/>
      <c r="M16" s="422"/>
      <c r="N16" s="423"/>
    </row>
    <row r="17" spans="2:14" x14ac:dyDescent="0.35">
      <c r="B17" s="421"/>
      <c r="C17" s="422"/>
      <c r="D17" s="422"/>
      <c r="E17" s="422"/>
      <c r="F17" s="422"/>
      <c r="G17" s="422"/>
      <c r="H17" s="422"/>
      <c r="I17" s="422"/>
      <c r="J17" s="422"/>
      <c r="K17" s="422"/>
      <c r="L17" s="422"/>
      <c r="M17" s="422"/>
      <c r="N17" s="423"/>
    </row>
    <row r="18" spans="2:14" x14ac:dyDescent="0.35">
      <c r="B18" s="421"/>
      <c r="C18" s="422"/>
      <c r="D18" s="422"/>
      <c r="E18" s="422"/>
      <c r="F18" s="422"/>
      <c r="G18" s="422"/>
      <c r="H18" s="422"/>
      <c r="I18" s="422"/>
      <c r="J18" s="422"/>
      <c r="K18" s="422"/>
      <c r="L18" s="422"/>
      <c r="M18" s="422"/>
      <c r="N18" s="423"/>
    </row>
    <row r="19" spans="2:14" x14ac:dyDescent="0.35">
      <c r="B19" s="421"/>
      <c r="C19" s="422"/>
      <c r="D19" s="422"/>
      <c r="E19" s="422"/>
      <c r="F19" s="422"/>
      <c r="G19" s="422"/>
      <c r="H19" s="422"/>
      <c r="I19" s="422"/>
      <c r="J19" s="422"/>
      <c r="K19" s="422"/>
      <c r="L19" s="422"/>
      <c r="M19" s="422"/>
      <c r="N19" s="423"/>
    </row>
    <row r="20" spans="2:14" x14ac:dyDescent="0.35">
      <c r="B20" s="421"/>
      <c r="C20" s="422"/>
      <c r="D20" s="422"/>
      <c r="E20" s="422"/>
      <c r="F20" s="422"/>
      <c r="G20" s="422"/>
      <c r="H20" s="422"/>
      <c r="I20" s="422"/>
      <c r="J20" s="422"/>
      <c r="K20" s="422"/>
      <c r="L20" s="422"/>
      <c r="M20" s="422"/>
      <c r="N20" s="423"/>
    </row>
    <row r="21" spans="2:14" x14ac:dyDescent="0.35">
      <c r="B21" s="421"/>
      <c r="C21" s="422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3"/>
    </row>
    <row r="22" spans="2:14" x14ac:dyDescent="0.35">
      <c r="B22" s="421"/>
      <c r="C22" s="422"/>
      <c r="D22" s="422"/>
      <c r="E22" s="422"/>
      <c r="F22" s="422"/>
      <c r="G22" s="422"/>
      <c r="H22" s="422"/>
      <c r="I22" s="422"/>
      <c r="J22" s="422"/>
      <c r="K22" s="422"/>
      <c r="L22" s="422"/>
      <c r="M22" s="422"/>
      <c r="N22" s="423"/>
    </row>
    <row r="23" spans="2:14" x14ac:dyDescent="0.35">
      <c r="B23" s="421"/>
      <c r="C23" s="422"/>
      <c r="D23" s="422"/>
      <c r="E23" s="422"/>
      <c r="F23" s="422"/>
      <c r="G23" s="422"/>
      <c r="H23" s="422"/>
      <c r="I23" s="422"/>
      <c r="J23" s="422"/>
      <c r="K23" s="422"/>
      <c r="L23" s="422"/>
      <c r="M23" s="422"/>
      <c r="N23" s="423"/>
    </row>
    <row r="24" spans="2:14" x14ac:dyDescent="0.35">
      <c r="B24" s="424"/>
      <c r="C24" s="425"/>
      <c r="D24" s="425"/>
      <c r="E24" s="425"/>
      <c r="F24" s="425"/>
      <c r="G24" s="425"/>
      <c r="H24" s="425"/>
      <c r="I24" s="425"/>
      <c r="J24" s="425"/>
      <c r="K24" s="425"/>
      <c r="L24" s="425"/>
      <c r="M24" s="425"/>
      <c r="N24" s="426"/>
    </row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0"/>
  <dimension ref="A1:L18"/>
  <sheetViews>
    <sheetView view="pageBreakPreview" zoomScaleNormal="100" zoomScaleSheetLayoutView="100" workbookViewId="0">
      <selection activeCell="M1" sqref="M1"/>
    </sheetView>
  </sheetViews>
  <sheetFormatPr defaultColWidth="9.1796875" defaultRowHeight="11.5" x14ac:dyDescent="0.35"/>
  <cols>
    <col min="1" max="2" width="8.81640625" style="8" customWidth="1"/>
    <col min="3" max="11" width="9.1796875" style="8"/>
    <col min="12" max="12" width="4.453125" style="8" customWidth="1"/>
    <col min="13" max="16384" width="9.1796875" style="8"/>
  </cols>
  <sheetData>
    <row r="1" spans="1:12" ht="30" customHeight="1" x14ac:dyDescent="0.35">
      <c r="A1" s="437" t="s">
        <v>328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</row>
    <row r="2" spans="1:12" ht="25.5" customHeight="1" x14ac:dyDescent="0.35">
      <c r="A2" s="456" t="s">
        <v>224</v>
      </c>
      <c r="B2" s="456"/>
      <c r="C2" s="443" t="s">
        <v>0</v>
      </c>
      <c r="D2" s="443"/>
      <c r="E2" s="443"/>
      <c r="F2" s="442" t="s">
        <v>245</v>
      </c>
      <c r="G2" s="442"/>
      <c r="H2" s="442"/>
      <c r="I2" s="442" t="s">
        <v>246</v>
      </c>
      <c r="J2" s="442"/>
      <c r="K2" s="442"/>
    </row>
    <row r="3" spans="1:12" ht="23" x14ac:dyDescent="0.35">
      <c r="A3" s="458"/>
      <c r="B3" s="458"/>
      <c r="C3" s="229" t="s">
        <v>1</v>
      </c>
      <c r="D3" s="229" t="s">
        <v>2</v>
      </c>
      <c r="E3" s="230" t="s">
        <v>247</v>
      </c>
      <c r="F3" s="229" t="s">
        <v>1</v>
      </c>
      <c r="G3" s="229" t="s">
        <v>2</v>
      </c>
      <c r="H3" s="230" t="s">
        <v>247</v>
      </c>
      <c r="I3" s="229" t="s">
        <v>1</v>
      </c>
      <c r="J3" s="229" t="s">
        <v>2</v>
      </c>
      <c r="K3" s="230" t="s">
        <v>247</v>
      </c>
    </row>
    <row r="4" spans="1:12" x14ac:dyDescent="0.35">
      <c r="A4" s="438">
        <v>2021</v>
      </c>
      <c r="B4" s="213" t="s">
        <v>228</v>
      </c>
      <c r="C4" s="323">
        <v>1067899</v>
      </c>
      <c r="D4" s="323">
        <v>759061</v>
      </c>
      <c r="E4" s="323">
        <v>1826960</v>
      </c>
      <c r="F4" s="325">
        <v>-10.439408374539575</v>
      </c>
      <c r="G4" s="327">
        <v>-14.020644714053834</v>
      </c>
      <c r="H4" s="325">
        <v>-11.962941706819095</v>
      </c>
      <c r="I4" s="328">
        <v>1.2453621550352609</v>
      </c>
      <c r="J4" s="328">
        <v>1.3038714938588598</v>
      </c>
      <c r="K4" s="328">
        <v>1.2696714761133248</v>
      </c>
    </row>
    <row r="5" spans="1:12" x14ac:dyDescent="0.35">
      <c r="A5" s="439"/>
      <c r="B5" s="215" t="s">
        <v>229</v>
      </c>
      <c r="C5" s="216">
        <v>1248240</v>
      </c>
      <c r="D5" s="216">
        <v>1004011</v>
      </c>
      <c r="E5" s="216">
        <v>2252251</v>
      </c>
      <c r="F5" s="346">
        <v>44.36578587314677</v>
      </c>
      <c r="G5" s="347">
        <v>53.923315140737103</v>
      </c>
      <c r="H5" s="346">
        <v>48.475559308782223</v>
      </c>
      <c r="I5" s="348">
        <v>1.2974812536050759</v>
      </c>
      <c r="J5" s="348">
        <v>1.3268908408374012</v>
      </c>
      <c r="K5" s="348">
        <v>1.31059149268887</v>
      </c>
    </row>
    <row r="6" spans="1:12" x14ac:dyDescent="0.35">
      <c r="A6" s="439"/>
      <c r="B6" s="215" t="s">
        <v>230</v>
      </c>
      <c r="C6" s="216">
        <v>1276558</v>
      </c>
      <c r="D6" s="216">
        <v>1200222</v>
      </c>
      <c r="E6" s="216">
        <v>2476780</v>
      </c>
      <c r="F6" s="346">
        <v>7.115538557324558</v>
      </c>
      <c r="G6" s="347">
        <v>8.9430215385900116</v>
      </c>
      <c r="H6" s="346">
        <v>7.9933986060332556</v>
      </c>
      <c r="I6" s="348">
        <v>1.3216634105148375</v>
      </c>
      <c r="J6" s="348">
        <v>1.2292742509302446</v>
      </c>
      <c r="K6" s="348">
        <v>1.2768925782669434</v>
      </c>
    </row>
    <row r="7" spans="1:12" x14ac:dyDescent="0.35">
      <c r="A7" s="440"/>
      <c r="B7" s="218" t="s">
        <v>231</v>
      </c>
      <c r="C7" s="324">
        <v>1148870</v>
      </c>
      <c r="D7" s="324">
        <v>1006516</v>
      </c>
      <c r="E7" s="324">
        <v>2155386</v>
      </c>
      <c r="F7" s="326">
        <v>22.984548652369298</v>
      </c>
      <c r="G7" s="329">
        <v>17.037152455182984</v>
      </c>
      <c r="H7" s="326">
        <v>20.133767706803482</v>
      </c>
      <c r="I7" s="330">
        <v>1.3447927093578909</v>
      </c>
      <c r="J7" s="330">
        <v>1.3690949771290273</v>
      </c>
      <c r="K7" s="330">
        <v>1.3561413129713193</v>
      </c>
    </row>
    <row r="8" spans="1:12" x14ac:dyDescent="0.35">
      <c r="A8" s="438">
        <v>2022</v>
      </c>
      <c r="B8" s="215" t="s">
        <v>228</v>
      </c>
      <c r="C8" s="216">
        <v>1332573</v>
      </c>
      <c r="D8" s="216">
        <v>991749</v>
      </c>
      <c r="E8" s="216">
        <v>2324322</v>
      </c>
      <c r="F8" s="346">
        <v>24.784553595424285</v>
      </c>
      <c r="G8" s="347">
        <v>30.65471681459066</v>
      </c>
      <c r="H8" s="346">
        <v>27.223475062398737</v>
      </c>
      <c r="I8" s="348">
        <v>1.2719708413722925</v>
      </c>
      <c r="J8" s="348">
        <v>1.3571861428647773</v>
      </c>
      <c r="K8" s="348">
        <v>1.3083307734470526</v>
      </c>
      <c r="L8" s="231"/>
    </row>
    <row r="9" spans="1:12" x14ac:dyDescent="0.35">
      <c r="A9" s="439"/>
      <c r="B9" s="215" t="s">
        <v>229</v>
      </c>
      <c r="C9" s="216">
        <v>1391074</v>
      </c>
      <c r="D9" s="216">
        <v>1153984</v>
      </c>
      <c r="E9" s="216">
        <v>2545058</v>
      </c>
      <c r="F9" s="346">
        <v>11.442831506761522</v>
      </c>
      <c r="G9" s="347">
        <v>14.93738614417571</v>
      </c>
      <c r="H9" s="346">
        <v>13.000638028354745</v>
      </c>
      <c r="I9" s="348">
        <v>1.3485019488539072</v>
      </c>
      <c r="J9" s="348">
        <v>1.3832592132993178</v>
      </c>
      <c r="K9" s="348">
        <v>1.3642616396168574</v>
      </c>
      <c r="L9" s="232"/>
    </row>
    <row r="10" spans="1:12" x14ac:dyDescent="0.35">
      <c r="A10" s="439"/>
      <c r="B10" s="215" t="s">
        <v>230</v>
      </c>
      <c r="C10" s="216">
        <v>1256604</v>
      </c>
      <c r="D10" s="216">
        <v>1219543</v>
      </c>
      <c r="E10" s="216">
        <v>2476147</v>
      </c>
      <c r="F10" s="346">
        <v>-1.5631095492723401</v>
      </c>
      <c r="G10" s="347">
        <v>1.6097855230115761</v>
      </c>
      <c r="H10" s="346">
        <v>-2.5557376916803268E-2</v>
      </c>
      <c r="I10" s="348">
        <v>1.3348501198468252</v>
      </c>
      <c r="J10" s="348">
        <v>1.2411649281739143</v>
      </c>
      <c r="K10" s="348">
        <v>1.2887086267495427</v>
      </c>
    </row>
    <row r="11" spans="1:12" x14ac:dyDescent="0.35">
      <c r="A11" s="440"/>
      <c r="B11" s="215" t="s">
        <v>231</v>
      </c>
      <c r="C11" s="216">
        <v>1082050</v>
      </c>
      <c r="D11" s="216">
        <v>964511</v>
      </c>
      <c r="E11" s="216">
        <v>2046561</v>
      </c>
      <c r="F11" s="346">
        <v>-5.8161497819596644</v>
      </c>
      <c r="G11" s="347">
        <v>-4.1733067333256502</v>
      </c>
      <c r="H11" s="346">
        <v>-5.0489796259231525</v>
      </c>
      <c r="I11" s="348">
        <v>1.3969280532322905</v>
      </c>
      <c r="J11" s="348">
        <v>1.4636276828361729</v>
      </c>
      <c r="K11" s="348">
        <v>1.4283625066636176</v>
      </c>
    </row>
    <row r="12" spans="1:12" x14ac:dyDescent="0.35">
      <c r="A12" s="438">
        <v>2023</v>
      </c>
      <c r="B12" s="213" t="s">
        <v>228</v>
      </c>
      <c r="C12" s="323">
        <v>1333773</v>
      </c>
      <c r="D12" s="323">
        <v>1004805</v>
      </c>
      <c r="E12" s="323">
        <v>2338578</v>
      </c>
      <c r="F12" s="325">
        <v>9.0051351783354466E-2</v>
      </c>
      <c r="G12" s="327">
        <v>1.3164621290265985</v>
      </c>
      <c r="H12" s="325">
        <v>0.61334014822386917</v>
      </c>
      <c r="I12" s="328">
        <v>1.295024715600031</v>
      </c>
      <c r="J12" s="328">
        <v>1.4076552166838341</v>
      </c>
      <c r="K12" s="328">
        <v>1.3434180942435958</v>
      </c>
    </row>
    <row r="13" spans="1:12" x14ac:dyDescent="0.35">
      <c r="A13" s="439"/>
      <c r="B13" s="215" t="s">
        <v>229</v>
      </c>
      <c r="C13" s="216">
        <v>1370237</v>
      </c>
      <c r="D13" s="216">
        <v>1120168</v>
      </c>
      <c r="E13" s="216">
        <v>2490405</v>
      </c>
      <c r="F13" s="346">
        <v>-1.4979073722893246</v>
      </c>
      <c r="G13" s="347">
        <v>-2.93036991847374</v>
      </c>
      <c r="H13" s="346">
        <v>-2.1474166796984591</v>
      </c>
      <c r="I13" s="348">
        <v>1.3514859108314838</v>
      </c>
      <c r="J13" s="348">
        <v>1.4073272937630783</v>
      </c>
      <c r="K13" s="348">
        <v>1.3766030023229154</v>
      </c>
    </row>
    <row r="14" spans="1:12" x14ac:dyDescent="0.35">
      <c r="A14" s="439"/>
      <c r="B14" s="215" t="s">
        <v>230</v>
      </c>
      <c r="C14" s="216">
        <v>1435606</v>
      </c>
      <c r="D14" s="216">
        <v>1298158</v>
      </c>
      <c r="E14" s="216">
        <v>2733764</v>
      </c>
      <c r="F14" s="346">
        <v>14.244901337255014</v>
      </c>
      <c r="G14" s="347">
        <v>6.4462671672913547</v>
      </c>
      <c r="H14" s="346">
        <v>10.403946130823412</v>
      </c>
      <c r="I14" s="348">
        <v>1.3061689627934128</v>
      </c>
      <c r="J14" s="348">
        <v>1.2391211239309854</v>
      </c>
      <c r="K14" s="348">
        <v>1.2743305566976519</v>
      </c>
    </row>
    <row r="15" spans="1:12" x14ac:dyDescent="0.35">
      <c r="A15" s="440"/>
      <c r="B15" s="218" t="s">
        <v>231</v>
      </c>
      <c r="C15" s="324">
        <v>1170850</v>
      </c>
      <c r="D15" s="324">
        <v>996370</v>
      </c>
      <c r="E15" s="324">
        <v>2167220</v>
      </c>
      <c r="F15" s="326">
        <v>8.2066447946028376</v>
      </c>
      <c r="G15" s="329">
        <v>3.303124588522059</v>
      </c>
      <c r="H15" s="326">
        <v>5.8956952663516988</v>
      </c>
      <c r="I15" s="330">
        <v>1.3633949694666267</v>
      </c>
      <c r="J15" s="330">
        <v>1.4276523781326214</v>
      </c>
      <c r="K15" s="330">
        <v>1.3929370345419478</v>
      </c>
    </row>
    <row r="16" spans="1:12" x14ac:dyDescent="0.35">
      <c r="A16" s="446" t="s">
        <v>248</v>
      </c>
      <c r="B16" s="446"/>
      <c r="C16" s="446"/>
      <c r="D16" s="446"/>
      <c r="E16" s="446"/>
      <c r="F16" s="446"/>
      <c r="G16" s="446"/>
      <c r="H16" s="446"/>
      <c r="I16" s="446"/>
      <c r="J16" s="231"/>
      <c r="K16" s="231"/>
    </row>
    <row r="17" spans="1:11" x14ac:dyDescent="0.35">
      <c r="A17" s="30"/>
      <c r="B17" s="30"/>
      <c r="C17" s="30"/>
      <c r="D17" s="30"/>
      <c r="E17" s="30"/>
      <c r="F17" s="30"/>
      <c r="G17" s="30"/>
      <c r="H17" s="30"/>
      <c r="I17" s="30"/>
      <c r="J17" s="231"/>
      <c r="K17" s="231"/>
    </row>
    <row r="18" spans="1:11" x14ac:dyDescent="0.35">
      <c r="A18" s="448" t="s">
        <v>3</v>
      </c>
      <c r="B18" s="448"/>
      <c r="C18" s="448"/>
      <c r="D18" s="448"/>
      <c r="E18" s="448"/>
      <c r="F18" s="448"/>
      <c r="G18" s="448"/>
      <c r="H18" s="448"/>
      <c r="I18" s="448"/>
      <c r="J18" s="448"/>
      <c r="K18" s="448"/>
    </row>
  </sheetData>
  <mergeCells count="10">
    <mergeCell ref="A8:A11"/>
    <mergeCell ref="A12:A15"/>
    <mergeCell ref="A16:I16"/>
    <mergeCell ref="A18:K18"/>
    <mergeCell ref="A1:K1"/>
    <mergeCell ref="A2:B3"/>
    <mergeCell ref="C2:E2"/>
    <mergeCell ref="F2:H2"/>
    <mergeCell ref="I2:K2"/>
    <mergeCell ref="A4:A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glio11"/>
  <dimension ref="A1:K18"/>
  <sheetViews>
    <sheetView view="pageBreakPreview" zoomScaleNormal="100" zoomScaleSheetLayoutView="100" workbookViewId="0">
      <selection activeCell="J1" sqref="J1"/>
    </sheetView>
  </sheetViews>
  <sheetFormatPr defaultColWidth="9.1796875" defaultRowHeight="11.5" x14ac:dyDescent="0.35"/>
  <cols>
    <col min="1" max="2" width="8.81640625" style="9" customWidth="1"/>
    <col min="3" max="7" width="12.81640625" style="9" customWidth="1"/>
    <col min="8" max="8" width="24.54296875" style="9" customWidth="1"/>
    <col min="9" max="9" width="3.81640625" style="9" customWidth="1"/>
    <col min="10" max="16384" width="9.1796875" style="9"/>
  </cols>
  <sheetData>
    <row r="1" spans="1:11" ht="24.65" customHeight="1" x14ac:dyDescent="0.35">
      <c r="A1" s="460" t="s">
        <v>327</v>
      </c>
      <c r="B1" s="460"/>
      <c r="C1" s="460"/>
      <c r="D1" s="460"/>
      <c r="E1" s="460"/>
      <c r="F1" s="460"/>
      <c r="G1" s="460"/>
      <c r="H1" s="460"/>
    </row>
    <row r="2" spans="1:11" x14ac:dyDescent="0.35">
      <c r="A2" s="456" t="s">
        <v>224</v>
      </c>
      <c r="B2" s="456"/>
      <c r="C2" s="456" t="s">
        <v>249</v>
      </c>
      <c r="D2" s="456"/>
      <c r="E2" s="461" t="s">
        <v>236</v>
      </c>
      <c r="F2" s="461"/>
      <c r="G2" s="461"/>
      <c r="H2" s="461"/>
    </row>
    <row r="3" spans="1:11" x14ac:dyDescent="0.35">
      <c r="A3" s="457"/>
      <c r="B3" s="457"/>
      <c r="C3" s="458"/>
      <c r="D3" s="458"/>
      <c r="E3" s="462" t="s">
        <v>237</v>
      </c>
      <c r="F3" s="462"/>
      <c r="G3" s="463" t="s">
        <v>238</v>
      </c>
      <c r="H3" s="463"/>
      <c r="J3" s="290"/>
      <c r="K3" s="76"/>
    </row>
    <row r="4" spans="1:11" x14ac:dyDescent="0.35">
      <c r="A4" s="458"/>
      <c r="B4" s="458"/>
      <c r="C4" s="233" t="s">
        <v>1</v>
      </c>
      <c r="D4" s="233" t="s">
        <v>2</v>
      </c>
      <c r="E4" s="233" t="s">
        <v>1</v>
      </c>
      <c r="F4" s="233" t="s">
        <v>2</v>
      </c>
      <c r="G4" s="234" t="s">
        <v>1</v>
      </c>
      <c r="H4" s="234" t="s">
        <v>2</v>
      </c>
    </row>
    <row r="5" spans="1:11" x14ac:dyDescent="0.35">
      <c r="A5" s="456">
        <v>2021</v>
      </c>
      <c r="B5" s="235" t="s">
        <v>228</v>
      </c>
      <c r="C5" s="331">
        <v>865973</v>
      </c>
      <c r="D5" s="331">
        <v>733732</v>
      </c>
      <c r="E5" s="332">
        <v>-254799</v>
      </c>
      <c r="F5" s="332">
        <v>-226476</v>
      </c>
      <c r="G5" s="333">
        <v>-22.734240327203032</v>
      </c>
      <c r="H5" s="333">
        <v>-23.586139669738223</v>
      </c>
    </row>
    <row r="6" spans="1:11" x14ac:dyDescent="0.35">
      <c r="A6" s="457"/>
      <c r="B6" s="10" t="s">
        <v>229</v>
      </c>
      <c r="C6" s="349">
        <v>1292667</v>
      </c>
      <c r="D6" s="349">
        <v>1296090</v>
      </c>
      <c r="E6" s="236">
        <v>391214</v>
      </c>
      <c r="F6" s="236">
        <v>396150</v>
      </c>
      <c r="G6" s="237">
        <v>43.398158306644937</v>
      </c>
      <c r="H6" s="237">
        <v>44.019601306753785</v>
      </c>
    </row>
    <row r="7" spans="1:11" x14ac:dyDescent="0.35">
      <c r="A7" s="457"/>
      <c r="B7" s="10" t="s">
        <v>230</v>
      </c>
      <c r="C7" s="236">
        <v>1626263</v>
      </c>
      <c r="D7" s="236">
        <v>1313292</v>
      </c>
      <c r="E7" s="236">
        <v>219432</v>
      </c>
      <c r="F7" s="236">
        <v>196413</v>
      </c>
      <c r="G7" s="237">
        <v>15.597609094482564</v>
      </c>
      <c r="H7" s="237">
        <v>17.585879938650471</v>
      </c>
      <c r="J7" s="77"/>
    </row>
    <row r="8" spans="1:11" x14ac:dyDescent="0.35">
      <c r="A8" s="458"/>
      <c r="B8" s="238" t="s">
        <v>231</v>
      </c>
      <c r="C8" s="334">
        <v>1982426</v>
      </c>
      <c r="D8" s="334">
        <v>1517992</v>
      </c>
      <c r="E8" s="334">
        <v>305123</v>
      </c>
      <c r="F8" s="334">
        <v>249240</v>
      </c>
      <c r="G8" s="335">
        <v>18.191286845608694</v>
      </c>
      <c r="H8" s="335">
        <v>19.644501053003268</v>
      </c>
      <c r="J8" s="77"/>
    </row>
    <row r="9" spans="1:11" x14ac:dyDescent="0.35">
      <c r="A9" s="456">
        <v>2022</v>
      </c>
      <c r="B9" s="10" t="s">
        <v>228</v>
      </c>
      <c r="C9" s="236">
        <v>1197893</v>
      </c>
      <c r="D9" s="236">
        <v>1056397</v>
      </c>
      <c r="E9" s="236">
        <v>331920</v>
      </c>
      <c r="F9" s="236">
        <v>322665</v>
      </c>
      <c r="G9" s="237">
        <v>38.329139592111993</v>
      </c>
      <c r="H9" s="237">
        <v>43.975865847475646</v>
      </c>
      <c r="I9" s="239"/>
    </row>
    <row r="10" spans="1:11" x14ac:dyDescent="0.35">
      <c r="A10" s="457"/>
      <c r="B10" s="10" t="s">
        <v>229</v>
      </c>
      <c r="C10" s="236">
        <v>1568099</v>
      </c>
      <c r="D10" s="236">
        <v>1574748</v>
      </c>
      <c r="E10" s="236">
        <v>275432</v>
      </c>
      <c r="F10" s="236">
        <v>278658</v>
      </c>
      <c r="G10" s="237">
        <v>21.307266295186619</v>
      </c>
      <c r="H10" s="237">
        <v>21.499895840566627</v>
      </c>
    </row>
    <row r="11" spans="1:11" x14ac:dyDescent="0.35">
      <c r="A11" s="457"/>
      <c r="B11" s="10" t="s">
        <v>230</v>
      </c>
      <c r="C11" s="236">
        <v>1720918</v>
      </c>
      <c r="D11" s="236">
        <v>1426211</v>
      </c>
      <c r="E11" s="236">
        <v>94655</v>
      </c>
      <c r="F11" s="236">
        <v>112919</v>
      </c>
      <c r="G11" s="237">
        <v>5.8203992835107234</v>
      </c>
      <c r="H11" s="237">
        <v>8.598164003131064</v>
      </c>
    </row>
    <row r="12" spans="1:11" x14ac:dyDescent="0.35">
      <c r="A12" s="458"/>
      <c r="B12" s="10" t="s">
        <v>231</v>
      </c>
      <c r="C12" s="236">
        <v>2007448</v>
      </c>
      <c r="D12" s="236">
        <v>1614361</v>
      </c>
      <c r="E12" s="236">
        <v>25022</v>
      </c>
      <c r="F12" s="236">
        <v>96369</v>
      </c>
      <c r="G12" s="237">
        <v>1.2621908711851035</v>
      </c>
      <c r="H12" s="237">
        <v>6.3484524292618136</v>
      </c>
    </row>
    <row r="13" spans="1:11" x14ac:dyDescent="0.35">
      <c r="A13" s="456">
        <v>2023</v>
      </c>
      <c r="B13" s="235" t="s">
        <v>228</v>
      </c>
      <c r="C13" s="332">
        <v>1198494</v>
      </c>
      <c r="D13" s="332">
        <v>1063576</v>
      </c>
      <c r="E13" s="332">
        <v>601</v>
      </c>
      <c r="F13" s="332">
        <v>7179</v>
      </c>
      <c r="G13" s="333">
        <v>5.0171425995477061E-2</v>
      </c>
      <c r="H13" s="333">
        <v>0.67957406164538525</v>
      </c>
    </row>
    <row r="14" spans="1:11" x14ac:dyDescent="0.35">
      <c r="A14" s="457"/>
      <c r="B14" s="10" t="s">
        <v>229</v>
      </c>
      <c r="C14" s="236">
        <v>1539803</v>
      </c>
      <c r="D14" s="236">
        <v>1529858</v>
      </c>
      <c r="E14" s="236">
        <v>-28296</v>
      </c>
      <c r="F14" s="236">
        <v>-44890</v>
      </c>
      <c r="G14" s="237">
        <v>-1.8044779060505747</v>
      </c>
      <c r="H14" s="237">
        <v>-2.8506148285312953</v>
      </c>
    </row>
    <row r="15" spans="1:11" x14ac:dyDescent="0.35">
      <c r="A15" s="457"/>
      <c r="B15" s="10" t="s">
        <v>230</v>
      </c>
      <c r="C15" s="236">
        <v>1714202</v>
      </c>
      <c r="D15" s="236">
        <v>1408987</v>
      </c>
      <c r="E15" s="236">
        <v>-6716</v>
      </c>
      <c r="F15" s="236">
        <v>-17224</v>
      </c>
      <c r="G15" s="237">
        <v>-0.39025682804177769</v>
      </c>
      <c r="H15" s="237">
        <v>-1.2076754421330365</v>
      </c>
    </row>
    <row r="16" spans="1:11" x14ac:dyDescent="0.35">
      <c r="A16" s="458"/>
      <c r="B16" s="238" t="s">
        <v>231</v>
      </c>
      <c r="C16" s="334">
        <v>2122414</v>
      </c>
      <c r="D16" s="334">
        <v>1646935</v>
      </c>
      <c r="E16" s="334">
        <v>114966</v>
      </c>
      <c r="F16" s="334">
        <v>32574</v>
      </c>
      <c r="G16" s="335">
        <v>5.726972753466093</v>
      </c>
      <c r="H16" s="335">
        <v>2.0177643042665179</v>
      </c>
    </row>
    <row r="17" spans="1:8" x14ac:dyDescent="0.35">
      <c r="A17" s="240"/>
      <c r="B17" s="10"/>
      <c r="C17" s="236"/>
      <c r="D17" s="236"/>
      <c r="E17" s="236"/>
      <c r="F17" s="236"/>
      <c r="G17" s="237"/>
      <c r="H17" s="237"/>
    </row>
    <row r="18" spans="1:8" x14ac:dyDescent="0.35">
      <c r="A18" s="459" t="s">
        <v>3</v>
      </c>
      <c r="B18" s="459"/>
      <c r="C18" s="459"/>
      <c r="D18" s="459"/>
      <c r="E18" s="459"/>
      <c r="F18" s="459"/>
      <c r="G18" s="459"/>
      <c r="H18" s="459"/>
    </row>
  </sheetData>
  <mergeCells count="10">
    <mergeCell ref="A5:A8"/>
    <mergeCell ref="A9:A12"/>
    <mergeCell ref="A13:A16"/>
    <mergeCell ref="A18:H18"/>
    <mergeCell ref="A1:H1"/>
    <mergeCell ref="A2:B4"/>
    <mergeCell ref="C2:D3"/>
    <mergeCell ref="E2:H2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12"/>
  <dimension ref="A1:U42"/>
  <sheetViews>
    <sheetView view="pageBreakPreview" zoomScaleNormal="100" zoomScaleSheetLayoutView="100" workbookViewId="0">
      <selection activeCell="T1" sqref="T1"/>
    </sheetView>
  </sheetViews>
  <sheetFormatPr defaultColWidth="14.81640625" defaultRowHeight="11.5" x14ac:dyDescent="0.35"/>
  <cols>
    <col min="1" max="1" width="9" style="8" customWidth="1"/>
    <col min="2" max="2" width="9.1796875" style="8" customWidth="1"/>
    <col min="3" max="7" width="14" style="8" customWidth="1"/>
    <col min="8" max="19" width="12.453125" style="8" customWidth="1"/>
    <col min="20" max="16384" width="14.81640625" style="8"/>
  </cols>
  <sheetData>
    <row r="1" spans="1:21" ht="15" customHeight="1" x14ac:dyDescent="0.35">
      <c r="A1" s="464" t="s">
        <v>332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</row>
    <row r="2" spans="1:21" x14ac:dyDescent="0.35">
      <c r="A2" s="456" t="s">
        <v>224</v>
      </c>
      <c r="B2" s="456"/>
      <c r="C2" s="456" t="s">
        <v>249</v>
      </c>
      <c r="D2" s="456"/>
      <c r="E2" s="456"/>
      <c r="F2" s="456"/>
      <c r="G2" s="456"/>
      <c r="H2" s="456" t="s">
        <v>4</v>
      </c>
      <c r="I2" s="456"/>
      <c r="J2" s="456"/>
      <c r="K2" s="201"/>
      <c r="L2" s="456" t="s">
        <v>236</v>
      </c>
      <c r="M2" s="456"/>
      <c r="N2" s="456"/>
      <c r="O2" s="456"/>
      <c r="P2" s="456"/>
      <c r="Q2" s="456"/>
      <c r="R2" s="456"/>
      <c r="S2" s="456"/>
    </row>
    <row r="3" spans="1:21" x14ac:dyDescent="0.35">
      <c r="A3" s="457"/>
      <c r="B3" s="457"/>
      <c r="C3" s="458"/>
      <c r="D3" s="458"/>
      <c r="E3" s="458"/>
      <c r="F3" s="458"/>
      <c r="G3" s="458"/>
      <c r="H3" s="458"/>
      <c r="I3" s="458"/>
      <c r="J3" s="458"/>
      <c r="K3" s="202"/>
      <c r="L3" s="462" t="s">
        <v>237</v>
      </c>
      <c r="M3" s="462"/>
      <c r="N3" s="462"/>
      <c r="O3" s="203"/>
      <c r="P3" s="462" t="s">
        <v>238</v>
      </c>
      <c r="Q3" s="462"/>
      <c r="R3" s="462"/>
      <c r="S3" s="462"/>
    </row>
    <row r="4" spans="1:21" x14ac:dyDescent="0.35">
      <c r="A4" s="458"/>
      <c r="B4" s="458"/>
      <c r="C4" s="233" t="s">
        <v>5</v>
      </c>
      <c r="D4" s="233" t="s">
        <v>6</v>
      </c>
      <c r="E4" s="233" t="s">
        <v>7</v>
      </c>
      <c r="F4" s="223" t="s">
        <v>20</v>
      </c>
      <c r="G4" s="204" t="s">
        <v>8</v>
      </c>
      <c r="H4" s="241" t="s">
        <v>5</v>
      </c>
      <c r="I4" s="241" t="s">
        <v>6</v>
      </c>
      <c r="J4" s="241" t="s">
        <v>7</v>
      </c>
      <c r="K4" s="225" t="s">
        <v>20</v>
      </c>
      <c r="L4" s="233" t="s">
        <v>5</v>
      </c>
      <c r="M4" s="233" t="s">
        <v>6</v>
      </c>
      <c r="N4" s="233" t="s">
        <v>7</v>
      </c>
      <c r="O4" s="223" t="s">
        <v>20</v>
      </c>
      <c r="P4" s="233" t="s">
        <v>5</v>
      </c>
      <c r="Q4" s="233" t="s">
        <v>6</v>
      </c>
      <c r="R4" s="233" t="s">
        <v>7</v>
      </c>
      <c r="S4" s="223" t="s">
        <v>20</v>
      </c>
    </row>
    <row r="5" spans="1:21" x14ac:dyDescent="0.35">
      <c r="A5" s="456">
        <v>2021</v>
      </c>
      <c r="B5" s="235" t="s">
        <v>228</v>
      </c>
      <c r="C5" s="331">
        <v>675136</v>
      </c>
      <c r="D5" s="331">
        <v>431805</v>
      </c>
      <c r="E5" s="331">
        <v>492322</v>
      </c>
      <c r="F5" s="331">
        <v>442</v>
      </c>
      <c r="G5" s="338">
        <v>1599705</v>
      </c>
      <c r="H5" s="336">
        <v>42.203781322181278</v>
      </c>
      <c r="I5" s="336">
        <v>26.992789295526364</v>
      </c>
      <c r="J5" s="336">
        <v>30.775799287993721</v>
      </c>
      <c r="K5" s="336">
        <v>2.7630094298636308E-2</v>
      </c>
      <c r="L5" s="331">
        <v>-234785</v>
      </c>
      <c r="M5" s="331">
        <v>-81598</v>
      </c>
      <c r="N5" s="331">
        <v>-164700</v>
      </c>
      <c r="O5" s="331">
        <v>-192</v>
      </c>
      <c r="P5" s="336">
        <v>-25.802789472932265</v>
      </c>
      <c r="Q5" s="336">
        <v>-15.893557302937458</v>
      </c>
      <c r="R5" s="336">
        <v>-25.067653746754292</v>
      </c>
      <c r="S5" s="336">
        <v>-30.28391167192429</v>
      </c>
    </row>
    <row r="6" spans="1:21" x14ac:dyDescent="0.35">
      <c r="A6" s="457"/>
      <c r="B6" s="10" t="s">
        <v>229</v>
      </c>
      <c r="C6" s="349">
        <v>1059970</v>
      </c>
      <c r="D6" s="349">
        <v>673465</v>
      </c>
      <c r="E6" s="349">
        <v>854759</v>
      </c>
      <c r="F6" s="349">
        <v>563</v>
      </c>
      <c r="G6" s="350">
        <v>2588757</v>
      </c>
      <c r="H6" s="77">
        <v>40.945133127597529</v>
      </c>
      <c r="I6" s="77">
        <v>26.014994841153495</v>
      </c>
      <c r="J6" s="77">
        <v>33.018124142204151</v>
      </c>
      <c r="K6" s="77">
        <v>2.1747889044819578E-2</v>
      </c>
      <c r="L6" s="349">
        <v>300133</v>
      </c>
      <c r="M6" s="349">
        <v>275229</v>
      </c>
      <c r="N6" s="349">
        <v>211916</v>
      </c>
      <c r="O6" s="349">
        <v>86</v>
      </c>
      <c r="P6" s="77">
        <v>39.499655847240923</v>
      </c>
      <c r="Q6" s="77">
        <v>69.112034070249805</v>
      </c>
      <c r="R6" s="77">
        <v>32.965436350710824</v>
      </c>
      <c r="S6" s="77">
        <v>18.029350104821802</v>
      </c>
    </row>
    <row r="7" spans="1:21" x14ac:dyDescent="0.35">
      <c r="A7" s="457"/>
      <c r="B7" s="10" t="s">
        <v>230</v>
      </c>
      <c r="C7" s="349">
        <v>1242795</v>
      </c>
      <c r="D7" s="349">
        <v>673709</v>
      </c>
      <c r="E7" s="349">
        <v>1022074</v>
      </c>
      <c r="F7" s="349">
        <v>977</v>
      </c>
      <c r="G7" s="350">
        <v>2939555</v>
      </c>
      <c r="H7" s="77">
        <v>42.278338047765736</v>
      </c>
      <c r="I7" s="77">
        <v>22.918741101969516</v>
      </c>
      <c r="J7" s="77">
        <v>34.769684527079782</v>
      </c>
      <c r="K7" s="77">
        <v>3.3236323184971876E-2</v>
      </c>
      <c r="L7" s="349">
        <v>197287</v>
      </c>
      <c r="M7" s="349">
        <v>126824</v>
      </c>
      <c r="N7" s="349">
        <v>91517</v>
      </c>
      <c r="O7" s="349">
        <v>217</v>
      </c>
      <c r="P7" s="77">
        <v>18.869965605236878</v>
      </c>
      <c r="Q7" s="77">
        <v>23.190250235424266</v>
      </c>
      <c r="R7" s="77">
        <v>9.8346474208457941</v>
      </c>
      <c r="S7" s="77">
        <v>28.55263157894737</v>
      </c>
    </row>
    <row r="8" spans="1:21" x14ac:dyDescent="0.35">
      <c r="A8" s="458"/>
      <c r="B8" s="238" t="s">
        <v>231</v>
      </c>
      <c r="C8" s="339">
        <v>1425919</v>
      </c>
      <c r="D8" s="339">
        <v>800549</v>
      </c>
      <c r="E8" s="339">
        <v>1272828</v>
      </c>
      <c r="F8" s="339">
        <v>1122</v>
      </c>
      <c r="G8" s="340">
        <v>3500418</v>
      </c>
      <c r="H8" s="337">
        <v>40.735677853330657</v>
      </c>
      <c r="I8" s="337">
        <v>22.870097228388154</v>
      </c>
      <c r="J8" s="337">
        <v>36.362171603505637</v>
      </c>
      <c r="K8" s="337">
        <v>3.2053314775549666E-2</v>
      </c>
      <c r="L8" s="339">
        <v>277382</v>
      </c>
      <c r="M8" s="339">
        <v>135601</v>
      </c>
      <c r="N8" s="339">
        <v>140871</v>
      </c>
      <c r="O8" s="339">
        <v>509</v>
      </c>
      <c r="P8" s="337">
        <v>24.150898055526291</v>
      </c>
      <c r="Q8" s="337">
        <v>20.392722438446313</v>
      </c>
      <c r="R8" s="337">
        <v>12.444907359555177</v>
      </c>
      <c r="S8" s="337">
        <v>83.034257748776511</v>
      </c>
    </row>
    <row r="9" spans="1:21" x14ac:dyDescent="0.35">
      <c r="A9" s="456">
        <v>2022</v>
      </c>
      <c r="B9" s="10" t="s">
        <v>228</v>
      </c>
      <c r="C9" s="349">
        <v>1013285</v>
      </c>
      <c r="D9" s="349">
        <v>586341</v>
      </c>
      <c r="E9" s="349">
        <v>653985</v>
      </c>
      <c r="F9" s="349">
        <v>679</v>
      </c>
      <c r="G9" s="350">
        <v>2254290</v>
      </c>
      <c r="H9" s="77">
        <v>44.949185774678504</v>
      </c>
      <c r="I9" s="77">
        <v>26.010007585536911</v>
      </c>
      <c r="J9" s="77">
        <v>29.010686291470929</v>
      </c>
      <c r="K9" s="77">
        <v>3.2623504293701949E-2</v>
      </c>
      <c r="L9" s="349">
        <v>338149</v>
      </c>
      <c r="M9" s="349">
        <v>154536</v>
      </c>
      <c r="N9" s="349">
        <v>161663</v>
      </c>
      <c r="O9" s="349">
        <v>237</v>
      </c>
      <c r="P9" s="77">
        <v>50.086056735235559</v>
      </c>
      <c r="Q9" s="77">
        <v>35.788376697814989</v>
      </c>
      <c r="R9" s="77">
        <v>32.836842554263271</v>
      </c>
      <c r="S9" s="77">
        <v>53.619909502262445</v>
      </c>
      <c r="T9" s="10"/>
      <c r="U9" s="10"/>
    </row>
    <row r="10" spans="1:21" x14ac:dyDescent="0.35">
      <c r="A10" s="457"/>
      <c r="B10" s="10" t="s">
        <v>229</v>
      </c>
      <c r="C10" s="349">
        <v>1333373</v>
      </c>
      <c r="D10" s="349">
        <v>795711</v>
      </c>
      <c r="E10" s="349">
        <v>1012773</v>
      </c>
      <c r="F10" s="349">
        <v>990</v>
      </c>
      <c r="G10" s="350">
        <v>3142847</v>
      </c>
      <c r="H10" s="77">
        <v>42.425641464570177</v>
      </c>
      <c r="I10" s="77">
        <v>25.318158981331258</v>
      </c>
      <c r="J10" s="77">
        <v>32.22469945243914</v>
      </c>
      <c r="K10" s="77">
        <v>3.0120348313659735E-2</v>
      </c>
      <c r="L10" s="349">
        <v>273403</v>
      </c>
      <c r="M10" s="349">
        <v>122246</v>
      </c>
      <c r="N10" s="349">
        <v>158014</v>
      </c>
      <c r="O10" s="349">
        <v>427</v>
      </c>
      <c r="P10" s="77">
        <v>25.793465852807156</v>
      </c>
      <c r="Q10" s="77">
        <v>18.151797049586836</v>
      </c>
      <c r="R10" s="77">
        <v>18.486380371543323</v>
      </c>
      <c r="S10" s="77">
        <v>75.843694493783303</v>
      </c>
      <c r="T10" s="10"/>
      <c r="U10" s="10"/>
    </row>
    <row r="11" spans="1:21" x14ac:dyDescent="0.35">
      <c r="A11" s="457"/>
      <c r="B11" s="10" t="s">
        <v>230</v>
      </c>
      <c r="C11" s="349">
        <v>1350651</v>
      </c>
      <c r="D11" s="349">
        <v>743966</v>
      </c>
      <c r="E11" s="349">
        <v>1051475</v>
      </c>
      <c r="F11" s="349">
        <v>1037</v>
      </c>
      <c r="G11" s="350">
        <v>3147129</v>
      </c>
      <c r="H11" s="77">
        <v>42.916925235667172</v>
      </c>
      <c r="I11" s="77">
        <v>23.639513982426521</v>
      </c>
      <c r="J11" s="77">
        <v>33.410610114806225</v>
      </c>
      <c r="K11" s="77">
        <v>3.1500101659418994E-2</v>
      </c>
      <c r="L11" s="349">
        <v>107856</v>
      </c>
      <c r="M11" s="349">
        <v>70257</v>
      </c>
      <c r="N11" s="349">
        <v>29401</v>
      </c>
      <c r="O11" s="349">
        <v>60</v>
      </c>
      <c r="P11" s="77">
        <v>8.6785028906617736</v>
      </c>
      <c r="Q11" s="77">
        <v>10.428389705347561</v>
      </c>
      <c r="R11" s="77">
        <v>2.8766018898827288</v>
      </c>
      <c r="S11" s="77">
        <v>6.1412487205731825</v>
      </c>
      <c r="T11" s="10"/>
      <c r="U11" s="10"/>
    </row>
    <row r="12" spans="1:21" x14ac:dyDescent="0.35">
      <c r="A12" s="458"/>
      <c r="B12" s="10" t="s">
        <v>231</v>
      </c>
      <c r="C12" s="349">
        <v>1449967</v>
      </c>
      <c r="D12" s="349">
        <v>903763</v>
      </c>
      <c r="E12" s="349">
        <v>1266816</v>
      </c>
      <c r="F12" s="349">
        <v>1263</v>
      </c>
      <c r="G12" s="350">
        <v>3621809</v>
      </c>
      <c r="H12" s="77">
        <v>40.034330910326851</v>
      </c>
      <c r="I12" s="77">
        <v>24.953358943003344</v>
      </c>
      <c r="J12" s="77">
        <v>34.977438070312381</v>
      </c>
      <c r="K12" s="77">
        <v>3.2950667100077567E-2</v>
      </c>
      <c r="L12" s="349">
        <v>24048</v>
      </c>
      <c r="M12" s="349">
        <v>103214</v>
      </c>
      <c r="N12" s="349">
        <v>-6012</v>
      </c>
      <c r="O12" s="349">
        <v>141</v>
      </c>
      <c r="P12" s="77">
        <v>1.686491308412329</v>
      </c>
      <c r="Q12" s="77">
        <v>12.892902245833795</v>
      </c>
      <c r="R12" s="77">
        <v>-0.47233404670544649</v>
      </c>
      <c r="S12" s="77">
        <v>12.566844919786096</v>
      </c>
    </row>
    <row r="13" spans="1:21" x14ac:dyDescent="0.35">
      <c r="A13" s="456">
        <v>2023</v>
      </c>
      <c r="B13" s="235" t="s">
        <v>228</v>
      </c>
      <c r="C13" s="331">
        <v>1000340</v>
      </c>
      <c r="D13" s="331">
        <v>610974</v>
      </c>
      <c r="E13" s="331">
        <v>650059</v>
      </c>
      <c r="F13" s="331">
        <v>697</v>
      </c>
      <c r="G13" s="338">
        <v>2262070</v>
      </c>
      <c r="H13" s="336">
        <v>44.222327337350301</v>
      </c>
      <c r="I13" s="336">
        <v>27.009508989553815</v>
      </c>
      <c r="J13" s="336">
        <v>28.737351187186956</v>
      </c>
      <c r="K13" s="336">
        <v>3.0812485908924128E-2</v>
      </c>
      <c r="L13" s="331">
        <v>-12945</v>
      </c>
      <c r="M13" s="331">
        <v>24633</v>
      </c>
      <c r="N13" s="331">
        <v>-3926</v>
      </c>
      <c r="O13" s="331">
        <v>18</v>
      </c>
      <c r="P13" s="336">
        <v>-1.2775280399887494</v>
      </c>
      <c r="Q13" s="336">
        <v>4.2011389276888362</v>
      </c>
      <c r="R13" s="336">
        <v>-0.60031957919524148</v>
      </c>
      <c r="S13" s="336">
        <v>2.6509572901325478</v>
      </c>
    </row>
    <row r="14" spans="1:21" x14ac:dyDescent="0.35">
      <c r="A14" s="457"/>
      <c r="B14" s="10" t="s">
        <v>229</v>
      </c>
      <c r="C14" s="349">
        <v>1303777</v>
      </c>
      <c r="D14" s="349">
        <v>793398</v>
      </c>
      <c r="E14" s="349">
        <v>971664</v>
      </c>
      <c r="F14" s="349">
        <v>822</v>
      </c>
      <c r="G14" s="350">
        <v>3069661</v>
      </c>
      <c r="H14" s="77">
        <v>42.472996203815342</v>
      </c>
      <c r="I14" s="77">
        <v>25.846437114717229</v>
      </c>
      <c r="J14" s="77">
        <v>31.653788480226318</v>
      </c>
      <c r="K14" s="77">
        <v>2.6778201241114248E-2</v>
      </c>
      <c r="L14" s="349">
        <v>-29596</v>
      </c>
      <c r="M14" s="349">
        <v>-2313</v>
      </c>
      <c r="N14" s="349">
        <v>-41109</v>
      </c>
      <c r="O14" s="349">
        <v>-168</v>
      </c>
      <c r="P14" s="77">
        <v>-2.219633965889515</v>
      </c>
      <c r="Q14" s="77">
        <v>-0.29068342652043266</v>
      </c>
      <c r="R14" s="77">
        <v>-4.0590537070004835</v>
      </c>
      <c r="S14" s="77">
        <v>-16.969696969696972</v>
      </c>
    </row>
    <row r="15" spans="1:21" x14ac:dyDescent="0.35">
      <c r="A15" s="457"/>
      <c r="B15" s="10" t="s">
        <v>230</v>
      </c>
      <c r="C15" s="349">
        <v>1354511</v>
      </c>
      <c r="D15" s="349">
        <v>725372</v>
      </c>
      <c r="E15" s="349">
        <v>1042507</v>
      </c>
      <c r="F15" s="349">
        <v>799</v>
      </c>
      <c r="G15" s="350">
        <v>3123189</v>
      </c>
      <c r="H15" s="77">
        <v>43.369485484227823</v>
      </c>
      <c r="I15" s="77">
        <v>23.22536356269185</v>
      </c>
      <c r="J15" s="77">
        <v>33.37956812732115</v>
      </c>
      <c r="K15" s="77">
        <v>2.5582825759183962E-2</v>
      </c>
      <c r="L15" s="349">
        <v>3860</v>
      </c>
      <c r="M15" s="349">
        <v>-18594</v>
      </c>
      <c r="N15" s="349">
        <v>-8968</v>
      </c>
      <c r="O15" s="349">
        <v>-238</v>
      </c>
      <c r="P15" s="77">
        <v>0.28578811254720871</v>
      </c>
      <c r="Q15" s="77">
        <v>-2.4993077640644867</v>
      </c>
      <c r="R15" s="77">
        <v>-0.85289712071138157</v>
      </c>
      <c r="S15" s="77">
        <v>-22.950819672131146</v>
      </c>
    </row>
    <row r="16" spans="1:21" x14ac:dyDescent="0.35">
      <c r="A16" s="458"/>
      <c r="B16" s="238" t="s">
        <v>231</v>
      </c>
      <c r="C16" s="339">
        <v>1544095</v>
      </c>
      <c r="D16" s="339">
        <v>887103</v>
      </c>
      <c r="E16" s="339">
        <v>1336988</v>
      </c>
      <c r="F16" s="339">
        <v>1163</v>
      </c>
      <c r="G16" s="340">
        <v>3769349</v>
      </c>
      <c r="H16" s="337">
        <v>40.964500766577991</v>
      </c>
      <c r="I16" s="337">
        <v>23.534647494832662</v>
      </c>
      <c r="J16" s="337">
        <v>35.469997604360856</v>
      </c>
      <c r="K16" s="337">
        <v>3.0854134228483487E-2</v>
      </c>
      <c r="L16" s="339">
        <v>94128</v>
      </c>
      <c r="M16" s="339">
        <v>-16660</v>
      </c>
      <c r="N16" s="339">
        <v>70172</v>
      </c>
      <c r="O16" s="339">
        <v>-100</v>
      </c>
      <c r="P16" s="337">
        <v>6.4917339498071343</v>
      </c>
      <c r="Q16" s="337">
        <v>-1.8434036356876748</v>
      </c>
      <c r="R16" s="337">
        <v>5.5392416894008285</v>
      </c>
      <c r="S16" s="337">
        <v>-7.9176563737133803</v>
      </c>
    </row>
    <row r="17" spans="1:19" x14ac:dyDescent="0.35">
      <c r="A17" s="447" t="s">
        <v>239</v>
      </c>
      <c r="B17" s="447"/>
      <c r="C17" s="447"/>
      <c r="D17" s="447"/>
      <c r="E17" s="447"/>
      <c r="F17" s="447"/>
      <c r="G17" s="447"/>
      <c r="H17" s="447"/>
      <c r="I17" s="447"/>
      <c r="J17" s="447"/>
      <c r="K17" s="447"/>
      <c r="L17" s="447"/>
      <c r="M17" s="447"/>
      <c r="N17" s="447"/>
      <c r="O17" s="447"/>
      <c r="P17" s="447"/>
      <c r="Q17" s="447"/>
      <c r="R17" s="447"/>
      <c r="S17" s="447"/>
    </row>
    <row r="18" spans="1:19" x14ac:dyDescent="0.35">
      <c r="A18" s="447" t="s">
        <v>22</v>
      </c>
      <c r="B18" s="447"/>
      <c r="C18" s="447"/>
      <c r="D18" s="447"/>
      <c r="E18" s="447"/>
      <c r="F18" s="447"/>
      <c r="G18" s="447"/>
      <c r="H18" s="447"/>
      <c r="I18" s="447"/>
      <c r="J18" s="447"/>
      <c r="K18" s="9"/>
      <c r="L18" s="9"/>
      <c r="M18" s="9"/>
      <c r="N18" s="9"/>
      <c r="O18" s="9"/>
      <c r="P18" s="9"/>
      <c r="Q18" s="9"/>
      <c r="R18" s="9"/>
      <c r="S18" s="9"/>
    </row>
    <row r="19" spans="1:19" x14ac:dyDescent="0.3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</row>
    <row r="20" spans="1:19" x14ac:dyDescent="0.35">
      <c r="A20" s="448" t="s">
        <v>3</v>
      </c>
      <c r="B20" s="448"/>
      <c r="C20" s="448"/>
      <c r="D20" s="448"/>
      <c r="E20" s="448"/>
      <c r="F20" s="448"/>
      <c r="G20" s="448"/>
      <c r="H20" s="448"/>
      <c r="I20" s="448"/>
      <c r="J20" s="448"/>
      <c r="K20" s="448"/>
      <c r="L20" s="448"/>
      <c r="M20" s="448"/>
      <c r="N20" s="448"/>
      <c r="O20" s="448"/>
      <c r="P20" s="448"/>
      <c r="Q20" s="448"/>
      <c r="R20" s="448"/>
      <c r="S20" s="448"/>
    </row>
    <row r="21" spans="1:19" x14ac:dyDescent="0.35">
      <c r="G21" s="242"/>
    </row>
    <row r="23" spans="1:19" x14ac:dyDescent="0.35">
      <c r="H23" s="242"/>
      <c r="I23" s="242"/>
      <c r="J23" s="242"/>
      <c r="K23" s="242"/>
      <c r="P23" s="242"/>
      <c r="Q23" s="242"/>
      <c r="R23" s="242"/>
      <c r="S23" s="242"/>
    </row>
    <row r="24" spans="1:19" x14ac:dyDescent="0.35">
      <c r="H24" s="242"/>
      <c r="I24" s="242"/>
      <c r="J24" s="242"/>
      <c r="K24" s="242"/>
      <c r="P24" s="242"/>
      <c r="Q24" s="242"/>
      <c r="R24" s="242"/>
      <c r="S24" s="242"/>
    </row>
    <row r="25" spans="1:19" x14ac:dyDescent="0.35">
      <c r="H25" s="242"/>
      <c r="I25" s="242"/>
      <c r="J25" s="242"/>
      <c r="K25" s="242"/>
      <c r="P25" s="242"/>
      <c r="Q25" s="242"/>
      <c r="R25" s="242"/>
      <c r="S25" s="242"/>
    </row>
    <row r="26" spans="1:19" x14ac:dyDescent="0.35">
      <c r="H26" s="242"/>
      <c r="I26" s="242"/>
      <c r="J26" s="242"/>
      <c r="K26" s="242"/>
      <c r="P26" s="242"/>
      <c r="Q26" s="242"/>
      <c r="R26" s="242"/>
      <c r="S26" s="242"/>
    </row>
    <row r="27" spans="1:19" x14ac:dyDescent="0.35">
      <c r="H27" s="242"/>
      <c r="I27" s="242"/>
      <c r="J27" s="242"/>
      <c r="K27" s="242"/>
      <c r="P27" s="242"/>
      <c r="Q27" s="242"/>
      <c r="R27" s="242"/>
      <c r="S27" s="242"/>
    </row>
    <row r="28" spans="1:19" x14ac:dyDescent="0.35">
      <c r="H28" s="242"/>
      <c r="I28" s="242"/>
      <c r="J28" s="242"/>
      <c r="K28" s="242"/>
      <c r="P28" s="242"/>
      <c r="Q28" s="242"/>
      <c r="R28" s="242"/>
      <c r="S28" s="242"/>
    </row>
    <row r="29" spans="1:19" x14ac:dyDescent="0.35">
      <c r="H29" s="242"/>
      <c r="I29" s="242"/>
      <c r="J29" s="242"/>
      <c r="K29" s="242"/>
      <c r="P29" s="242"/>
      <c r="Q29" s="242"/>
      <c r="R29" s="242"/>
      <c r="S29" s="242"/>
    </row>
    <row r="30" spans="1:19" x14ac:dyDescent="0.35">
      <c r="H30" s="242"/>
      <c r="I30" s="242"/>
      <c r="J30" s="242"/>
      <c r="K30" s="242"/>
      <c r="P30" s="242"/>
      <c r="Q30" s="242"/>
      <c r="R30" s="242"/>
      <c r="S30" s="242"/>
    </row>
    <row r="31" spans="1:19" x14ac:dyDescent="0.35">
      <c r="H31" s="242"/>
      <c r="I31" s="242"/>
      <c r="J31" s="242"/>
      <c r="K31" s="242"/>
      <c r="P31" s="242"/>
      <c r="Q31" s="242"/>
      <c r="R31" s="242"/>
      <c r="S31" s="242"/>
    </row>
    <row r="32" spans="1:19" x14ac:dyDescent="0.35">
      <c r="H32" s="242"/>
      <c r="I32" s="242"/>
      <c r="J32" s="242"/>
      <c r="K32" s="242"/>
      <c r="P32" s="242"/>
      <c r="Q32" s="242"/>
      <c r="R32" s="242"/>
      <c r="S32" s="242"/>
    </row>
    <row r="33" spans="8:19" x14ac:dyDescent="0.35">
      <c r="H33" s="242"/>
      <c r="I33" s="242"/>
      <c r="J33" s="242"/>
      <c r="K33" s="242"/>
      <c r="P33" s="242"/>
      <c r="Q33" s="242"/>
      <c r="R33" s="242"/>
      <c r="S33" s="242"/>
    </row>
    <row r="34" spans="8:19" x14ac:dyDescent="0.35">
      <c r="H34" s="242"/>
      <c r="I34" s="242"/>
      <c r="J34" s="242"/>
      <c r="K34" s="242"/>
      <c r="P34" s="242"/>
      <c r="Q34" s="242"/>
      <c r="R34" s="242"/>
      <c r="S34" s="242"/>
    </row>
    <row r="35" spans="8:19" x14ac:dyDescent="0.35">
      <c r="H35" s="242"/>
      <c r="I35" s="242"/>
      <c r="J35" s="242"/>
      <c r="K35" s="242"/>
    </row>
    <row r="36" spans="8:19" x14ac:dyDescent="0.35">
      <c r="H36" s="242"/>
      <c r="I36" s="242"/>
      <c r="J36" s="242"/>
      <c r="K36" s="242"/>
    </row>
    <row r="37" spans="8:19" x14ac:dyDescent="0.35">
      <c r="H37" s="242"/>
      <c r="I37" s="242"/>
      <c r="J37" s="242"/>
      <c r="K37" s="242"/>
    </row>
    <row r="38" spans="8:19" x14ac:dyDescent="0.35">
      <c r="H38" s="242"/>
      <c r="I38" s="242"/>
      <c r="J38" s="242"/>
      <c r="K38" s="242"/>
    </row>
    <row r="39" spans="8:19" x14ac:dyDescent="0.35">
      <c r="H39" s="242"/>
      <c r="I39" s="242"/>
      <c r="J39" s="242"/>
      <c r="K39" s="242"/>
    </row>
    <row r="40" spans="8:19" x14ac:dyDescent="0.35">
      <c r="H40" s="242"/>
      <c r="I40" s="242"/>
      <c r="J40" s="242"/>
      <c r="K40" s="242"/>
    </row>
    <row r="41" spans="8:19" x14ac:dyDescent="0.35">
      <c r="H41" s="242"/>
      <c r="I41" s="242"/>
      <c r="J41" s="242"/>
      <c r="K41" s="242"/>
    </row>
    <row r="42" spans="8:19" x14ac:dyDescent="0.35">
      <c r="H42" s="242"/>
      <c r="I42" s="242"/>
      <c r="J42" s="242"/>
      <c r="K42" s="242"/>
    </row>
  </sheetData>
  <mergeCells count="13">
    <mergeCell ref="A20:S20"/>
    <mergeCell ref="A1:S1"/>
    <mergeCell ref="A2:B4"/>
    <mergeCell ref="C2:G3"/>
    <mergeCell ref="H2:J3"/>
    <mergeCell ref="L2:S2"/>
    <mergeCell ref="L3:N3"/>
    <mergeCell ref="P3:S3"/>
    <mergeCell ref="A5:A8"/>
    <mergeCell ref="A9:A12"/>
    <mergeCell ref="A13:A16"/>
    <mergeCell ref="A17:S17"/>
    <mergeCell ref="A18:J18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glio13"/>
  <dimension ref="A1:M38"/>
  <sheetViews>
    <sheetView view="pageBreakPreview" zoomScaleNormal="100" zoomScaleSheetLayoutView="100" workbookViewId="0">
      <selection activeCell="O1" sqref="O1"/>
    </sheetView>
  </sheetViews>
  <sheetFormatPr defaultColWidth="9.1796875" defaultRowHeight="11.5" x14ac:dyDescent="0.25"/>
  <cols>
    <col min="1" max="1" width="20.81640625" style="11" bestFit="1" customWidth="1"/>
    <col min="2" max="13" width="8" style="11" customWidth="1"/>
    <col min="14" max="16384" width="9.1796875" style="11"/>
  </cols>
  <sheetData>
    <row r="1" spans="1:13" ht="17.25" customHeight="1" x14ac:dyDescent="0.25">
      <c r="A1" s="467" t="s">
        <v>341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</row>
    <row r="2" spans="1:13" x14ac:dyDescent="0.25">
      <c r="A2" s="461" t="s">
        <v>9</v>
      </c>
      <c r="B2" s="462">
        <v>2021</v>
      </c>
      <c r="C2" s="462"/>
      <c r="D2" s="462"/>
      <c r="E2" s="462"/>
      <c r="F2" s="462">
        <v>2022</v>
      </c>
      <c r="G2" s="462"/>
      <c r="H2" s="462"/>
      <c r="I2" s="462"/>
      <c r="J2" s="462">
        <v>2023</v>
      </c>
      <c r="K2" s="462"/>
      <c r="L2" s="462"/>
      <c r="M2" s="462"/>
    </row>
    <row r="3" spans="1:13" x14ac:dyDescent="0.25">
      <c r="A3" s="468"/>
      <c r="B3" s="241" t="s">
        <v>228</v>
      </c>
      <c r="C3" s="241" t="s">
        <v>229</v>
      </c>
      <c r="D3" s="241" t="s">
        <v>230</v>
      </c>
      <c r="E3" s="241" t="s">
        <v>231</v>
      </c>
      <c r="F3" s="241" t="s">
        <v>228</v>
      </c>
      <c r="G3" s="241" t="s">
        <v>229</v>
      </c>
      <c r="H3" s="241" t="s">
        <v>230</v>
      </c>
      <c r="I3" s="241" t="s">
        <v>231</v>
      </c>
      <c r="J3" s="241" t="s">
        <v>228</v>
      </c>
      <c r="K3" s="241" t="s">
        <v>229</v>
      </c>
      <c r="L3" s="241" t="s">
        <v>230</v>
      </c>
      <c r="M3" s="241" t="s">
        <v>231</v>
      </c>
    </row>
    <row r="4" spans="1:13" x14ac:dyDescent="0.25">
      <c r="A4" s="469"/>
      <c r="B4" s="462"/>
      <c r="C4" s="462"/>
      <c r="D4" s="462"/>
      <c r="E4" s="462"/>
      <c r="F4" s="462"/>
      <c r="G4" s="462"/>
      <c r="H4" s="462"/>
      <c r="I4" s="462"/>
      <c r="J4" s="462"/>
      <c r="K4" s="462"/>
      <c r="L4" s="462"/>
      <c r="M4" s="462"/>
    </row>
    <row r="5" spans="1:13" x14ac:dyDescent="0.25">
      <c r="A5" s="243" t="s">
        <v>240</v>
      </c>
      <c r="B5" s="332">
        <v>417256</v>
      </c>
      <c r="C5" s="332">
        <v>486659</v>
      </c>
      <c r="D5" s="332">
        <v>553467</v>
      </c>
      <c r="E5" s="332">
        <v>635944</v>
      </c>
      <c r="F5" s="332">
        <v>584504</v>
      </c>
      <c r="G5" s="332">
        <v>566497</v>
      </c>
      <c r="H5" s="332">
        <v>564826</v>
      </c>
      <c r="I5" s="332">
        <v>593573</v>
      </c>
      <c r="J5" s="332">
        <v>528900</v>
      </c>
      <c r="K5" s="332">
        <v>528731</v>
      </c>
      <c r="L5" s="332">
        <v>538087</v>
      </c>
      <c r="M5" s="332">
        <v>584443</v>
      </c>
    </row>
    <row r="6" spans="1:13" x14ac:dyDescent="0.25">
      <c r="A6" s="244" t="s">
        <v>241</v>
      </c>
      <c r="B6" s="236">
        <v>926809</v>
      </c>
      <c r="C6" s="236">
        <v>1713808</v>
      </c>
      <c r="D6" s="236">
        <v>1921042</v>
      </c>
      <c r="E6" s="236">
        <v>2334036</v>
      </c>
      <c r="F6" s="236">
        <v>1290557</v>
      </c>
      <c r="G6" s="236">
        <v>2059401</v>
      </c>
      <c r="H6" s="236">
        <v>2066987</v>
      </c>
      <c r="I6" s="236">
        <v>2460217</v>
      </c>
      <c r="J6" s="236">
        <v>1344496</v>
      </c>
      <c r="K6" s="236">
        <v>2017807</v>
      </c>
      <c r="L6" s="236">
        <v>2042664</v>
      </c>
      <c r="M6" s="236">
        <v>2481246</v>
      </c>
    </row>
    <row r="7" spans="1:13" x14ac:dyDescent="0.25">
      <c r="A7" s="244" t="s">
        <v>242</v>
      </c>
      <c r="B7" s="236">
        <v>41282</v>
      </c>
      <c r="C7" s="236">
        <v>61066</v>
      </c>
      <c r="D7" s="236">
        <v>73028</v>
      </c>
      <c r="E7" s="236">
        <v>72741</v>
      </c>
      <c r="F7" s="236">
        <v>68942</v>
      </c>
      <c r="G7" s="236">
        <v>76418</v>
      </c>
      <c r="H7" s="236">
        <v>78754</v>
      </c>
      <c r="I7" s="236">
        <v>69468</v>
      </c>
      <c r="J7" s="236">
        <v>66131</v>
      </c>
      <c r="K7" s="236">
        <v>73391</v>
      </c>
      <c r="L7" s="236">
        <v>76667</v>
      </c>
      <c r="M7" s="236">
        <v>69053</v>
      </c>
    </row>
    <row r="8" spans="1:13" x14ac:dyDescent="0.25">
      <c r="A8" s="244" t="s">
        <v>243</v>
      </c>
      <c r="B8" s="236">
        <v>65785</v>
      </c>
      <c r="C8" s="236">
        <v>92863</v>
      </c>
      <c r="D8" s="236">
        <v>90275</v>
      </c>
      <c r="E8" s="236">
        <v>104924</v>
      </c>
      <c r="F8" s="236">
        <v>67956</v>
      </c>
      <c r="G8" s="236">
        <v>95501</v>
      </c>
      <c r="H8" s="236">
        <v>90902</v>
      </c>
      <c r="I8" s="236">
        <v>107506</v>
      </c>
      <c r="J8" s="236">
        <v>64526</v>
      </c>
      <c r="K8" s="236">
        <v>95706</v>
      </c>
      <c r="L8" s="236">
        <v>120053</v>
      </c>
      <c r="M8" s="236">
        <v>214755</v>
      </c>
    </row>
    <row r="9" spans="1:13" x14ac:dyDescent="0.25">
      <c r="A9" s="244" t="s">
        <v>10</v>
      </c>
      <c r="B9" s="236">
        <v>148573</v>
      </c>
      <c r="C9" s="236">
        <v>234361</v>
      </c>
      <c r="D9" s="236">
        <v>301743</v>
      </c>
      <c r="E9" s="236">
        <v>352773</v>
      </c>
      <c r="F9" s="236">
        <v>242331</v>
      </c>
      <c r="G9" s="236">
        <v>345030</v>
      </c>
      <c r="H9" s="236">
        <v>345660</v>
      </c>
      <c r="I9" s="236">
        <v>391045</v>
      </c>
      <c r="J9" s="236">
        <v>258017</v>
      </c>
      <c r="K9" s="236">
        <v>354026</v>
      </c>
      <c r="L9" s="236">
        <v>345718</v>
      </c>
      <c r="M9" s="236">
        <v>419852</v>
      </c>
    </row>
    <row r="10" spans="1:13" x14ac:dyDescent="0.25">
      <c r="A10" s="245" t="s">
        <v>11</v>
      </c>
      <c r="B10" s="341">
        <v>1599705</v>
      </c>
      <c r="C10" s="341">
        <v>2588757</v>
      </c>
      <c r="D10" s="341">
        <v>2939555</v>
      </c>
      <c r="E10" s="341">
        <v>3500418</v>
      </c>
      <c r="F10" s="341">
        <v>2254290</v>
      </c>
      <c r="G10" s="341">
        <v>3142847</v>
      </c>
      <c r="H10" s="341">
        <v>3147129</v>
      </c>
      <c r="I10" s="341">
        <v>3621809</v>
      </c>
      <c r="J10" s="341">
        <v>2262070</v>
      </c>
      <c r="K10" s="341">
        <v>3069661</v>
      </c>
      <c r="L10" s="341">
        <v>3123189</v>
      </c>
      <c r="M10" s="341">
        <v>3769349</v>
      </c>
    </row>
    <row r="11" spans="1:13" x14ac:dyDescent="0.25">
      <c r="A11" s="246"/>
      <c r="B11" s="462" t="s">
        <v>4</v>
      </c>
      <c r="C11" s="462"/>
      <c r="D11" s="462"/>
      <c r="E11" s="462"/>
      <c r="F11" s="462"/>
      <c r="G11" s="462"/>
      <c r="H11" s="462"/>
      <c r="I11" s="462"/>
      <c r="J11" s="462"/>
      <c r="K11" s="462"/>
      <c r="L11" s="462"/>
      <c r="M11" s="462"/>
    </row>
    <row r="12" spans="1:13" x14ac:dyDescent="0.25">
      <c r="A12" s="243" t="s">
        <v>240</v>
      </c>
      <c r="B12" s="342">
        <v>26.083309110117174</v>
      </c>
      <c r="C12" s="342">
        <v>18.798944821781262</v>
      </c>
      <c r="D12" s="342">
        <v>18.82825801864568</v>
      </c>
      <c r="E12" s="342">
        <v>18.167658833887838</v>
      </c>
      <c r="F12" s="342">
        <v>25.928518513589644</v>
      </c>
      <c r="G12" s="342">
        <v>18.024962716925135</v>
      </c>
      <c r="H12" s="342">
        <v>17.947341847124793</v>
      </c>
      <c r="I12" s="342">
        <v>16.388854299053317</v>
      </c>
      <c r="J12" s="342">
        <v>23.381239307360072</v>
      </c>
      <c r="K12" s="342">
        <v>17.224410122160069</v>
      </c>
      <c r="L12" s="342">
        <v>17.228768415872366</v>
      </c>
      <c r="M12" s="342">
        <v>15.505144257005652</v>
      </c>
    </row>
    <row r="13" spans="1:13" x14ac:dyDescent="0.25">
      <c r="A13" s="244" t="s">
        <v>241</v>
      </c>
      <c r="B13" s="351">
        <v>57.936244495078782</v>
      </c>
      <c r="C13" s="351">
        <v>66.20196488121519</v>
      </c>
      <c r="D13" s="351">
        <v>65.35145625783494</v>
      </c>
      <c r="E13" s="351">
        <v>66.678779505761881</v>
      </c>
      <c r="F13" s="351">
        <v>57.248934254244134</v>
      </c>
      <c r="G13" s="351">
        <v>65.526606926776893</v>
      </c>
      <c r="H13" s="351">
        <v>65.678496178580531</v>
      </c>
      <c r="I13" s="351">
        <v>67.927850419500317</v>
      </c>
      <c r="J13" s="351">
        <v>59.436533794268087</v>
      </c>
      <c r="K13" s="351">
        <v>65.733870938843083</v>
      </c>
      <c r="L13" s="351">
        <v>65.40315043373937</v>
      </c>
      <c r="M13" s="351">
        <v>65.826910694658409</v>
      </c>
    </row>
    <row r="14" spans="1:13" x14ac:dyDescent="0.25">
      <c r="A14" s="244" t="s">
        <v>242</v>
      </c>
      <c r="B14" s="351">
        <v>2.5806007982721817</v>
      </c>
      <c r="C14" s="351">
        <v>2.3588927041047114</v>
      </c>
      <c r="D14" s="351">
        <v>2.4843216065016644</v>
      </c>
      <c r="E14" s="351">
        <v>2.0780661052480021</v>
      </c>
      <c r="F14" s="351">
        <v>3.0582578106632243</v>
      </c>
      <c r="G14" s="351">
        <v>2.4314896652621014</v>
      </c>
      <c r="H14" s="351">
        <v>2.502407750047742</v>
      </c>
      <c r="I14" s="351">
        <v>1.9180470311935278</v>
      </c>
      <c r="J14" s="351">
        <v>2.9234727484118528</v>
      </c>
      <c r="K14" s="351">
        <v>2.3908503251661992</v>
      </c>
      <c r="L14" s="351">
        <v>2.4547665863321111</v>
      </c>
      <c r="M14" s="351">
        <v>1.8319609035936977</v>
      </c>
    </row>
    <row r="15" spans="1:13" x14ac:dyDescent="0.25">
      <c r="A15" s="244" t="s">
        <v>243</v>
      </c>
      <c r="B15" s="351">
        <v>4.1123207091307457</v>
      </c>
      <c r="C15" s="351">
        <v>3.5871655779202141</v>
      </c>
      <c r="D15" s="351">
        <v>3.0710430660423094</v>
      </c>
      <c r="E15" s="351">
        <v>2.9974705877983716</v>
      </c>
      <c r="F15" s="351">
        <v>3.014518983804213</v>
      </c>
      <c r="G15" s="351">
        <v>3.0386779884607811</v>
      </c>
      <c r="H15" s="351">
        <v>2.8884103575036169</v>
      </c>
      <c r="I15" s="351">
        <v>2.9682956776572151</v>
      </c>
      <c r="J15" s="351">
        <v>2.8525200369573001</v>
      </c>
      <c r="K15" s="351">
        <v>3.117803562021995</v>
      </c>
      <c r="L15" s="351">
        <v>3.843923630622418</v>
      </c>
      <c r="M15" s="351">
        <v>5.6974029202390124</v>
      </c>
    </row>
    <row r="16" spans="1:13" x14ac:dyDescent="0.25">
      <c r="A16" s="244" t="s">
        <v>10</v>
      </c>
      <c r="B16" s="351">
        <v>9.2875248874011156</v>
      </c>
      <c r="C16" s="351">
        <v>9.0530320149786174</v>
      </c>
      <c r="D16" s="351">
        <v>10.264921050975403</v>
      </c>
      <c r="E16" s="351">
        <v>10.078024967303904</v>
      </c>
      <c r="F16" s="351">
        <v>10.749770437698787</v>
      </c>
      <c r="G16" s="351">
        <v>10.978262702575085</v>
      </c>
      <c r="H16" s="351">
        <v>10.983343866743308</v>
      </c>
      <c r="I16" s="351">
        <v>10.796952572595627</v>
      </c>
      <c r="J16" s="351">
        <v>11.406234113002691</v>
      </c>
      <c r="K16" s="351">
        <v>11.533065051808652</v>
      </c>
      <c r="L16" s="351">
        <v>11.069390933433745</v>
      </c>
      <c r="M16" s="351">
        <v>11.138581224503223</v>
      </c>
    </row>
    <row r="17" spans="1:13" x14ac:dyDescent="0.25">
      <c r="A17" s="245" t="s">
        <v>11</v>
      </c>
      <c r="B17" s="343">
        <v>100</v>
      </c>
      <c r="C17" s="343">
        <v>100</v>
      </c>
      <c r="D17" s="343">
        <v>100</v>
      </c>
      <c r="E17" s="343">
        <v>100</v>
      </c>
      <c r="F17" s="343">
        <v>100</v>
      </c>
      <c r="G17" s="343">
        <v>99.999999999999986</v>
      </c>
      <c r="H17" s="343">
        <v>99.999999999999986</v>
      </c>
      <c r="I17" s="343">
        <v>100</v>
      </c>
      <c r="J17" s="343">
        <v>100.00000000000001</v>
      </c>
      <c r="K17" s="343">
        <v>99.999999999999986</v>
      </c>
      <c r="L17" s="343">
        <v>100</v>
      </c>
      <c r="M17" s="343">
        <v>100</v>
      </c>
    </row>
    <row r="18" spans="1:13" ht="13.5" customHeight="1" x14ac:dyDescent="0.25">
      <c r="A18" s="465" t="s">
        <v>187</v>
      </c>
      <c r="B18" s="465"/>
      <c r="C18" s="465"/>
      <c r="D18" s="465"/>
      <c r="E18" s="465"/>
      <c r="F18" s="465"/>
      <c r="G18" s="465"/>
      <c r="H18" s="465"/>
      <c r="I18" s="465"/>
      <c r="J18" s="465"/>
      <c r="K18" s="465"/>
      <c r="L18" s="465"/>
      <c r="M18" s="465"/>
    </row>
    <row r="19" spans="1:13" x14ac:dyDescent="0.25">
      <c r="A19" s="466"/>
      <c r="B19" s="466"/>
      <c r="C19" s="466"/>
      <c r="D19" s="466"/>
      <c r="E19" s="466"/>
      <c r="F19" s="466"/>
      <c r="G19" s="466"/>
      <c r="H19" s="466"/>
      <c r="I19" s="466"/>
      <c r="J19" s="466"/>
      <c r="K19" s="466"/>
      <c r="L19" s="466"/>
      <c r="M19" s="466"/>
    </row>
    <row r="20" spans="1:13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x14ac:dyDescent="0.25">
      <c r="A21" s="459" t="s">
        <v>3</v>
      </c>
      <c r="B21" s="459"/>
      <c r="C21" s="459"/>
      <c r="D21" s="459"/>
      <c r="E21" s="459"/>
      <c r="F21" s="459"/>
      <c r="G21" s="459"/>
      <c r="H21" s="459"/>
      <c r="I21" s="459"/>
      <c r="J21" s="459"/>
      <c r="K21" s="459"/>
      <c r="L21" s="459"/>
      <c r="M21" s="459"/>
    </row>
    <row r="24" spans="1:13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13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13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13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13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13" x14ac:dyDescent="0.25">
      <c r="F31" s="12"/>
      <c r="G31" s="12"/>
      <c r="H31" s="12"/>
      <c r="I31" s="12"/>
      <c r="J31" s="12"/>
      <c r="K31" s="12"/>
      <c r="L31" s="12"/>
      <c r="M31" s="12"/>
    </row>
    <row r="32" spans="1:13" x14ac:dyDescent="0.25">
      <c r="F32" s="12"/>
      <c r="G32" s="12"/>
      <c r="H32" s="12"/>
      <c r="I32" s="12"/>
      <c r="J32" s="12"/>
      <c r="K32" s="12"/>
      <c r="L32" s="12"/>
      <c r="M32" s="12"/>
    </row>
    <row r="33" spans="6:13" x14ac:dyDescent="0.25">
      <c r="F33" s="12"/>
      <c r="G33" s="12"/>
      <c r="H33" s="12"/>
      <c r="I33" s="12"/>
      <c r="J33" s="12"/>
      <c r="K33" s="12"/>
      <c r="L33" s="12"/>
      <c r="M33" s="12"/>
    </row>
    <row r="34" spans="6:13" x14ac:dyDescent="0.25">
      <c r="F34" s="12"/>
      <c r="G34" s="12"/>
      <c r="H34" s="12"/>
      <c r="I34" s="12"/>
      <c r="J34" s="12"/>
      <c r="K34" s="12"/>
      <c r="L34" s="12"/>
      <c r="M34" s="12"/>
    </row>
    <row r="35" spans="6:13" x14ac:dyDescent="0.25">
      <c r="F35" s="12"/>
      <c r="G35" s="12"/>
      <c r="H35" s="12"/>
      <c r="I35" s="12"/>
      <c r="J35" s="12"/>
      <c r="K35" s="12"/>
      <c r="L35" s="12"/>
      <c r="M35" s="12"/>
    </row>
    <row r="36" spans="6:13" x14ac:dyDescent="0.25">
      <c r="F36" s="12"/>
      <c r="G36" s="12"/>
      <c r="H36" s="12"/>
      <c r="I36" s="12"/>
      <c r="J36" s="12"/>
      <c r="K36" s="12"/>
      <c r="L36" s="12"/>
      <c r="M36" s="12"/>
    </row>
    <row r="37" spans="6:13" x14ac:dyDescent="0.25">
      <c r="F37" s="12"/>
      <c r="G37" s="12"/>
      <c r="H37" s="12"/>
      <c r="I37" s="12"/>
      <c r="J37" s="12"/>
      <c r="K37" s="12"/>
      <c r="L37" s="12"/>
      <c r="M37" s="12"/>
    </row>
    <row r="38" spans="6:13" x14ac:dyDescent="0.25">
      <c r="F38" s="12"/>
      <c r="G38" s="12"/>
      <c r="H38" s="12"/>
      <c r="I38" s="12"/>
      <c r="J38" s="12"/>
      <c r="K38" s="12"/>
      <c r="L38" s="12"/>
      <c r="M38" s="12"/>
    </row>
  </sheetData>
  <mergeCells count="9">
    <mergeCell ref="B11:M11"/>
    <mergeCell ref="A18:M19"/>
    <mergeCell ref="A21:M21"/>
    <mergeCell ref="A1:M1"/>
    <mergeCell ref="A2:A4"/>
    <mergeCell ref="B2:E2"/>
    <mergeCell ref="F2:I2"/>
    <mergeCell ref="J2:M2"/>
    <mergeCell ref="B4:M4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glio14"/>
  <dimension ref="A1:L22"/>
  <sheetViews>
    <sheetView view="pageBreakPreview" zoomScaleNormal="100" zoomScaleSheetLayoutView="100" workbookViewId="0">
      <selection activeCell="K1" sqref="K1"/>
    </sheetView>
  </sheetViews>
  <sheetFormatPr defaultColWidth="9.1796875" defaultRowHeight="11.5" x14ac:dyDescent="0.35"/>
  <cols>
    <col min="1" max="16384" width="9.1796875" style="9"/>
  </cols>
  <sheetData>
    <row r="1" spans="1:9" ht="17.25" customHeight="1" x14ac:dyDescent="0.35">
      <c r="A1" s="460" t="s">
        <v>342</v>
      </c>
      <c r="B1" s="460"/>
      <c r="C1" s="460"/>
      <c r="D1" s="460"/>
      <c r="E1" s="460"/>
      <c r="F1" s="460"/>
      <c r="G1" s="460"/>
      <c r="H1" s="460"/>
      <c r="I1" s="460"/>
    </row>
    <row r="2" spans="1:9" ht="30" customHeight="1" x14ac:dyDescent="0.35">
      <c r="A2" s="461" t="s">
        <v>12</v>
      </c>
      <c r="B2" s="461"/>
      <c r="C2" s="461" t="s">
        <v>13</v>
      </c>
      <c r="D2" s="470" t="s">
        <v>14</v>
      </c>
      <c r="E2" s="470"/>
      <c r="F2" s="470"/>
      <c r="G2" s="470"/>
      <c r="H2" s="461" t="s">
        <v>15</v>
      </c>
      <c r="I2" s="461" t="s">
        <v>252</v>
      </c>
    </row>
    <row r="3" spans="1:9" x14ac:dyDescent="0.35">
      <c r="A3" s="468"/>
      <c r="B3" s="468"/>
      <c r="C3" s="468"/>
      <c r="D3" s="471" t="s">
        <v>8</v>
      </c>
      <c r="E3" s="473" t="s">
        <v>16</v>
      </c>
      <c r="F3" s="473"/>
      <c r="G3" s="473"/>
      <c r="H3" s="468"/>
      <c r="I3" s="468"/>
    </row>
    <row r="4" spans="1:9" ht="23" x14ac:dyDescent="0.35">
      <c r="A4" s="469"/>
      <c r="B4" s="469"/>
      <c r="C4" s="469"/>
      <c r="D4" s="472"/>
      <c r="E4" s="248" t="s">
        <v>17</v>
      </c>
      <c r="F4" s="248" t="s">
        <v>253</v>
      </c>
      <c r="G4" s="249" t="s">
        <v>254</v>
      </c>
      <c r="H4" s="469"/>
      <c r="I4" s="469"/>
    </row>
    <row r="5" spans="1:9" x14ac:dyDescent="0.35">
      <c r="A5" s="456">
        <v>2021</v>
      </c>
      <c r="B5" s="235" t="s">
        <v>228</v>
      </c>
      <c r="C5" s="332">
        <v>375643</v>
      </c>
      <c r="D5" s="332">
        <v>144555</v>
      </c>
      <c r="E5" s="352">
        <v>13115</v>
      </c>
      <c r="F5" s="344">
        <v>100691</v>
      </c>
      <c r="G5" s="344">
        <v>30749</v>
      </c>
      <c r="H5" s="332">
        <v>949671</v>
      </c>
      <c r="I5" s="332">
        <v>129836</v>
      </c>
    </row>
    <row r="6" spans="1:9" x14ac:dyDescent="0.35">
      <c r="A6" s="457"/>
      <c r="B6" s="10" t="s">
        <v>229</v>
      </c>
      <c r="C6" s="236">
        <v>510441</v>
      </c>
      <c r="D6" s="236">
        <v>180891</v>
      </c>
      <c r="E6" s="352">
        <v>9968</v>
      </c>
      <c r="F6" s="352">
        <v>115344</v>
      </c>
      <c r="G6" s="352">
        <v>55579</v>
      </c>
      <c r="H6" s="236">
        <v>1726078</v>
      </c>
      <c r="I6" s="236">
        <v>171347</v>
      </c>
    </row>
    <row r="7" spans="1:9" x14ac:dyDescent="0.35">
      <c r="A7" s="457"/>
      <c r="B7" s="10" t="s">
        <v>230</v>
      </c>
      <c r="C7" s="236">
        <v>572971</v>
      </c>
      <c r="D7" s="236">
        <v>234872</v>
      </c>
      <c r="E7" s="352">
        <v>11492</v>
      </c>
      <c r="F7" s="352">
        <v>163629</v>
      </c>
      <c r="G7" s="352">
        <v>59751</v>
      </c>
      <c r="H7" s="236">
        <v>1934801</v>
      </c>
      <c r="I7" s="236">
        <v>196911</v>
      </c>
    </row>
    <row r="8" spans="1:9" x14ac:dyDescent="0.35">
      <c r="A8" s="458"/>
      <c r="B8" s="238" t="s">
        <v>231</v>
      </c>
      <c r="C8" s="334">
        <v>593349</v>
      </c>
      <c r="D8" s="334">
        <v>273020</v>
      </c>
      <c r="E8" s="345">
        <v>16897</v>
      </c>
      <c r="F8" s="345">
        <v>197744</v>
      </c>
      <c r="G8" s="345">
        <v>58379</v>
      </c>
      <c r="H8" s="334">
        <v>2407662</v>
      </c>
      <c r="I8" s="334">
        <v>226387</v>
      </c>
    </row>
    <row r="9" spans="1:9" x14ac:dyDescent="0.35">
      <c r="A9" s="456">
        <v>2022</v>
      </c>
      <c r="B9" s="10" t="s">
        <v>228</v>
      </c>
      <c r="C9" s="236">
        <v>544113</v>
      </c>
      <c r="D9" s="236">
        <v>261727</v>
      </c>
      <c r="E9" s="352">
        <v>10893</v>
      </c>
      <c r="F9" s="352">
        <v>197629</v>
      </c>
      <c r="G9" s="352">
        <v>53205</v>
      </c>
      <c r="H9" s="236">
        <v>1302266</v>
      </c>
      <c r="I9" s="236">
        <v>146184</v>
      </c>
    </row>
    <row r="10" spans="1:9" x14ac:dyDescent="0.35">
      <c r="A10" s="457"/>
      <c r="B10" s="10" t="s">
        <v>229</v>
      </c>
      <c r="C10" s="236">
        <v>606228</v>
      </c>
      <c r="D10" s="236">
        <v>264101</v>
      </c>
      <c r="E10" s="352">
        <v>9127</v>
      </c>
      <c r="F10" s="352">
        <v>179652</v>
      </c>
      <c r="G10" s="352">
        <v>75322</v>
      </c>
      <c r="H10" s="236">
        <v>2093161</v>
      </c>
      <c r="I10" s="236">
        <v>179357</v>
      </c>
    </row>
    <row r="11" spans="1:9" x14ac:dyDescent="0.35">
      <c r="A11" s="457"/>
      <c r="B11" s="10" t="s">
        <v>230</v>
      </c>
      <c r="C11" s="236">
        <v>599547</v>
      </c>
      <c r="D11" s="236">
        <v>253974</v>
      </c>
      <c r="E11" s="352">
        <v>9225</v>
      </c>
      <c r="F11" s="352">
        <v>181934</v>
      </c>
      <c r="G11" s="352">
        <v>62815</v>
      </c>
      <c r="H11" s="236">
        <v>2092756</v>
      </c>
      <c r="I11" s="236">
        <v>200852</v>
      </c>
    </row>
    <row r="12" spans="1:9" x14ac:dyDescent="0.35">
      <c r="A12" s="458"/>
      <c r="B12" s="10" t="s">
        <v>231</v>
      </c>
      <c r="C12" s="236">
        <v>554348</v>
      </c>
      <c r="D12" s="236">
        <v>264581</v>
      </c>
      <c r="E12" s="352">
        <v>12976</v>
      </c>
      <c r="F12" s="352">
        <v>194353</v>
      </c>
      <c r="G12" s="352">
        <v>57252</v>
      </c>
      <c r="H12" s="236">
        <v>2588148</v>
      </c>
      <c r="I12" s="236">
        <v>214732</v>
      </c>
    </row>
    <row r="13" spans="1:9" x14ac:dyDescent="0.35">
      <c r="A13" s="456">
        <v>2023</v>
      </c>
      <c r="B13" s="235" t="s">
        <v>228</v>
      </c>
      <c r="C13" s="332">
        <v>522548</v>
      </c>
      <c r="D13" s="332">
        <v>229054</v>
      </c>
      <c r="E13" s="344">
        <v>8179</v>
      </c>
      <c r="F13" s="344">
        <v>165052</v>
      </c>
      <c r="G13" s="344">
        <v>55823</v>
      </c>
      <c r="H13" s="332">
        <v>1379989</v>
      </c>
      <c r="I13" s="332">
        <v>130479</v>
      </c>
    </row>
    <row r="14" spans="1:9" x14ac:dyDescent="0.35">
      <c r="A14" s="457"/>
      <c r="B14" s="10" t="s">
        <v>229</v>
      </c>
      <c r="C14" s="236">
        <v>586947</v>
      </c>
      <c r="D14" s="236">
        <v>242176</v>
      </c>
      <c r="E14" s="352">
        <v>7662</v>
      </c>
      <c r="F14" s="352">
        <v>159164</v>
      </c>
      <c r="G14" s="352">
        <v>75350</v>
      </c>
      <c r="H14" s="236">
        <v>2077698</v>
      </c>
      <c r="I14" s="236">
        <v>162840</v>
      </c>
    </row>
    <row r="15" spans="1:9" x14ac:dyDescent="0.35">
      <c r="A15" s="457"/>
      <c r="B15" s="10" t="s">
        <v>230</v>
      </c>
      <c r="C15" s="236">
        <v>589112</v>
      </c>
      <c r="D15" s="236">
        <v>236863</v>
      </c>
      <c r="E15" s="352">
        <v>7873</v>
      </c>
      <c r="F15" s="352">
        <v>167350</v>
      </c>
      <c r="G15" s="352">
        <v>61640</v>
      </c>
      <c r="H15" s="236">
        <v>2114874</v>
      </c>
      <c r="I15" s="236">
        <v>182340</v>
      </c>
    </row>
    <row r="16" spans="1:9" x14ac:dyDescent="0.35">
      <c r="A16" s="458"/>
      <c r="B16" s="238" t="s">
        <v>231</v>
      </c>
      <c r="C16" s="334">
        <v>563830</v>
      </c>
      <c r="D16" s="334">
        <v>257295</v>
      </c>
      <c r="E16" s="345">
        <v>11201</v>
      </c>
      <c r="F16" s="345">
        <v>186324</v>
      </c>
      <c r="G16" s="345">
        <v>59770</v>
      </c>
      <c r="H16" s="334">
        <v>2735690</v>
      </c>
      <c r="I16" s="334">
        <v>212534</v>
      </c>
    </row>
    <row r="17" spans="1:12" ht="13.5" customHeight="1" x14ac:dyDescent="0.35">
      <c r="A17" s="465" t="s">
        <v>255</v>
      </c>
      <c r="B17" s="465"/>
      <c r="C17" s="465"/>
      <c r="D17" s="465"/>
      <c r="E17" s="465"/>
      <c r="F17" s="465"/>
      <c r="G17" s="465"/>
      <c r="H17" s="465"/>
      <c r="I17" s="465"/>
    </row>
    <row r="18" spans="1:12" x14ac:dyDescent="0.35">
      <c r="A18" s="466"/>
      <c r="B18" s="466"/>
      <c r="C18" s="466"/>
      <c r="D18" s="466"/>
      <c r="E18" s="466"/>
      <c r="F18" s="466"/>
      <c r="G18" s="466"/>
      <c r="H18" s="466"/>
      <c r="I18" s="466"/>
      <c r="L18" s="395"/>
    </row>
    <row r="19" spans="1:12" x14ac:dyDescent="0.35">
      <c r="A19" s="446" t="s">
        <v>256</v>
      </c>
      <c r="B19" s="446"/>
      <c r="C19" s="446"/>
      <c r="D19" s="446"/>
      <c r="E19" s="446"/>
      <c r="F19" s="446"/>
      <c r="G19" s="446"/>
      <c r="H19" s="446"/>
      <c r="I19" s="446"/>
    </row>
    <row r="20" spans="1:12" x14ac:dyDescent="0.35">
      <c r="A20" s="446" t="s">
        <v>257</v>
      </c>
      <c r="B20" s="446"/>
      <c r="C20" s="446"/>
      <c r="D20" s="446"/>
      <c r="E20" s="446"/>
      <c r="F20" s="446"/>
      <c r="G20" s="446"/>
      <c r="H20" s="446"/>
      <c r="I20" s="446"/>
    </row>
    <row r="21" spans="1:12" x14ac:dyDescent="0.35">
      <c r="A21" s="32"/>
      <c r="B21" s="32"/>
      <c r="C21" s="32"/>
      <c r="D21" s="32"/>
      <c r="E21" s="32"/>
      <c r="F21" s="32"/>
      <c r="G21" s="32"/>
      <c r="H21" s="32"/>
      <c r="I21" s="32"/>
    </row>
    <row r="22" spans="1:12" ht="16.5" customHeight="1" x14ac:dyDescent="0.35">
      <c r="A22" s="459" t="s">
        <v>3</v>
      </c>
      <c r="B22" s="459"/>
      <c r="C22" s="459"/>
      <c r="D22" s="459"/>
      <c r="E22" s="459"/>
      <c r="F22" s="459"/>
      <c r="G22" s="459"/>
      <c r="H22" s="459"/>
      <c r="I22" s="459"/>
      <c r="J22" s="91"/>
      <c r="K22" s="91"/>
    </row>
  </sheetData>
  <mergeCells count="15">
    <mergeCell ref="A22:I22"/>
    <mergeCell ref="A5:A8"/>
    <mergeCell ref="A9:A12"/>
    <mergeCell ref="A13:A16"/>
    <mergeCell ref="A17:I18"/>
    <mergeCell ref="A19:I19"/>
    <mergeCell ref="A20:I20"/>
    <mergeCell ref="A1:I1"/>
    <mergeCell ref="A2:B4"/>
    <mergeCell ref="C2:C4"/>
    <mergeCell ref="D2:G2"/>
    <mergeCell ref="H2:H4"/>
    <mergeCell ref="I2:I4"/>
    <mergeCell ref="D3:D4"/>
    <mergeCell ref="E3:G3"/>
  </mergeCells>
  <pageMargins left="0.70866141732283472" right="0.70866141732283472" top="0.74803149606299213" bottom="0.74803149606299213" header="0.31496062992125984" footer="0.31496062992125984"/>
  <pageSetup paperSize="9" scale="54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glio15"/>
  <dimension ref="A1:Q19"/>
  <sheetViews>
    <sheetView view="pageBreakPreview" zoomScaleNormal="100" zoomScaleSheetLayoutView="100" workbookViewId="0">
      <selection activeCell="M1" sqref="M1"/>
    </sheetView>
  </sheetViews>
  <sheetFormatPr defaultColWidth="8.81640625" defaultRowHeight="11.5" x14ac:dyDescent="0.35"/>
  <cols>
    <col min="1" max="16384" width="8.81640625" style="9"/>
  </cols>
  <sheetData>
    <row r="1" spans="1:17" ht="30.75" customHeight="1" x14ac:dyDescent="0.35">
      <c r="A1" s="460" t="s">
        <v>340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247"/>
    </row>
    <row r="2" spans="1:17" x14ac:dyDescent="0.35">
      <c r="A2" s="456" t="s">
        <v>224</v>
      </c>
      <c r="B2" s="456"/>
      <c r="C2" s="438" t="s">
        <v>0</v>
      </c>
      <c r="D2" s="438"/>
      <c r="E2" s="438"/>
      <c r="F2" s="475" t="s">
        <v>245</v>
      </c>
      <c r="G2" s="475"/>
      <c r="H2" s="475"/>
      <c r="I2" s="475" t="s">
        <v>250</v>
      </c>
      <c r="J2" s="475"/>
      <c r="K2" s="475"/>
    </row>
    <row r="3" spans="1:17" x14ac:dyDescent="0.35">
      <c r="A3" s="457"/>
      <c r="B3" s="457"/>
      <c r="C3" s="440"/>
      <c r="D3" s="440"/>
      <c r="E3" s="440"/>
      <c r="F3" s="469"/>
      <c r="G3" s="469"/>
      <c r="H3" s="469"/>
      <c r="I3" s="469"/>
      <c r="J3" s="469"/>
      <c r="K3" s="469"/>
      <c r="M3" s="474"/>
      <c r="N3" s="474"/>
      <c r="O3" s="474"/>
      <c r="P3" s="474"/>
    </row>
    <row r="4" spans="1:17" ht="23" x14ac:dyDescent="0.35">
      <c r="A4" s="458"/>
      <c r="B4" s="458"/>
      <c r="C4" s="229" t="s">
        <v>1</v>
      </c>
      <c r="D4" s="229" t="s">
        <v>2</v>
      </c>
      <c r="E4" s="230" t="s">
        <v>247</v>
      </c>
      <c r="F4" s="229" t="s">
        <v>1</v>
      </c>
      <c r="G4" s="229" t="s">
        <v>2</v>
      </c>
      <c r="H4" s="230" t="s">
        <v>247</v>
      </c>
      <c r="I4" s="229" t="s">
        <v>1</v>
      </c>
      <c r="J4" s="229" t="s">
        <v>2</v>
      </c>
      <c r="K4" s="230" t="s">
        <v>247</v>
      </c>
    </row>
    <row r="5" spans="1:17" x14ac:dyDescent="0.35">
      <c r="A5" s="438">
        <v>2021</v>
      </c>
      <c r="B5" s="213" t="s">
        <v>228</v>
      </c>
      <c r="C5" s="323">
        <v>667726</v>
      </c>
      <c r="D5" s="323">
        <v>537127</v>
      </c>
      <c r="E5" s="323">
        <v>1204853</v>
      </c>
      <c r="F5" s="325">
        <v>-23.24565033473111</v>
      </c>
      <c r="G5" s="325">
        <v>-25.002687815469248</v>
      </c>
      <c r="H5" s="325">
        <v>-24.039007733835515</v>
      </c>
      <c r="I5" s="328">
        <v>1.2968987279213331</v>
      </c>
      <c r="J5" s="328">
        <v>1.366030752503598</v>
      </c>
      <c r="K5" s="328">
        <v>1.3277179871735389</v>
      </c>
      <c r="M5" s="76"/>
      <c r="N5" s="76"/>
      <c r="O5" s="76"/>
      <c r="P5" s="76"/>
    </row>
    <row r="6" spans="1:17" x14ac:dyDescent="0.35">
      <c r="A6" s="439"/>
      <c r="B6" s="215" t="s">
        <v>229</v>
      </c>
      <c r="C6" s="216">
        <v>957374</v>
      </c>
      <c r="D6" s="216">
        <v>958360</v>
      </c>
      <c r="E6" s="216">
        <v>1915734</v>
      </c>
      <c r="F6" s="346">
        <v>29.197305864777729</v>
      </c>
      <c r="G6" s="346">
        <v>26.602578921851617</v>
      </c>
      <c r="H6" s="346">
        <v>27.886114819759676</v>
      </c>
      <c r="I6" s="348">
        <v>1.3502215435138201</v>
      </c>
      <c r="J6" s="348">
        <v>1.3524041070161525</v>
      </c>
      <c r="K6" s="348">
        <v>1.3513133869315885</v>
      </c>
      <c r="Q6" s="395"/>
    </row>
    <row r="7" spans="1:17" x14ac:dyDescent="0.35">
      <c r="A7" s="439"/>
      <c r="B7" s="215" t="s">
        <v>230</v>
      </c>
      <c r="C7" s="216">
        <v>1243565</v>
      </c>
      <c r="D7" s="216">
        <v>1067330</v>
      </c>
      <c r="E7" s="216">
        <v>2310895</v>
      </c>
      <c r="F7" s="346">
        <v>13.75530212871835</v>
      </c>
      <c r="G7" s="346">
        <v>16.428844918257752</v>
      </c>
      <c r="H7" s="346">
        <v>14.974705410574371</v>
      </c>
      <c r="I7" s="348">
        <v>1.3077426592096111</v>
      </c>
      <c r="J7" s="348">
        <v>1.230446066352487</v>
      </c>
      <c r="K7" s="348">
        <v>1.2720417846764998</v>
      </c>
      <c r="M7" s="292"/>
      <c r="O7" s="292"/>
    </row>
    <row r="8" spans="1:17" x14ac:dyDescent="0.35">
      <c r="A8" s="440"/>
      <c r="B8" s="218" t="s">
        <v>231</v>
      </c>
      <c r="C8" s="324">
        <v>1509353</v>
      </c>
      <c r="D8" s="324">
        <v>1151305</v>
      </c>
      <c r="E8" s="324">
        <v>2660658</v>
      </c>
      <c r="F8" s="326">
        <v>14.122730743930379</v>
      </c>
      <c r="G8" s="326">
        <v>14.449184007602742</v>
      </c>
      <c r="H8" s="326">
        <v>14.263762908934119</v>
      </c>
      <c r="I8" s="330">
        <v>1.3134276739768629</v>
      </c>
      <c r="J8" s="330">
        <v>1.318496836198922</v>
      </c>
      <c r="K8" s="330">
        <v>1.3156211734089838</v>
      </c>
    </row>
    <row r="9" spans="1:17" x14ac:dyDescent="0.35">
      <c r="A9" s="438">
        <v>2022</v>
      </c>
      <c r="B9" s="215" t="s">
        <v>228</v>
      </c>
      <c r="C9" s="216">
        <v>908841</v>
      </c>
      <c r="D9" s="216">
        <v>757312</v>
      </c>
      <c r="E9" s="216">
        <v>1666153</v>
      </c>
      <c r="F9" s="346">
        <v>36.10987141432264</v>
      </c>
      <c r="G9" s="346">
        <v>40.993098466470684</v>
      </c>
      <c r="H9" s="346">
        <v>38.286828351674437</v>
      </c>
      <c r="I9" s="348">
        <v>1.318044630468916</v>
      </c>
      <c r="J9" s="348">
        <v>1.3949296987239077</v>
      </c>
      <c r="K9" s="348">
        <v>1.35299099182368</v>
      </c>
    </row>
    <row r="10" spans="1:17" x14ac:dyDescent="0.35">
      <c r="A10" s="439"/>
      <c r="B10" s="215" t="s">
        <v>229</v>
      </c>
      <c r="C10" s="216">
        <v>1121484</v>
      </c>
      <c r="D10" s="216">
        <v>1114400</v>
      </c>
      <c r="E10" s="216">
        <v>2235884</v>
      </c>
      <c r="F10" s="346">
        <v>17.141681307409641</v>
      </c>
      <c r="G10" s="346">
        <v>16.281981718769565</v>
      </c>
      <c r="H10" s="346">
        <v>16.711610275748097</v>
      </c>
      <c r="I10" s="348">
        <v>1.3982357305142115</v>
      </c>
      <c r="J10" s="348">
        <v>1.4130904522613066</v>
      </c>
      <c r="K10" s="348">
        <v>1.4056395591184516</v>
      </c>
    </row>
    <row r="11" spans="1:17" x14ac:dyDescent="0.35">
      <c r="A11" s="439"/>
      <c r="B11" s="215" t="s">
        <v>230</v>
      </c>
      <c r="C11" s="216">
        <v>1310555</v>
      </c>
      <c r="D11" s="216">
        <v>1152596</v>
      </c>
      <c r="E11" s="216">
        <v>2463151</v>
      </c>
      <c r="F11" s="346">
        <v>5.3869319255527452</v>
      </c>
      <c r="G11" s="346">
        <v>7.9887195150515771</v>
      </c>
      <c r="H11" s="346">
        <v>6.5886160989573295</v>
      </c>
      <c r="I11" s="348">
        <v>1.3131215401108691</v>
      </c>
      <c r="J11" s="348">
        <v>1.2373902043734317</v>
      </c>
      <c r="K11" s="348">
        <v>1.2776841533466685</v>
      </c>
    </row>
    <row r="12" spans="1:17" x14ac:dyDescent="0.35">
      <c r="A12" s="440"/>
      <c r="B12" s="215" t="s">
        <v>231</v>
      </c>
      <c r="C12" s="216">
        <v>1492880</v>
      </c>
      <c r="D12" s="216">
        <v>1150096</v>
      </c>
      <c r="E12" s="216">
        <v>2642976</v>
      </c>
      <c r="F12" s="346">
        <v>-1.0913947896880318</v>
      </c>
      <c r="G12" s="346">
        <v>-0.10501126981990003</v>
      </c>
      <c r="H12" s="346">
        <v>-0.66457244786815894</v>
      </c>
      <c r="I12" s="348">
        <v>1.344681421145705</v>
      </c>
      <c r="J12" s="348">
        <v>1.4036749975654206</v>
      </c>
      <c r="K12" s="348">
        <v>1.3703525873863402</v>
      </c>
    </row>
    <row r="13" spans="1:17" x14ac:dyDescent="0.35">
      <c r="A13" s="438">
        <v>2023</v>
      </c>
      <c r="B13" s="213" t="s">
        <v>228</v>
      </c>
      <c r="C13" s="323">
        <v>876169</v>
      </c>
      <c r="D13" s="323">
        <v>705070</v>
      </c>
      <c r="E13" s="323">
        <v>1581239</v>
      </c>
      <c r="F13" s="325">
        <v>-3.5949082402752519</v>
      </c>
      <c r="G13" s="325">
        <v>-6.8983457280486773</v>
      </c>
      <c r="H13" s="325">
        <v>-5.0964107137819878</v>
      </c>
      <c r="I13" s="328">
        <v>1.3678799409702922</v>
      </c>
      <c r="J13" s="328">
        <v>1.5084686626859745</v>
      </c>
      <c r="K13" s="328">
        <v>1.4305680545445691</v>
      </c>
    </row>
    <row r="14" spans="1:17" x14ac:dyDescent="0.35">
      <c r="A14" s="439"/>
      <c r="B14" s="215" t="s">
        <v>229</v>
      </c>
      <c r="C14" s="216">
        <v>1091006</v>
      </c>
      <c r="D14" s="216">
        <v>1060042</v>
      </c>
      <c r="E14" s="216">
        <v>2151048</v>
      </c>
      <c r="F14" s="346">
        <v>-2.7176491149227275</v>
      </c>
      <c r="G14" s="346">
        <v>-4.8777817659727205</v>
      </c>
      <c r="H14" s="346">
        <v>-3.7942934427725228</v>
      </c>
      <c r="I14" s="348">
        <v>1.4113607074571541</v>
      </c>
      <c r="J14" s="348">
        <v>1.443205080553412</v>
      </c>
      <c r="K14" s="348">
        <v>1.4270536966167189</v>
      </c>
    </row>
    <row r="15" spans="1:17" x14ac:dyDescent="0.35">
      <c r="A15" s="439"/>
      <c r="B15" s="215" t="s">
        <v>230</v>
      </c>
      <c r="C15" s="216">
        <v>1313332</v>
      </c>
      <c r="D15" s="216">
        <v>1137977</v>
      </c>
      <c r="E15" s="216">
        <v>2451309</v>
      </c>
      <c r="F15" s="346">
        <v>0.21189496053198834</v>
      </c>
      <c r="G15" s="346">
        <v>-1.2683542195183741</v>
      </c>
      <c r="H15" s="346">
        <v>-0.48076630299969425</v>
      </c>
      <c r="I15" s="348">
        <v>1.3052312743464713</v>
      </c>
      <c r="J15" s="348">
        <v>1.2381506831860398</v>
      </c>
      <c r="K15" s="348">
        <v>1.2740902921663486</v>
      </c>
    </row>
    <row r="16" spans="1:17" x14ac:dyDescent="0.35">
      <c r="A16" s="440"/>
      <c r="B16" s="218" t="s">
        <v>231</v>
      </c>
      <c r="C16" s="324">
        <v>1600916</v>
      </c>
      <c r="D16" s="324">
        <v>1192143</v>
      </c>
      <c r="E16" s="324">
        <v>2793059</v>
      </c>
      <c r="F16" s="326">
        <v>7.2367504420984936</v>
      </c>
      <c r="G16" s="326">
        <v>3.6559556767435066</v>
      </c>
      <c r="H16" s="326">
        <v>5.6785608344532825</v>
      </c>
      <c r="I16" s="330">
        <v>1.3257497582633941</v>
      </c>
      <c r="J16" s="330">
        <v>1.3814911466158002</v>
      </c>
      <c r="K16" s="330">
        <v>1.349541488382451</v>
      </c>
    </row>
    <row r="17" spans="1:12" x14ac:dyDescent="0.35">
      <c r="A17" s="446" t="s">
        <v>251</v>
      </c>
      <c r="B17" s="446"/>
      <c r="C17" s="446"/>
      <c r="D17" s="446"/>
      <c r="E17" s="446"/>
      <c r="F17" s="446"/>
      <c r="G17" s="446"/>
      <c r="H17" s="446"/>
      <c r="I17" s="446"/>
      <c r="J17" s="446"/>
      <c r="K17" s="446"/>
      <c r="L17" s="215"/>
    </row>
    <row r="18" spans="1:12" x14ac:dyDescent="0.3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215"/>
    </row>
    <row r="19" spans="1:12" x14ac:dyDescent="0.35">
      <c r="A19" s="459" t="s">
        <v>3</v>
      </c>
      <c r="B19" s="459"/>
      <c r="C19" s="459"/>
      <c r="D19" s="459"/>
      <c r="E19" s="459"/>
      <c r="F19" s="459"/>
      <c r="G19" s="459"/>
      <c r="H19" s="459"/>
      <c r="I19" s="459"/>
      <c r="J19" s="459"/>
      <c r="K19" s="459"/>
      <c r="L19" s="232"/>
    </row>
  </sheetData>
  <mergeCells count="12">
    <mergeCell ref="A19:K19"/>
    <mergeCell ref="A1:K1"/>
    <mergeCell ref="A2:B4"/>
    <mergeCell ref="C2:E3"/>
    <mergeCell ref="F2:H3"/>
    <mergeCell ref="I2:K3"/>
    <mergeCell ref="A5:A8"/>
    <mergeCell ref="M3:N3"/>
    <mergeCell ref="O3:P3"/>
    <mergeCell ref="A9:A12"/>
    <mergeCell ref="A13:A16"/>
    <mergeCell ref="A17:K1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glio16"/>
  <dimension ref="B2:N42"/>
  <sheetViews>
    <sheetView view="pageBreakPreview" zoomScaleNormal="100" zoomScaleSheetLayoutView="100" workbookViewId="0">
      <selection activeCell="O1" sqref="O1"/>
    </sheetView>
  </sheetViews>
  <sheetFormatPr defaultRowHeight="14.5" x14ac:dyDescent="0.35"/>
  <cols>
    <col min="1" max="1" width="6.1796875" style="111" customWidth="1"/>
    <col min="2" max="256" width="9.1796875" style="111"/>
    <col min="257" max="257" width="6.1796875" style="111" customWidth="1"/>
    <col min="258" max="512" width="9.1796875" style="111"/>
    <col min="513" max="513" width="6.1796875" style="111" customWidth="1"/>
    <col min="514" max="768" width="9.1796875" style="111"/>
    <col min="769" max="769" width="6.1796875" style="111" customWidth="1"/>
    <col min="770" max="1024" width="9.1796875" style="111"/>
    <col min="1025" max="1025" width="6.1796875" style="111" customWidth="1"/>
    <col min="1026" max="1280" width="9.1796875" style="111"/>
    <col min="1281" max="1281" width="6.1796875" style="111" customWidth="1"/>
    <col min="1282" max="1536" width="9.1796875" style="111"/>
    <col min="1537" max="1537" width="6.1796875" style="111" customWidth="1"/>
    <col min="1538" max="1792" width="9.1796875" style="111"/>
    <col min="1793" max="1793" width="6.1796875" style="111" customWidth="1"/>
    <col min="1794" max="2048" width="9.1796875" style="111"/>
    <col min="2049" max="2049" width="6.1796875" style="111" customWidth="1"/>
    <col min="2050" max="2304" width="9.1796875" style="111"/>
    <col min="2305" max="2305" width="6.1796875" style="111" customWidth="1"/>
    <col min="2306" max="2560" width="9.1796875" style="111"/>
    <col min="2561" max="2561" width="6.1796875" style="111" customWidth="1"/>
    <col min="2562" max="2816" width="9.1796875" style="111"/>
    <col min="2817" max="2817" width="6.1796875" style="111" customWidth="1"/>
    <col min="2818" max="3072" width="9.1796875" style="111"/>
    <col min="3073" max="3073" width="6.1796875" style="111" customWidth="1"/>
    <col min="3074" max="3328" width="9.1796875" style="111"/>
    <col min="3329" max="3329" width="6.1796875" style="111" customWidth="1"/>
    <col min="3330" max="3584" width="9.1796875" style="111"/>
    <col min="3585" max="3585" width="6.1796875" style="111" customWidth="1"/>
    <col min="3586" max="3840" width="9.1796875" style="111"/>
    <col min="3841" max="3841" width="6.1796875" style="111" customWidth="1"/>
    <col min="3842" max="4096" width="9.1796875" style="111"/>
    <col min="4097" max="4097" width="6.1796875" style="111" customWidth="1"/>
    <col min="4098" max="4352" width="9.1796875" style="111"/>
    <col min="4353" max="4353" width="6.1796875" style="111" customWidth="1"/>
    <col min="4354" max="4608" width="9.1796875" style="111"/>
    <col min="4609" max="4609" width="6.1796875" style="111" customWidth="1"/>
    <col min="4610" max="4864" width="9.1796875" style="111"/>
    <col min="4865" max="4865" width="6.1796875" style="111" customWidth="1"/>
    <col min="4866" max="5120" width="9.1796875" style="111"/>
    <col min="5121" max="5121" width="6.1796875" style="111" customWidth="1"/>
    <col min="5122" max="5376" width="9.1796875" style="111"/>
    <col min="5377" max="5377" width="6.1796875" style="111" customWidth="1"/>
    <col min="5378" max="5632" width="9.1796875" style="111"/>
    <col min="5633" max="5633" width="6.1796875" style="111" customWidth="1"/>
    <col min="5634" max="5888" width="9.1796875" style="111"/>
    <col min="5889" max="5889" width="6.1796875" style="111" customWidth="1"/>
    <col min="5890" max="6144" width="9.1796875" style="111"/>
    <col min="6145" max="6145" width="6.1796875" style="111" customWidth="1"/>
    <col min="6146" max="6400" width="9.1796875" style="111"/>
    <col min="6401" max="6401" width="6.1796875" style="111" customWidth="1"/>
    <col min="6402" max="6656" width="9.1796875" style="111"/>
    <col min="6657" max="6657" width="6.1796875" style="111" customWidth="1"/>
    <col min="6658" max="6912" width="9.1796875" style="111"/>
    <col min="6913" max="6913" width="6.1796875" style="111" customWidth="1"/>
    <col min="6914" max="7168" width="9.1796875" style="111"/>
    <col min="7169" max="7169" width="6.1796875" style="111" customWidth="1"/>
    <col min="7170" max="7424" width="9.1796875" style="111"/>
    <col min="7425" max="7425" width="6.1796875" style="111" customWidth="1"/>
    <col min="7426" max="7680" width="9.1796875" style="111"/>
    <col min="7681" max="7681" width="6.1796875" style="111" customWidth="1"/>
    <col min="7682" max="7936" width="9.1796875" style="111"/>
    <col min="7937" max="7937" width="6.1796875" style="111" customWidth="1"/>
    <col min="7938" max="8192" width="9.1796875" style="111"/>
    <col min="8193" max="8193" width="6.1796875" style="111" customWidth="1"/>
    <col min="8194" max="8448" width="9.1796875" style="111"/>
    <col min="8449" max="8449" width="6.1796875" style="111" customWidth="1"/>
    <col min="8450" max="8704" width="9.1796875" style="111"/>
    <col min="8705" max="8705" width="6.1796875" style="111" customWidth="1"/>
    <col min="8706" max="8960" width="9.1796875" style="111"/>
    <col min="8961" max="8961" width="6.1796875" style="111" customWidth="1"/>
    <col min="8962" max="9216" width="9.1796875" style="111"/>
    <col min="9217" max="9217" width="6.1796875" style="111" customWidth="1"/>
    <col min="9218" max="9472" width="9.1796875" style="111"/>
    <col min="9473" max="9473" width="6.1796875" style="111" customWidth="1"/>
    <col min="9474" max="9728" width="9.1796875" style="111"/>
    <col min="9729" max="9729" width="6.1796875" style="111" customWidth="1"/>
    <col min="9730" max="9984" width="9.1796875" style="111"/>
    <col min="9985" max="9985" width="6.1796875" style="111" customWidth="1"/>
    <col min="9986" max="10240" width="9.1796875" style="111"/>
    <col min="10241" max="10241" width="6.1796875" style="111" customWidth="1"/>
    <col min="10242" max="10496" width="9.1796875" style="111"/>
    <col min="10497" max="10497" width="6.1796875" style="111" customWidth="1"/>
    <col min="10498" max="10752" width="9.1796875" style="111"/>
    <col min="10753" max="10753" width="6.1796875" style="111" customWidth="1"/>
    <col min="10754" max="11008" width="9.1796875" style="111"/>
    <col min="11009" max="11009" width="6.1796875" style="111" customWidth="1"/>
    <col min="11010" max="11264" width="9.1796875" style="111"/>
    <col min="11265" max="11265" width="6.1796875" style="111" customWidth="1"/>
    <col min="11266" max="11520" width="9.1796875" style="111"/>
    <col min="11521" max="11521" width="6.1796875" style="111" customWidth="1"/>
    <col min="11522" max="11776" width="9.1796875" style="111"/>
    <col min="11777" max="11777" width="6.1796875" style="111" customWidth="1"/>
    <col min="11778" max="12032" width="9.1796875" style="111"/>
    <col min="12033" max="12033" width="6.1796875" style="111" customWidth="1"/>
    <col min="12034" max="12288" width="9.1796875" style="111"/>
    <col min="12289" max="12289" width="6.1796875" style="111" customWidth="1"/>
    <col min="12290" max="12544" width="9.1796875" style="111"/>
    <col min="12545" max="12545" width="6.1796875" style="111" customWidth="1"/>
    <col min="12546" max="12800" width="9.1796875" style="111"/>
    <col min="12801" max="12801" width="6.1796875" style="111" customWidth="1"/>
    <col min="12802" max="13056" width="9.1796875" style="111"/>
    <col min="13057" max="13057" width="6.1796875" style="111" customWidth="1"/>
    <col min="13058" max="13312" width="9.1796875" style="111"/>
    <col min="13313" max="13313" width="6.1796875" style="111" customWidth="1"/>
    <col min="13314" max="13568" width="9.1796875" style="111"/>
    <col min="13569" max="13569" width="6.1796875" style="111" customWidth="1"/>
    <col min="13570" max="13824" width="9.1796875" style="111"/>
    <col min="13825" max="13825" width="6.1796875" style="111" customWidth="1"/>
    <col min="13826" max="14080" width="9.1796875" style="111"/>
    <col min="14081" max="14081" width="6.1796875" style="111" customWidth="1"/>
    <col min="14082" max="14336" width="9.1796875" style="111"/>
    <col min="14337" max="14337" width="6.1796875" style="111" customWidth="1"/>
    <col min="14338" max="14592" width="9.1796875" style="111"/>
    <col min="14593" max="14593" width="6.1796875" style="111" customWidth="1"/>
    <col min="14594" max="14848" width="9.1796875" style="111"/>
    <col min="14849" max="14849" width="6.1796875" style="111" customWidth="1"/>
    <col min="14850" max="15104" width="9.1796875" style="111"/>
    <col min="15105" max="15105" width="6.1796875" style="111" customWidth="1"/>
    <col min="15106" max="15360" width="9.1796875" style="111"/>
    <col min="15361" max="15361" width="6.1796875" style="111" customWidth="1"/>
    <col min="15362" max="15616" width="9.1796875" style="111"/>
    <col min="15617" max="15617" width="6.1796875" style="111" customWidth="1"/>
    <col min="15618" max="15872" width="9.1796875" style="111"/>
    <col min="15873" max="15873" width="6.1796875" style="111" customWidth="1"/>
    <col min="15874" max="16128" width="9.1796875" style="111"/>
    <col min="16129" max="16129" width="6.1796875" style="111" customWidth="1"/>
    <col min="16130" max="16384" width="9.1796875" style="111"/>
  </cols>
  <sheetData>
    <row r="2" spans="2:14" x14ac:dyDescent="0.35">
      <c r="B2" s="180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2"/>
    </row>
    <row r="3" spans="2:14" x14ac:dyDescent="0.35">
      <c r="B3" s="183"/>
      <c r="N3" s="184"/>
    </row>
    <row r="4" spans="2:14" x14ac:dyDescent="0.35">
      <c r="B4" s="183"/>
      <c r="N4" s="184"/>
    </row>
    <row r="5" spans="2:14" x14ac:dyDescent="0.35">
      <c r="B5" s="183"/>
      <c r="N5" s="184"/>
    </row>
    <row r="6" spans="2:14" x14ac:dyDescent="0.35">
      <c r="B6" s="183"/>
      <c r="N6" s="184"/>
    </row>
    <row r="7" spans="2:14" x14ac:dyDescent="0.35">
      <c r="B7" s="183"/>
      <c r="N7" s="184"/>
    </row>
    <row r="8" spans="2:14" x14ac:dyDescent="0.35">
      <c r="B8" s="421" t="s">
        <v>190</v>
      </c>
      <c r="C8" s="422"/>
      <c r="D8" s="422"/>
      <c r="E8" s="422"/>
      <c r="F8" s="422"/>
      <c r="G8" s="422"/>
      <c r="H8" s="422"/>
      <c r="I8" s="422"/>
      <c r="J8" s="422"/>
      <c r="K8" s="422"/>
      <c r="L8" s="422"/>
      <c r="M8" s="422"/>
      <c r="N8" s="423"/>
    </row>
    <row r="9" spans="2:14" x14ac:dyDescent="0.35">
      <c r="B9" s="421"/>
      <c r="C9" s="422"/>
      <c r="D9" s="422"/>
      <c r="E9" s="422"/>
      <c r="F9" s="422"/>
      <c r="G9" s="422"/>
      <c r="H9" s="422"/>
      <c r="I9" s="422"/>
      <c r="J9" s="422"/>
      <c r="K9" s="422"/>
      <c r="L9" s="422"/>
      <c r="M9" s="422"/>
      <c r="N9" s="423"/>
    </row>
    <row r="10" spans="2:14" x14ac:dyDescent="0.35">
      <c r="B10" s="421"/>
      <c r="C10" s="422"/>
      <c r="D10" s="422"/>
      <c r="E10" s="422"/>
      <c r="F10" s="422"/>
      <c r="G10" s="422"/>
      <c r="H10" s="422"/>
      <c r="I10" s="422"/>
      <c r="J10" s="422"/>
      <c r="K10" s="422"/>
      <c r="L10" s="422"/>
      <c r="M10" s="422"/>
      <c r="N10" s="423"/>
    </row>
    <row r="11" spans="2:14" x14ac:dyDescent="0.35">
      <c r="B11" s="421"/>
      <c r="C11" s="422"/>
      <c r="D11" s="422"/>
      <c r="E11" s="422"/>
      <c r="F11" s="422"/>
      <c r="G11" s="422"/>
      <c r="H11" s="422"/>
      <c r="I11" s="422"/>
      <c r="J11" s="422"/>
      <c r="K11" s="422"/>
      <c r="L11" s="422"/>
      <c r="M11" s="422"/>
      <c r="N11" s="423"/>
    </row>
    <row r="12" spans="2:14" x14ac:dyDescent="0.35">
      <c r="B12" s="421"/>
      <c r="C12" s="422"/>
      <c r="D12" s="422"/>
      <c r="E12" s="422"/>
      <c r="F12" s="422"/>
      <c r="G12" s="422"/>
      <c r="H12" s="422"/>
      <c r="I12" s="422"/>
      <c r="J12" s="422"/>
      <c r="K12" s="422"/>
      <c r="L12" s="422"/>
      <c r="M12" s="422"/>
      <c r="N12" s="423"/>
    </row>
    <row r="13" spans="2:14" x14ac:dyDescent="0.35">
      <c r="B13" s="421"/>
      <c r="C13" s="422"/>
      <c r="D13" s="422"/>
      <c r="E13" s="422"/>
      <c r="F13" s="422"/>
      <c r="G13" s="422"/>
      <c r="H13" s="422"/>
      <c r="I13" s="422"/>
      <c r="J13" s="422"/>
      <c r="K13" s="422"/>
      <c r="L13" s="422"/>
      <c r="M13" s="422"/>
      <c r="N13" s="423"/>
    </row>
    <row r="14" spans="2:14" x14ac:dyDescent="0.35">
      <c r="B14" s="421"/>
      <c r="C14" s="422"/>
      <c r="D14" s="422"/>
      <c r="E14" s="422"/>
      <c r="F14" s="422"/>
      <c r="G14" s="422"/>
      <c r="H14" s="422"/>
      <c r="I14" s="422"/>
      <c r="J14" s="422"/>
      <c r="K14" s="422"/>
      <c r="L14" s="422"/>
      <c r="M14" s="422"/>
      <c r="N14" s="423"/>
    </row>
    <row r="15" spans="2:14" x14ac:dyDescent="0.35">
      <c r="B15" s="421"/>
      <c r="C15" s="422"/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 s="423"/>
    </row>
    <row r="16" spans="2:14" x14ac:dyDescent="0.35">
      <c r="B16" s="421"/>
      <c r="C16" s="422"/>
      <c r="D16" s="422"/>
      <c r="E16" s="422"/>
      <c r="F16" s="422"/>
      <c r="G16" s="422"/>
      <c r="H16" s="422"/>
      <c r="I16" s="422"/>
      <c r="J16" s="422"/>
      <c r="K16" s="422"/>
      <c r="L16" s="422"/>
      <c r="M16" s="422"/>
      <c r="N16" s="423"/>
    </row>
    <row r="17" spans="2:14" x14ac:dyDescent="0.35">
      <c r="B17" s="421"/>
      <c r="C17" s="422"/>
      <c r="D17" s="422"/>
      <c r="E17" s="422"/>
      <c r="F17" s="422"/>
      <c r="G17" s="422"/>
      <c r="H17" s="422"/>
      <c r="I17" s="422"/>
      <c r="J17" s="422"/>
      <c r="K17" s="422"/>
      <c r="L17" s="422"/>
      <c r="M17" s="422"/>
      <c r="N17" s="423"/>
    </row>
    <row r="18" spans="2:14" x14ac:dyDescent="0.35">
      <c r="B18" s="421"/>
      <c r="C18" s="422"/>
      <c r="D18" s="422"/>
      <c r="E18" s="422"/>
      <c r="F18" s="422"/>
      <c r="G18" s="422"/>
      <c r="H18" s="422"/>
      <c r="I18" s="422"/>
      <c r="J18" s="422"/>
      <c r="K18" s="422"/>
      <c r="L18" s="422"/>
      <c r="M18" s="422"/>
      <c r="N18" s="423"/>
    </row>
    <row r="19" spans="2:14" x14ac:dyDescent="0.35">
      <c r="B19" s="421"/>
      <c r="C19" s="422"/>
      <c r="D19" s="422"/>
      <c r="E19" s="422"/>
      <c r="F19" s="422"/>
      <c r="G19" s="422"/>
      <c r="H19" s="422"/>
      <c r="I19" s="422"/>
      <c r="J19" s="422"/>
      <c r="K19" s="422"/>
      <c r="L19" s="422"/>
      <c r="M19" s="422"/>
      <c r="N19" s="423"/>
    </row>
    <row r="20" spans="2:14" x14ac:dyDescent="0.35">
      <c r="B20" s="421"/>
      <c r="C20" s="422"/>
      <c r="D20" s="422"/>
      <c r="E20" s="422"/>
      <c r="F20" s="422"/>
      <c r="G20" s="422"/>
      <c r="H20" s="422"/>
      <c r="I20" s="422"/>
      <c r="J20" s="422"/>
      <c r="K20" s="422"/>
      <c r="L20" s="422"/>
      <c r="M20" s="422"/>
      <c r="N20" s="423"/>
    </row>
    <row r="21" spans="2:14" x14ac:dyDescent="0.35">
      <c r="B21" s="421"/>
      <c r="C21" s="422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3"/>
    </row>
    <row r="22" spans="2:14" x14ac:dyDescent="0.35">
      <c r="B22" s="421"/>
      <c r="C22" s="422"/>
      <c r="D22" s="422"/>
      <c r="E22" s="422"/>
      <c r="F22" s="422"/>
      <c r="G22" s="422"/>
      <c r="H22" s="422"/>
      <c r="I22" s="422"/>
      <c r="J22" s="422"/>
      <c r="K22" s="422"/>
      <c r="L22" s="422"/>
      <c r="M22" s="422"/>
      <c r="N22" s="423"/>
    </row>
    <row r="23" spans="2:14" x14ac:dyDescent="0.35">
      <c r="B23" s="421"/>
      <c r="C23" s="422"/>
      <c r="D23" s="422"/>
      <c r="E23" s="422"/>
      <c r="F23" s="422"/>
      <c r="G23" s="422"/>
      <c r="H23" s="422"/>
      <c r="I23" s="422"/>
      <c r="J23" s="422"/>
      <c r="K23" s="422"/>
      <c r="L23" s="422"/>
      <c r="M23" s="422"/>
      <c r="N23" s="423"/>
    </row>
    <row r="24" spans="2:14" x14ac:dyDescent="0.35">
      <c r="B24" s="424"/>
      <c r="C24" s="425"/>
      <c r="D24" s="425"/>
      <c r="E24" s="425"/>
      <c r="F24" s="425"/>
      <c r="G24" s="425"/>
      <c r="H24" s="425"/>
      <c r="I24" s="425"/>
      <c r="J24" s="425"/>
      <c r="K24" s="425"/>
      <c r="L24" s="425"/>
      <c r="M24" s="425"/>
      <c r="N24" s="426"/>
    </row>
    <row r="42" ht="16" customHeight="1" x14ac:dyDescent="0.3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glio17"/>
  <dimension ref="A1:O27"/>
  <sheetViews>
    <sheetView view="pageBreakPreview" zoomScaleNormal="100" zoomScaleSheetLayoutView="100" workbookViewId="0">
      <selection activeCell="L1" sqref="L1"/>
    </sheetView>
  </sheetViews>
  <sheetFormatPr defaultColWidth="9.1796875" defaultRowHeight="13" x14ac:dyDescent="0.3"/>
  <cols>
    <col min="1" max="1" width="11.1796875" style="13" bestFit="1" customWidth="1"/>
    <col min="2" max="10" width="8" style="13" customWidth="1"/>
    <col min="11" max="11" width="9.1796875" style="13"/>
    <col min="12" max="12" width="9.1796875" style="13" customWidth="1"/>
    <col min="13" max="16384" width="9.1796875" style="13"/>
  </cols>
  <sheetData>
    <row r="1" spans="1:12" ht="30" customHeight="1" x14ac:dyDescent="0.3">
      <c r="A1" s="476" t="s">
        <v>339</v>
      </c>
      <c r="B1" s="476"/>
      <c r="C1" s="476"/>
      <c r="D1" s="476"/>
      <c r="E1" s="476"/>
      <c r="F1" s="476"/>
      <c r="G1" s="476"/>
      <c r="H1" s="476"/>
      <c r="I1" s="476"/>
      <c r="J1" s="476"/>
    </row>
    <row r="2" spans="1:12" ht="27" customHeight="1" x14ac:dyDescent="0.3">
      <c r="A2" s="428" t="s">
        <v>18</v>
      </c>
      <c r="B2" s="477" t="s">
        <v>0</v>
      </c>
      <c r="C2" s="477"/>
      <c r="D2" s="477"/>
      <c r="E2" s="477" t="s">
        <v>4</v>
      </c>
      <c r="F2" s="477"/>
      <c r="G2" s="477"/>
      <c r="H2" s="478" t="s">
        <v>19</v>
      </c>
      <c r="I2" s="478"/>
      <c r="J2" s="478"/>
    </row>
    <row r="3" spans="1:12" ht="15" customHeight="1" x14ac:dyDescent="0.3">
      <c r="A3" s="430"/>
      <c r="B3" s="188">
        <v>2021</v>
      </c>
      <c r="C3" s="188">
        <v>2022</v>
      </c>
      <c r="D3" s="188">
        <v>2023</v>
      </c>
      <c r="E3" s="188">
        <v>2021</v>
      </c>
      <c r="F3" s="188">
        <v>2022</v>
      </c>
      <c r="G3" s="188">
        <v>2023</v>
      </c>
      <c r="H3" s="188">
        <v>2021</v>
      </c>
      <c r="I3" s="188">
        <v>2022</v>
      </c>
      <c r="J3" s="188">
        <v>2023</v>
      </c>
    </row>
    <row r="4" spans="1:12" ht="15" customHeight="1" x14ac:dyDescent="0.3">
      <c r="A4" s="477" t="s">
        <v>1</v>
      </c>
      <c r="B4" s="477"/>
      <c r="C4" s="477"/>
      <c r="D4" s="477"/>
      <c r="E4" s="477"/>
      <c r="F4" s="477"/>
      <c r="G4" s="477"/>
      <c r="H4" s="477"/>
      <c r="I4" s="477"/>
      <c r="J4" s="477"/>
    </row>
    <row r="5" spans="1:12" x14ac:dyDescent="0.3">
      <c r="A5" s="14" t="s">
        <v>5</v>
      </c>
      <c r="B5" s="353">
        <v>2508118</v>
      </c>
      <c r="C5" s="353">
        <v>2786612</v>
      </c>
      <c r="D5" s="353">
        <v>2959457</v>
      </c>
      <c r="E5" s="354">
        <v>40.573528700457693</v>
      </c>
      <c r="F5" s="354">
        <v>41.223388202936661</v>
      </c>
      <c r="G5" s="354">
        <v>41.974541173800809</v>
      </c>
      <c r="H5" s="354">
        <v>22.023411045810143</v>
      </c>
      <c r="I5" s="354">
        <v>11.103704052201691</v>
      </c>
      <c r="J5" s="354">
        <v>6.2026934499672004</v>
      </c>
      <c r="L5" s="15"/>
    </row>
    <row r="6" spans="1:12" x14ac:dyDescent="0.3">
      <c r="A6" s="16" t="s">
        <v>6</v>
      </c>
      <c r="B6" s="3">
        <v>1434468</v>
      </c>
      <c r="C6" s="3">
        <v>1631280</v>
      </c>
      <c r="D6" s="3">
        <v>1682078</v>
      </c>
      <c r="E6" s="363">
        <v>23.205219438594256</v>
      </c>
      <c r="F6" s="363">
        <v>24.132132032621161</v>
      </c>
      <c r="G6" s="363">
        <v>23.857232008623381</v>
      </c>
      <c r="H6" s="363">
        <v>25.600369148113678</v>
      </c>
      <c r="I6" s="363">
        <v>13.720208467529426</v>
      </c>
      <c r="J6" s="363">
        <v>3.1139963709479672</v>
      </c>
      <c r="L6" s="15"/>
    </row>
    <row r="7" spans="1:12" x14ac:dyDescent="0.3">
      <c r="A7" s="16" t="s">
        <v>7</v>
      </c>
      <c r="B7" s="3">
        <v>2236858</v>
      </c>
      <c r="C7" s="3">
        <v>2339408</v>
      </c>
      <c r="D7" s="3">
        <v>2406695</v>
      </c>
      <c r="E7" s="363">
        <v>36.185387713755254</v>
      </c>
      <c r="F7" s="363">
        <v>34.607733028155927</v>
      </c>
      <c r="G7" s="363">
        <v>34.134612657078826</v>
      </c>
      <c r="H7" s="363">
        <v>8.062600092272092</v>
      </c>
      <c r="I7" s="363">
        <v>4.5845556579809719</v>
      </c>
      <c r="J7" s="363">
        <v>2.8762404847722158</v>
      </c>
      <c r="L7" s="15"/>
    </row>
    <row r="8" spans="1:12" x14ac:dyDescent="0.3">
      <c r="A8" s="16" t="s">
        <v>20</v>
      </c>
      <c r="B8" s="3">
        <v>2217</v>
      </c>
      <c r="C8" s="3">
        <v>2484</v>
      </c>
      <c r="D8" s="3">
        <v>2370</v>
      </c>
      <c r="E8" s="363">
        <v>3.586414719280142E-2</v>
      </c>
      <c r="F8" s="363">
        <v>3.6746736286248201E-2</v>
      </c>
      <c r="G8" s="363">
        <v>3.3614160496978976E-2</v>
      </c>
      <c r="H8" s="363">
        <v>30.182031708749268</v>
      </c>
      <c r="I8" s="363">
        <v>12.043301759133964</v>
      </c>
      <c r="J8" s="363">
        <v>-4.5893719806763285</v>
      </c>
      <c r="L8" s="15"/>
    </row>
    <row r="9" spans="1:12" x14ac:dyDescent="0.3">
      <c r="A9" s="17" t="s">
        <v>8</v>
      </c>
      <c r="B9" s="18">
        <v>6181661</v>
      </c>
      <c r="C9" s="18">
        <v>6759784</v>
      </c>
      <c r="D9" s="18">
        <v>7050600</v>
      </c>
      <c r="E9" s="356">
        <v>100</v>
      </c>
      <c r="F9" s="356">
        <v>100</v>
      </c>
      <c r="G9" s="356">
        <v>100</v>
      </c>
      <c r="H9" s="19">
        <v>17.316946016632137</v>
      </c>
      <c r="I9" s="19">
        <v>9.3522275000198167</v>
      </c>
      <c r="J9" s="19">
        <v>4.3021492994450714</v>
      </c>
      <c r="L9" s="15"/>
    </row>
    <row r="10" spans="1:12" ht="15" customHeight="1" x14ac:dyDescent="0.3">
      <c r="A10" s="477" t="s">
        <v>2</v>
      </c>
      <c r="B10" s="477"/>
      <c r="C10" s="477"/>
      <c r="D10" s="477"/>
      <c r="E10" s="477"/>
      <c r="F10" s="477"/>
      <c r="G10" s="477"/>
      <c r="H10" s="477"/>
      <c r="I10" s="477"/>
      <c r="J10" s="477"/>
    </row>
    <row r="11" spans="1:12" x14ac:dyDescent="0.3">
      <c r="A11" s="16" t="s">
        <v>5</v>
      </c>
      <c r="B11" s="3">
        <v>2268983</v>
      </c>
      <c r="C11" s="3">
        <v>2613247</v>
      </c>
      <c r="D11" s="3">
        <v>2679555</v>
      </c>
      <c r="E11" s="363">
        <v>43.842125429608707</v>
      </c>
      <c r="F11" s="363">
        <v>44.537003803608506</v>
      </c>
      <c r="G11" s="363">
        <v>44.496784822482319</v>
      </c>
      <c r="H11" s="363">
        <v>21.464208742276604</v>
      </c>
      <c r="I11" s="363">
        <v>15.172612575766323</v>
      </c>
      <c r="J11" s="363">
        <v>2.5373797425195552</v>
      </c>
      <c r="L11" s="15"/>
    </row>
    <row r="12" spans="1:12" x14ac:dyDescent="0.3">
      <c r="A12" s="16" t="s">
        <v>6</v>
      </c>
      <c r="B12" s="3">
        <v>1282617</v>
      </c>
      <c r="C12" s="3">
        <v>1503302</v>
      </c>
      <c r="D12" s="3">
        <v>1531299</v>
      </c>
      <c r="E12" s="363">
        <v>24.783198195909108</v>
      </c>
      <c r="F12" s="363">
        <v>25.620451067951965</v>
      </c>
      <c r="G12" s="363">
        <v>25.428805194102132</v>
      </c>
      <c r="H12" s="363">
        <v>22.420760667053543</v>
      </c>
      <c r="I12" s="363">
        <v>17.205837752033538</v>
      </c>
      <c r="J12" s="363">
        <v>1.8623669761631396</v>
      </c>
      <c r="L12" s="15"/>
    </row>
    <row r="13" spans="1:12" x14ac:dyDescent="0.3">
      <c r="A13" s="16" t="s">
        <v>7</v>
      </c>
      <c r="B13" s="3">
        <v>1622864</v>
      </c>
      <c r="C13" s="3">
        <v>1749843</v>
      </c>
      <c r="D13" s="3">
        <v>1809925</v>
      </c>
      <c r="E13" s="363">
        <v>31.357576078444175</v>
      </c>
      <c r="F13" s="363">
        <v>29.822196044506207</v>
      </c>
      <c r="G13" s="363">
        <v>30.055678375637484</v>
      </c>
      <c r="H13" s="363">
        <v>10.997619130671493</v>
      </c>
      <c r="I13" s="363">
        <v>7.8243771505190827</v>
      </c>
      <c r="J13" s="363">
        <v>3.4335651827049625</v>
      </c>
      <c r="L13" s="15"/>
    </row>
    <row r="14" spans="1:12" x14ac:dyDescent="0.3">
      <c r="A14" s="16" t="s">
        <v>20</v>
      </c>
      <c r="B14" s="364">
        <v>885</v>
      </c>
      <c r="C14" s="3">
        <v>1194</v>
      </c>
      <c r="D14" s="364">
        <v>1128</v>
      </c>
      <c r="E14" s="363">
        <v>1.7100296038006325E-2</v>
      </c>
      <c r="F14" s="363">
        <v>2.034908393332454E-2</v>
      </c>
      <c r="G14" s="363">
        <v>1.8731607778067646E-2</v>
      </c>
      <c r="H14" s="363">
        <v>62.983425414364632</v>
      </c>
      <c r="I14" s="363">
        <v>34.915254237288131</v>
      </c>
      <c r="J14" s="363">
        <v>-5.5276381909547743</v>
      </c>
      <c r="L14" s="15"/>
    </row>
    <row r="15" spans="1:12" x14ac:dyDescent="0.3">
      <c r="A15" s="17" t="s">
        <v>8</v>
      </c>
      <c r="B15" s="18">
        <v>5175349</v>
      </c>
      <c r="C15" s="18">
        <v>5867586</v>
      </c>
      <c r="D15" s="18">
        <v>6021907</v>
      </c>
      <c r="E15" s="19">
        <v>100</v>
      </c>
      <c r="F15" s="19">
        <v>100</v>
      </c>
      <c r="G15" s="19">
        <v>100</v>
      </c>
      <c r="H15" s="19">
        <v>18.203127569459927</v>
      </c>
      <c r="I15" s="19">
        <v>13.375658337244504</v>
      </c>
      <c r="J15" s="19">
        <v>2.6300594486386735</v>
      </c>
      <c r="L15" s="15"/>
    </row>
    <row r="16" spans="1:12" ht="15" customHeight="1" x14ac:dyDescent="0.3">
      <c r="A16" s="477" t="s">
        <v>8</v>
      </c>
      <c r="B16" s="477"/>
      <c r="C16" s="477"/>
      <c r="D16" s="477"/>
      <c r="E16" s="477"/>
      <c r="F16" s="477"/>
      <c r="G16" s="477"/>
      <c r="H16" s="477"/>
      <c r="I16" s="477"/>
      <c r="J16" s="477"/>
      <c r="K16" s="289"/>
    </row>
    <row r="17" spans="1:15" x14ac:dyDescent="0.3">
      <c r="A17" s="16" t="s">
        <v>5</v>
      </c>
      <c r="B17" s="3">
        <v>4777101</v>
      </c>
      <c r="C17" s="3">
        <v>5399859</v>
      </c>
      <c r="D17" s="3">
        <v>5639012</v>
      </c>
      <c r="E17" s="363">
        <v>42.063016586231768</v>
      </c>
      <c r="F17" s="363">
        <v>42.763132782202469</v>
      </c>
      <c r="G17" s="363">
        <v>43.136423640851753</v>
      </c>
      <c r="H17" s="363">
        <v>21.75716573050461</v>
      </c>
      <c r="I17" s="363">
        <v>13.036316376815144</v>
      </c>
      <c r="J17" s="363">
        <v>4.4288749021039253</v>
      </c>
      <c r="K17" s="289"/>
      <c r="L17" s="174"/>
      <c r="M17" s="15"/>
      <c r="N17" s="15"/>
      <c r="O17" s="15"/>
    </row>
    <row r="18" spans="1:15" x14ac:dyDescent="0.3">
      <c r="A18" s="16" t="s">
        <v>6</v>
      </c>
      <c r="B18" s="3">
        <v>2717085</v>
      </c>
      <c r="C18" s="3">
        <v>3134582</v>
      </c>
      <c r="D18" s="3">
        <v>3213377</v>
      </c>
      <c r="E18" s="363">
        <v>23.924298737079567</v>
      </c>
      <c r="F18" s="363">
        <v>24.823712301136343</v>
      </c>
      <c r="G18" s="363">
        <v>24.58118400701564</v>
      </c>
      <c r="H18" s="363">
        <v>24.079082985166231</v>
      </c>
      <c r="I18" s="363">
        <v>15.365621612868201</v>
      </c>
      <c r="J18" s="363">
        <v>2.513732293492402</v>
      </c>
      <c r="L18" s="174"/>
      <c r="M18" s="15"/>
    </row>
    <row r="19" spans="1:15" x14ac:dyDescent="0.3">
      <c r="A19" s="16" t="s">
        <v>7</v>
      </c>
      <c r="B19" s="3">
        <v>3859722</v>
      </c>
      <c r="C19" s="3">
        <v>4089251</v>
      </c>
      <c r="D19" s="3">
        <v>4216620</v>
      </c>
      <c r="E19" s="363">
        <v>33.985371149624768</v>
      </c>
      <c r="F19" s="363">
        <v>32.384027711233614</v>
      </c>
      <c r="G19" s="363">
        <v>32.255633904039982</v>
      </c>
      <c r="H19" s="363">
        <v>9.2775385075350307</v>
      </c>
      <c r="I19" s="363">
        <v>5.9467754413400753</v>
      </c>
      <c r="J19" s="363">
        <v>3.1147268778561159</v>
      </c>
      <c r="K19" s="289"/>
      <c r="L19" s="174"/>
      <c r="M19" s="15"/>
    </row>
    <row r="20" spans="1:15" x14ac:dyDescent="0.3">
      <c r="A20" s="16" t="s">
        <v>20</v>
      </c>
      <c r="B20" s="3">
        <v>3102</v>
      </c>
      <c r="C20" s="3">
        <v>3678</v>
      </c>
      <c r="D20" s="3">
        <v>3498</v>
      </c>
      <c r="E20" s="363">
        <v>2.7313527063901503E-2</v>
      </c>
      <c r="F20" s="363">
        <v>2.9127205427575176E-2</v>
      </c>
      <c r="G20" s="363">
        <v>2.6758448092626765E-2</v>
      </c>
      <c r="H20" s="363">
        <v>38.112199465716827</v>
      </c>
      <c r="I20" s="363">
        <v>18.568665377176018</v>
      </c>
      <c r="J20" s="363">
        <v>-4.8939641109298533</v>
      </c>
      <c r="L20" s="174"/>
    </row>
    <row r="21" spans="1:15" x14ac:dyDescent="0.3">
      <c r="A21" s="20" t="s">
        <v>8</v>
      </c>
      <c r="B21" s="355">
        <v>11357010</v>
      </c>
      <c r="C21" s="355">
        <v>12627370</v>
      </c>
      <c r="D21" s="355">
        <v>13072507</v>
      </c>
      <c r="E21" s="356">
        <v>100</v>
      </c>
      <c r="F21" s="356">
        <v>100</v>
      </c>
      <c r="G21" s="356">
        <v>100</v>
      </c>
      <c r="H21" s="356">
        <v>17.719122235087898</v>
      </c>
      <c r="I21" s="356">
        <v>11.185690599902614</v>
      </c>
      <c r="J21" s="356">
        <v>3.5251758679756753</v>
      </c>
      <c r="L21" s="174"/>
      <c r="M21" s="174"/>
      <c r="N21" s="289"/>
    </row>
    <row r="22" spans="1:15" ht="17.25" customHeight="1" x14ac:dyDescent="0.3">
      <c r="A22" s="9" t="s">
        <v>21</v>
      </c>
      <c r="B22" s="9"/>
      <c r="C22" s="9"/>
      <c r="D22" s="9"/>
      <c r="E22" s="9"/>
      <c r="M22" s="289"/>
    </row>
    <row r="23" spans="1:15" x14ac:dyDescent="0.3">
      <c r="A23" s="447" t="s">
        <v>22</v>
      </c>
      <c r="B23" s="447"/>
      <c r="C23" s="447"/>
      <c r="D23" s="447"/>
      <c r="E23" s="447"/>
      <c r="F23" s="447"/>
      <c r="G23" s="447"/>
      <c r="H23" s="447"/>
      <c r="I23" s="447"/>
      <c r="J23" s="447"/>
    </row>
    <row r="24" spans="1:15" x14ac:dyDescent="0.3">
      <c r="A24" s="9"/>
      <c r="B24" s="9"/>
      <c r="C24" s="9"/>
      <c r="D24" s="9"/>
      <c r="E24" s="9"/>
      <c r="F24" s="21"/>
    </row>
    <row r="25" spans="1:15" x14ac:dyDescent="0.3">
      <c r="A25" s="479" t="s">
        <v>3</v>
      </c>
      <c r="B25" s="479"/>
      <c r="C25" s="479"/>
      <c r="D25" s="479"/>
      <c r="E25" s="479"/>
      <c r="F25" s="479"/>
      <c r="G25" s="479"/>
      <c r="H25" s="479"/>
      <c r="I25" s="479"/>
      <c r="J25" s="479"/>
    </row>
    <row r="27" spans="1:15" x14ac:dyDescent="0.3">
      <c r="D27" s="15"/>
    </row>
  </sheetData>
  <mergeCells count="10">
    <mergeCell ref="A10:J10"/>
    <mergeCell ref="A16:J16"/>
    <mergeCell ref="A25:J25"/>
    <mergeCell ref="A23:J23"/>
    <mergeCell ref="A4:J4"/>
    <mergeCell ref="A1:J1"/>
    <mergeCell ref="A2:A3"/>
    <mergeCell ref="B2:D2"/>
    <mergeCell ref="E2:G2"/>
    <mergeCell ref="H2:J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glio18"/>
  <dimension ref="A1:M62"/>
  <sheetViews>
    <sheetView showGridLines="0" view="pageBreakPreview" zoomScaleNormal="100" zoomScaleSheetLayoutView="100" workbookViewId="0">
      <selection activeCell="L1" sqref="L1"/>
    </sheetView>
  </sheetViews>
  <sheetFormatPr defaultColWidth="9.1796875" defaultRowHeight="14" x14ac:dyDescent="0.3"/>
  <cols>
    <col min="1" max="1" width="42.81640625" style="22" bestFit="1" customWidth="1"/>
    <col min="2" max="10" width="8.81640625" style="22" customWidth="1"/>
    <col min="11" max="11" width="9.1796875" style="22"/>
    <col min="12" max="12" width="11" style="22" bestFit="1" customWidth="1"/>
    <col min="13" max="16384" width="9.1796875" style="22"/>
  </cols>
  <sheetData>
    <row r="1" spans="1:9" ht="34.25" customHeight="1" x14ac:dyDescent="0.3">
      <c r="A1" s="481" t="s">
        <v>344</v>
      </c>
      <c r="B1" s="481"/>
      <c r="C1" s="481"/>
      <c r="D1" s="481"/>
      <c r="E1" s="481"/>
      <c r="F1" s="481"/>
      <c r="G1" s="481"/>
    </row>
    <row r="2" spans="1:9" ht="16.5" customHeight="1" x14ac:dyDescent="0.3">
      <c r="A2" s="482" t="s">
        <v>23</v>
      </c>
      <c r="B2" s="485" t="s">
        <v>19</v>
      </c>
      <c r="C2" s="485"/>
      <c r="D2" s="485"/>
      <c r="E2" s="485"/>
      <c r="F2" s="485"/>
      <c r="G2" s="485"/>
    </row>
    <row r="3" spans="1:9" ht="16.5" customHeight="1" x14ac:dyDescent="0.3">
      <c r="A3" s="483"/>
      <c r="B3" s="188">
        <v>2021</v>
      </c>
      <c r="C3" s="188">
        <v>2022</v>
      </c>
      <c r="D3" s="188">
        <v>2023</v>
      </c>
      <c r="E3" s="188">
        <v>2021</v>
      </c>
      <c r="F3" s="188">
        <v>2022</v>
      </c>
      <c r="G3" s="188">
        <v>2023</v>
      </c>
    </row>
    <row r="4" spans="1:9" x14ac:dyDescent="0.3">
      <c r="A4" s="484"/>
      <c r="B4" s="486" t="s">
        <v>1</v>
      </c>
      <c r="C4" s="486"/>
      <c r="D4" s="486"/>
      <c r="E4" s="486" t="s">
        <v>2</v>
      </c>
      <c r="F4" s="486"/>
      <c r="G4" s="486"/>
    </row>
    <row r="5" spans="1:9" x14ac:dyDescent="0.3">
      <c r="A5" s="23" t="s">
        <v>24</v>
      </c>
      <c r="B5" s="365">
        <v>-4.2340051039071138</v>
      </c>
      <c r="C5" s="365">
        <v>-3.5603804210083565</v>
      </c>
      <c r="D5" s="365">
        <v>-2.6758380574196656</v>
      </c>
      <c r="E5" s="365">
        <v>-2.228642796956334</v>
      </c>
      <c r="F5" s="365">
        <v>-3.0592357816406479</v>
      </c>
      <c r="G5" s="365">
        <v>-4.4385327186943657</v>
      </c>
    </row>
    <row r="6" spans="1:9" ht="14.5" x14ac:dyDescent="0.35">
      <c r="A6" s="23" t="s">
        <v>25</v>
      </c>
      <c r="B6" s="365">
        <v>23.716219077055726</v>
      </c>
      <c r="C6" s="365">
        <v>8.7491657942183512</v>
      </c>
      <c r="D6" s="365">
        <v>-2.5054751390778307</v>
      </c>
      <c r="E6" s="365">
        <v>19.29992400196701</v>
      </c>
      <c r="F6" s="365">
        <v>14.468901529629546</v>
      </c>
      <c r="G6" s="365">
        <v>-3.5430183910905675</v>
      </c>
      <c r="I6"/>
    </row>
    <row r="7" spans="1:9" ht="14.5" x14ac:dyDescent="0.35">
      <c r="A7" s="23" t="s">
        <v>26</v>
      </c>
      <c r="B7" s="365">
        <v>23.783201178760859</v>
      </c>
      <c r="C7" s="365">
        <v>6.2973450904485393</v>
      </c>
      <c r="D7" s="365">
        <v>9.3155134913364315E-2</v>
      </c>
      <c r="E7" s="365">
        <v>33.193841294907223</v>
      </c>
      <c r="F7" s="365">
        <v>14.565178730215186</v>
      </c>
      <c r="G7" s="365">
        <v>1.8886474179861328</v>
      </c>
      <c r="I7"/>
    </row>
    <row r="8" spans="1:9" ht="14.5" x14ac:dyDescent="0.35">
      <c r="A8" s="24" t="s">
        <v>27</v>
      </c>
      <c r="B8" s="365">
        <v>11.547253863738497</v>
      </c>
      <c r="C8" s="365">
        <v>8.4406598988582129</v>
      </c>
      <c r="D8" s="365">
        <v>3.5953194621673448</v>
      </c>
      <c r="E8" s="365">
        <v>21.175684909271357</v>
      </c>
      <c r="F8" s="365">
        <v>13.572170327637545</v>
      </c>
      <c r="G8" s="365">
        <v>2.167280733285406</v>
      </c>
      <c r="I8"/>
    </row>
    <row r="9" spans="1:9" ht="14.5" x14ac:dyDescent="0.35">
      <c r="A9" s="23" t="s">
        <v>28</v>
      </c>
      <c r="B9" s="365">
        <v>29.774488415441457</v>
      </c>
      <c r="C9" s="365">
        <v>23.973155975265403</v>
      </c>
      <c r="D9" s="365">
        <v>8.0627444364074954</v>
      </c>
      <c r="E9" s="365">
        <v>33.988275942389066</v>
      </c>
      <c r="F9" s="365">
        <v>25.073042738549294</v>
      </c>
      <c r="G9" s="365">
        <v>7.077226152109815</v>
      </c>
      <c r="I9"/>
    </row>
    <row r="10" spans="1:9" ht="48.5" customHeight="1" x14ac:dyDescent="0.35">
      <c r="A10" s="24" t="s">
        <v>29</v>
      </c>
      <c r="B10" s="365">
        <v>18.694934994054929</v>
      </c>
      <c r="C10" s="365">
        <v>9.0865796644787817</v>
      </c>
      <c r="D10" s="365">
        <v>-0.71544433948417252</v>
      </c>
      <c r="E10" s="365">
        <v>17.959918614047108</v>
      </c>
      <c r="F10" s="365">
        <v>16.997519149472332</v>
      </c>
      <c r="G10" s="365">
        <v>-2.0462830582220817</v>
      </c>
      <c r="I10"/>
    </row>
    <row r="11" spans="1:9" ht="14.5" x14ac:dyDescent="0.35">
      <c r="A11" s="23" t="s">
        <v>30</v>
      </c>
      <c r="B11" s="365">
        <v>19.068398568177074</v>
      </c>
      <c r="C11" s="365">
        <v>6.9247611635206683</v>
      </c>
      <c r="D11" s="365">
        <v>-4.1202231687563744</v>
      </c>
      <c r="E11" s="365">
        <v>22.212589252068284</v>
      </c>
      <c r="F11" s="365">
        <v>11.634109164535465</v>
      </c>
      <c r="G11" s="365">
        <v>-1.6197672137500587</v>
      </c>
      <c r="I11"/>
    </row>
    <row r="12" spans="1:9" s="26" customFormat="1" ht="14.5" x14ac:dyDescent="0.35">
      <c r="A12" s="25" t="s">
        <v>31</v>
      </c>
      <c r="B12" s="366">
        <v>26.193408270939972</v>
      </c>
      <c r="C12" s="366">
        <v>10.182327228738362</v>
      </c>
      <c r="D12" s="366">
        <v>-7.6199558009173716</v>
      </c>
      <c r="E12" s="366">
        <v>27.849390684200948</v>
      </c>
      <c r="F12" s="366">
        <v>12.379615259137172</v>
      </c>
      <c r="G12" s="366">
        <v>-3.8473768952662706</v>
      </c>
      <c r="I12" s="27"/>
    </row>
    <row r="13" spans="1:9" ht="14.5" x14ac:dyDescent="0.35">
      <c r="A13" s="23" t="s">
        <v>32</v>
      </c>
      <c r="B13" s="365">
        <v>-38.739935184257121</v>
      </c>
      <c r="C13" s="365">
        <v>-27.228229006176459</v>
      </c>
      <c r="D13" s="365">
        <v>-14.745283195623255</v>
      </c>
      <c r="E13" s="365">
        <v>-19.602007777719123</v>
      </c>
      <c r="F13" s="365">
        <v>-4.5491977073444314</v>
      </c>
      <c r="G13" s="365">
        <v>-2.0528136617300157</v>
      </c>
      <c r="I13"/>
    </row>
    <row r="14" spans="1:9" ht="14.5" x14ac:dyDescent="0.35">
      <c r="A14" s="23" t="s">
        <v>33</v>
      </c>
      <c r="B14" s="365">
        <v>42.290400522781916</v>
      </c>
      <c r="C14" s="365">
        <v>17.943550739317519</v>
      </c>
      <c r="D14" s="365">
        <v>24.013809278007493</v>
      </c>
      <c r="E14" s="365">
        <v>41.692108110090395</v>
      </c>
      <c r="F14" s="365">
        <v>19.288026308765652</v>
      </c>
      <c r="G14" s="365">
        <v>20.160556523625811</v>
      </c>
      <c r="I14"/>
    </row>
    <row r="15" spans="1:9" x14ac:dyDescent="0.3">
      <c r="A15" s="28" t="s">
        <v>8</v>
      </c>
      <c r="B15" s="357">
        <v>17.316946016632137</v>
      </c>
      <c r="C15" s="357">
        <v>9.3522275000198167</v>
      </c>
      <c r="D15" s="357">
        <v>4.3021492994450714</v>
      </c>
      <c r="E15" s="357">
        <v>18.203127569459927</v>
      </c>
      <c r="F15" s="357">
        <v>13.375658337244504</v>
      </c>
      <c r="G15" s="357">
        <v>2.6300594486386735</v>
      </c>
    </row>
    <row r="16" spans="1:9" ht="6" customHeight="1" x14ac:dyDescent="0.3"/>
    <row r="17" spans="1:13" x14ac:dyDescent="0.3">
      <c r="A17" s="479" t="s">
        <v>3</v>
      </c>
      <c r="B17" s="479"/>
      <c r="C17" s="479"/>
      <c r="D17" s="479"/>
      <c r="E17" s="479"/>
      <c r="F17" s="479"/>
      <c r="G17" s="479"/>
    </row>
    <row r="18" spans="1:13" ht="5.25" customHeight="1" x14ac:dyDescent="0.3"/>
    <row r="19" spans="1:13" ht="32.25" customHeight="1" x14ac:dyDescent="0.3">
      <c r="A19" s="480" t="s">
        <v>345</v>
      </c>
      <c r="B19" s="480"/>
      <c r="C19" s="480"/>
      <c r="D19" s="480"/>
      <c r="E19" s="480"/>
      <c r="F19" s="480"/>
      <c r="G19" s="480"/>
      <c r="H19" s="480"/>
      <c r="I19" s="480"/>
      <c r="J19" s="480"/>
      <c r="K19" s="29"/>
    </row>
    <row r="20" spans="1:13" ht="16.5" customHeight="1" x14ac:dyDescent="0.3">
      <c r="A20" s="456" t="s">
        <v>23</v>
      </c>
      <c r="B20" s="477" t="s">
        <v>0</v>
      </c>
      <c r="C20" s="477"/>
      <c r="D20" s="477"/>
      <c r="E20" s="477" t="s">
        <v>4</v>
      </c>
      <c r="F20" s="477"/>
      <c r="G20" s="477"/>
      <c r="H20" s="478" t="s">
        <v>19</v>
      </c>
      <c r="I20" s="478"/>
      <c r="J20" s="478"/>
      <c r="K20" s="6"/>
    </row>
    <row r="21" spans="1:13" x14ac:dyDescent="0.3">
      <c r="A21" s="458"/>
      <c r="B21" s="188">
        <v>2021</v>
      </c>
      <c r="C21" s="188">
        <v>2022</v>
      </c>
      <c r="D21" s="188">
        <v>2023</v>
      </c>
      <c r="E21" s="188">
        <v>2021</v>
      </c>
      <c r="F21" s="188">
        <v>2022</v>
      </c>
      <c r="G21" s="188">
        <v>2023</v>
      </c>
      <c r="H21" s="188">
        <v>2021</v>
      </c>
      <c r="I21" s="188">
        <v>2022</v>
      </c>
      <c r="J21" s="188">
        <v>2023</v>
      </c>
    </row>
    <row r="22" spans="1:13" x14ac:dyDescent="0.3">
      <c r="A22" s="487" t="s">
        <v>1</v>
      </c>
      <c r="B22" s="487"/>
      <c r="C22" s="487"/>
      <c r="D22" s="487"/>
      <c r="E22" s="487"/>
      <c r="F22" s="487"/>
      <c r="G22" s="487"/>
      <c r="H22" s="487"/>
      <c r="I22" s="487"/>
      <c r="J22" s="487"/>
    </row>
    <row r="23" spans="1:13" x14ac:dyDescent="0.3">
      <c r="A23" s="30" t="s">
        <v>24</v>
      </c>
      <c r="B23" s="31">
        <v>1112662</v>
      </c>
      <c r="C23" s="31">
        <v>1073047</v>
      </c>
      <c r="D23" s="31">
        <v>1044334</v>
      </c>
      <c r="E23" s="12">
        <v>17.999401778906996</v>
      </c>
      <c r="F23" s="12">
        <v>15.87398354740329</v>
      </c>
      <c r="G23" s="12">
        <v>14.811987632258248</v>
      </c>
      <c r="H23" s="367">
        <v>-4.2340051039071138</v>
      </c>
      <c r="I23" s="12">
        <v>-3.5603804210083565</v>
      </c>
      <c r="J23" s="12">
        <v>-2.6758380574196656</v>
      </c>
      <c r="L23" s="175"/>
    </row>
    <row r="24" spans="1:13" x14ac:dyDescent="0.3">
      <c r="A24" s="30" t="s">
        <v>25</v>
      </c>
      <c r="B24" s="31">
        <v>642827</v>
      </c>
      <c r="C24" s="31">
        <v>699069</v>
      </c>
      <c r="D24" s="31">
        <v>681554</v>
      </c>
      <c r="E24" s="12">
        <v>10.398936467075758</v>
      </c>
      <c r="F24" s="12">
        <v>10.341587837717892</v>
      </c>
      <c r="G24" s="12">
        <v>9.6666099339063329</v>
      </c>
      <c r="H24" s="367">
        <v>23.716219077055726</v>
      </c>
      <c r="I24" s="12">
        <v>8.7491657942183512</v>
      </c>
      <c r="J24" s="12">
        <v>-2.5054751390778307</v>
      </c>
      <c r="L24" s="176"/>
      <c r="M24" s="176"/>
    </row>
    <row r="25" spans="1:13" x14ac:dyDescent="0.3">
      <c r="A25" s="30" t="s">
        <v>26</v>
      </c>
      <c r="B25" s="31">
        <v>669552</v>
      </c>
      <c r="C25" s="31">
        <v>711716</v>
      </c>
      <c r="D25" s="31">
        <v>712379</v>
      </c>
      <c r="E25" s="12">
        <v>10.831263636100394</v>
      </c>
      <c r="F25" s="12">
        <v>10.528679614614905</v>
      </c>
      <c r="G25" s="12">
        <v>10.103806768218309</v>
      </c>
      <c r="H25" s="367">
        <v>23.783201178760859</v>
      </c>
      <c r="I25" s="12">
        <v>6.2973450904485393</v>
      </c>
      <c r="J25" s="12">
        <v>9.3155134913364315E-2</v>
      </c>
    </row>
    <row r="26" spans="1:13" x14ac:dyDescent="0.3">
      <c r="A26" s="30" t="s">
        <v>27</v>
      </c>
      <c r="B26" s="31">
        <v>399637</v>
      </c>
      <c r="C26" s="31">
        <v>433369</v>
      </c>
      <c r="D26" s="31">
        <v>448950</v>
      </c>
      <c r="E26" s="12">
        <v>6.464880555565891</v>
      </c>
      <c r="F26" s="12">
        <v>6.4109888718337738</v>
      </c>
      <c r="G26" s="12">
        <v>6.3675431878138022</v>
      </c>
      <c r="H26" s="367">
        <v>11.547253863738497</v>
      </c>
      <c r="I26" s="12">
        <v>8.4406598988582129</v>
      </c>
      <c r="J26" s="12">
        <v>3.5953194621673448</v>
      </c>
      <c r="K26" s="176"/>
    </row>
    <row r="27" spans="1:13" x14ac:dyDescent="0.3">
      <c r="A27" s="30" t="s">
        <v>28</v>
      </c>
      <c r="B27" s="31">
        <v>898822</v>
      </c>
      <c r="C27" s="31">
        <v>1114298</v>
      </c>
      <c r="D27" s="31">
        <v>1204141</v>
      </c>
      <c r="E27" s="12">
        <v>14.540137351433538</v>
      </c>
      <c r="F27" s="12">
        <v>16.484224939731799</v>
      </c>
      <c r="G27" s="12">
        <v>17.078560689870365</v>
      </c>
      <c r="H27" s="368">
        <v>29.774488415441457</v>
      </c>
      <c r="I27" s="12">
        <v>23.973155975265403</v>
      </c>
      <c r="J27" s="12">
        <v>8.0627444364074954</v>
      </c>
    </row>
    <row r="28" spans="1:13" x14ac:dyDescent="0.3">
      <c r="A28" s="32" t="s">
        <v>29</v>
      </c>
      <c r="B28" s="31">
        <v>974305</v>
      </c>
      <c r="C28" s="31">
        <v>1062836</v>
      </c>
      <c r="D28" s="31">
        <v>1055232</v>
      </c>
      <c r="E28" s="12">
        <v>15.761216928589258</v>
      </c>
      <c r="F28" s="12">
        <v>15.72292842493192</v>
      </c>
      <c r="G28" s="12">
        <v>14.966556037784018</v>
      </c>
      <c r="H28" s="367">
        <v>18.694934994054929</v>
      </c>
      <c r="I28" s="12">
        <v>9.0865796644787817</v>
      </c>
      <c r="J28" s="12">
        <v>-0.71544433948417252</v>
      </c>
    </row>
    <row r="29" spans="1:13" x14ac:dyDescent="0.3">
      <c r="A29" s="30" t="s">
        <v>30</v>
      </c>
      <c r="B29" s="31">
        <v>467684</v>
      </c>
      <c r="C29" s="31">
        <v>500070</v>
      </c>
      <c r="D29" s="31">
        <v>479466</v>
      </c>
      <c r="E29" s="12">
        <v>7.5656688388444469</v>
      </c>
      <c r="F29" s="12">
        <v>7.3977215840032766</v>
      </c>
      <c r="G29" s="12">
        <v>6.8003574163900948</v>
      </c>
      <c r="H29" s="367">
        <v>19.068398568177074</v>
      </c>
      <c r="I29" s="12">
        <v>6.9247611635206683</v>
      </c>
      <c r="J29" s="12">
        <v>-4.1202231687563744</v>
      </c>
    </row>
    <row r="30" spans="1:13" s="34" customFormat="1" x14ac:dyDescent="0.3">
      <c r="A30" s="369" t="s">
        <v>294</v>
      </c>
      <c r="B30" s="33">
        <v>320742</v>
      </c>
      <c r="C30" s="33">
        <v>353401</v>
      </c>
      <c r="D30" s="33">
        <v>326472</v>
      </c>
      <c r="E30" s="370">
        <v>5.1886054573358198</v>
      </c>
      <c r="F30" s="370">
        <v>5.227992492067794</v>
      </c>
      <c r="G30" s="370">
        <v>4.630414432814228</v>
      </c>
      <c r="H30" s="371">
        <v>26.193408270939972</v>
      </c>
      <c r="I30" s="370">
        <v>10.182327228738362</v>
      </c>
      <c r="J30" s="370">
        <v>-7.6199558009173716</v>
      </c>
    </row>
    <row r="31" spans="1:13" x14ac:dyDescent="0.3">
      <c r="A31" s="30" t="s">
        <v>32</v>
      </c>
      <c r="B31" s="31">
        <v>73343</v>
      </c>
      <c r="C31" s="31">
        <v>53373</v>
      </c>
      <c r="D31" s="31">
        <v>45503</v>
      </c>
      <c r="E31" s="12">
        <v>1.1864610498699297</v>
      </c>
      <c r="F31" s="12">
        <v>0.78956664887517114</v>
      </c>
      <c r="G31" s="12">
        <v>0.64537769835191328</v>
      </c>
      <c r="H31" s="367">
        <v>-38.739935184257121</v>
      </c>
      <c r="I31" s="12">
        <v>-27.228229006176459</v>
      </c>
      <c r="J31" s="12">
        <v>-14.745283195623255</v>
      </c>
    </row>
    <row r="32" spans="1:13" x14ac:dyDescent="0.3">
      <c r="A32" s="30" t="s">
        <v>33</v>
      </c>
      <c r="B32" s="31">
        <v>942829</v>
      </c>
      <c r="C32" s="31">
        <v>1112006</v>
      </c>
      <c r="D32" s="31">
        <v>1379041</v>
      </c>
      <c r="E32" s="12">
        <v>15.252033393613788</v>
      </c>
      <c r="F32" s="12">
        <v>16.450318530887969</v>
      </c>
      <c r="G32" s="12">
        <v>19.559200635406913</v>
      </c>
      <c r="H32" s="367">
        <v>42.290400522781916</v>
      </c>
      <c r="I32" s="12">
        <v>17.943550739317519</v>
      </c>
      <c r="J32" s="12">
        <v>24.013809278007493</v>
      </c>
    </row>
    <row r="33" spans="1:13" x14ac:dyDescent="0.3">
      <c r="A33" s="35" t="s">
        <v>8</v>
      </c>
      <c r="B33" s="36">
        <v>6181661</v>
      </c>
      <c r="C33" s="36">
        <v>6759784</v>
      </c>
      <c r="D33" s="36">
        <v>7050600</v>
      </c>
      <c r="E33" s="37">
        <v>100</v>
      </c>
      <c r="F33" s="37">
        <v>100</v>
      </c>
      <c r="G33" s="37">
        <v>100</v>
      </c>
      <c r="H33" s="372">
        <v>17.316946016632137</v>
      </c>
      <c r="I33" s="37">
        <v>9.3522275000198167</v>
      </c>
      <c r="J33" s="37">
        <v>4.3021492994450714</v>
      </c>
    </row>
    <row r="34" spans="1:13" x14ac:dyDescent="0.3">
      <c r="A34" s="487" t="s">
        <v>2</v>
      </c>
      <c r="B34" s="487"/>
      <c r="C34" s="487"/>
      <c r="D34" s="487"/>
      <c r="E34" s="487"/>
      <c r="F34" s="487"/>
      <c r="G34" s="487"/>
      <c r="H34" s="487"/>
      <c r="I34" s="487"/>
      <c r="J34" s="487"/>
    </row>
    <row r="35" spans="1:13" x14ac:dyDescent="0.3">
      <c r="A35" s="30" t="s">
        <v>24</v>
      </c>
      <c r="B35" s="31">
        <v>457173</v>
      </c>
      <c r="C35" s="31">
        <v>443187</v>
      </c>
      <c r="D35" s="31">
        <v>423516</v>
      </c>
      <c r="E35" s="12">
        <v>8.8336651306027854</v>
      </c>
      <c r="F35" s="12">
        <v>7.5531402522263837</v>
      </c>
      <c r="G35" s="12">
        <v>7.0329216309717166</v>
      </c>
      <c r="H35" s="368">
        <v>-2.228642796956334</v>
      </c>
      <c r="I35" s="12">
        <v>-3.0592357816406479</v>
      </c>
      <c r="J35" s="12">
        <v>-4.4385327186943657</v>
      </c>
    </row>
    <row r="36" spans="1:13" x14ac:dyDescent="0.3">
      <c r="A36" s="30" t="s">
        <v>25</v>
      </c>
      <c r="B36" s="31">
        <v>266862</v>
      </c>
      <c r="C36" s="31">
        <v>305474</v>
      </c>
      <c r="D36" s="31">
        <v>294651</v>
      </c>
      <c r="E36" s="12">
        <v>5.1564058771688632</v>
      </c>
      <c r="F36" s="12">
        <v>5.2061273579969685</v>
      </c>
      <c r="G36" s="12">
        <v>4.892984896644867</v>
      </c>
      <c r="H36" s="367">
        <v>19.29992400196701</v>
      </c>
      <c r="I36" s="12">
        <v>14.468901529629546</v>
      </c>
      <c r="J36" s="12">
        <v>-3.5430183910905675</v>
      </c>
      <c r="L36" s="176"/>
      <c r="M36" s="176"/>
    </row>
    <row r="37" spans="1:13" x14ac:dyDescent="0.3">
      <c r="A37" s="30" t="s">
        <v>26</v>
      </c>
      <c r="B37" s="31">
        <v>33738</v>
      </c>
      <c r="C37" s="31">
        <v>38652</v>
      </c>
      <c r="D37" s="31">
        <v>39382</v>
      </c>
      <c r="E37" s="12">
        <v>0.65189806523192928</v>
      </c>
      <c r="F37" s="12">
        <v>0.65873768190189286</v>
      </c>
      <c r="G37" s="12">
        <v>0.6539788807764717</v>
      </c>
      <c r="H37" s="367">
        <v>33.193841294907223</v>
      </c>
      <c r="I37" s="12">
        <v>14.565178730215186</v>
      </c>
      <c r="J37" s="12">
        <v>1.8886474179861328</v>
      </c>
    </row>
    <row r="38" spans="1:13" x14ac:dyDescent="0.3">
      <c r="A38" s="30" t="s">
        <v>27</v>
      </c>
      <c r="B38" s="31">
        <v>391927</v>
      </c>
      <c r="C38" s="31">
        <v>445120</v>
      </c>
      <c r="D38" s="31">
        <v>454767</v>
      </c>
      <c r="E38" s="12">
        <v>7.5729578816810221</v>
      </c>
      <c r="F38" s="12">
        <v>7.5860839534350246</v>
      </c>
      <c r="G38" s="12">
        <v>7.5518768390146178</v>
      </c>
      <c r="H38" s="367">
        <v>21.175684909271357</v>
      </c>
      <c r="I38" s="12">
        <v>13.572170327637545</v>
      </c>
      <c r="J38" s="12">
        <v>2.167280733285406</v>
      </c>
      <c r="M38" s="26"/>
    </row>
    <row r="39" spans="1:13" x14ac:dyDescent="0.3">
      <c r="A39" s="30" t="s">
        <v>28</v>
      </c>
      <c r="B39" s="31">
        <v>862851</v>
      </c>
      <c r="C39" s="31">
        <v>1079194</v>
      </c>
      <c r="D39" s="31">
        <v>1155571</v>
      </c>
      <c r="E39" s="12">
        <v>16.672324900214459</v>
      </c>
      <c r="F39" s="12">
        <v>18.392470089062179</v>
      </c>
      <c r="G39" s="12">
        <v>19.189452776338126</v>
      </c>
      <c r="H39" s="367">
        <v>33.988275942389066</v>
      </c>
      <c r="I39" s="12">
        <v>25.073042738549294</v>
      </c>
      <c r="J39" s="12">
        <v>7.077226152109815</v>
      </c>
    </row>
    <row r="40" spans="1:13" x14ac:dyDescent="0.3">
      <c r="A40" s="32" t="s">
        <v>29</v>
      </c>
      <c r="B40" s="31">
        <v>690489</v>
      </c>
      <c r="C40" s="31">
        <v>807855</v>
      </c>
      <c r="D40" s="31">
        <v>791324</v>
      </c>
      <c r="E40" s="12">
        <v>13.341882837273388</v>
      </c>
      <c r="F40" s="12">
        <v>13.768098158254519</v>
      </c>
      <c r="G40" s="12">
        <v>13.14075424944291</v>
      </c>
      <c r="H40" s="367">
        <v>17.959918614047108</v>
      </c>
      <c r="I40" s="12">
        <v>16.997519149472332</v>
      </c>
      <c r="J40" s="12">
        <v>-2.0462830582220817</v>
      </c>
    </row>
    <row r="41" spans="1:13" x14ac:dyDescent="0.3">
      <c r="A41" s="30" t="s">
        <v>30</v>
      </c>
      <c r="B41" s="31">
        <v>1488597</v>
      </c>
      <c r="C41" s="31">
        <v>1661782</v>
      </c>
      <c r="D41" s="31">
        <v>1634865</v>
      </c>
      <c r="E41" s="12">
        <v>28.763219639873562</v>
      </c>
      <c r="F41" s="12">
        <v>28.321391454680001</v>
      </c>
      <c r="G41" s="12">
        <v>27.148625842278868</v>
      </c>
      <c r="H41" s="367">
        <v>22.212589252068284</v>
      </c>
      <c r="I41" s="12">
        <v>11.634109164535465</v>
      </c>
      <c r="J41" s="12">
        <v>-1.6197672137500587</v>
      </c>
    </row>
    <row r="42" spans="1:13" s="34" customFormat="1" x14ac:dyDescent="0.3">
      <c r="A42" s="369" t="s">
        <v>294</v>
      </c>
      <c r="B42" s="33">
        <v>1060558</v>
      </c>
      <c r="C42" s="33">
        <v>1191851</v>
      </c>
      <c r="D42" s="33">
        <v>1145996</v>
      </c>
      <c r="E42" s="370">
        <v>20.492492390368263</v>
      </c>
      <c r="F42" s="370">
        <v>20.312458990801328</v>
      </c>
      <c r="G42" s="370">
        <v>19.030449988682989</v>
      </c>
      <c r="H42" s="371">
        <v>27.849390684200948</v>
      </c>
      <c r="I42" s="370">
        <v>12.379615259137172</v>
      </c>
      <c r="J42" s="370">
        <v>-3.8473768952662706</v>
      </c>
    </row>
    <row r="43" spans="1:13" x14ac:dyDescent="0.3">
      <c r="A43" s="30" t="s">
        <v>32</v>
      </c>
      <c r="B43" s="31">
        <v>365515</v>
      </c>
      <c r="C43" s="31">
        <v>348887</v>
      </c>
      <c r="D43" s="31">
        <v>341725</v>
      </c>
      <c r="E43" s="12">
        <v>7.0626154873806577</v>
      </c>
      <c r="F43" s="12">
        <v>5.9460057338742027</v>
      </c>
      <c r="G43" s="12">
        <v>5.6746974006739057</v>
      </c>
      <c r="H43" s="367">
        <v>-19.602007777719123</v>
      </c>
      <c r="I43" s="12">
        <v>-4.5491977073444314</v>
      </c>
      <c r="J43" s="12">
        <v>-2.0528136617300157</v>
      </c>
    </row>
    <row r="44" spans="1:13" x14ac:dyDescent="0.3">
      <c r="A44" s="30" t="s">
        <v>33</v>
      </c>
      <c r="B44" s="31">
        <v>618197</v>
      </c>
      <c r="C44" s="31">
        <v>737435</v>
      </c>
      <c r="D44" s="31">
        <v>886106</v>
      </c>
      <c r="E44" s="12">
        <v>11.94503018057333</v>
      </c>
      <c r="F44" s="12">
        <v>12.56794531856883</v>
      </c>
      <c r="G44" s="12">
        <v>14.714707483858518</v>
      </c>
      <c r="H44" s="367">
        <v>41.692108110090395</v>
      </c>
      <c r="I44" s="12">
        <v>19.288026308765652</v>
      </c>
      <c r="J44" s="12">
        <v>20.160556523625811</v>
      </c>
    </row>
    <row r="45" spans="1:13" x14ac:dyDescent="0.3">
      <c r="A45" s="35" t="s">
        <v>8</v>
      </c>
      <c r="B45" s="36">
        <v>5175349</v>
      </c>
      <c r="C45" s="36">
        <v>5867586</v>
      </c>
      <c r="D45" s="36">
        <v>6021907</v>
      </c>
      <c r="E45" s="37">
        <v>100</v>
      </c>
      <c r="F45" s="37">
        <v>100</v>
      </c>
      <c r="G45" s="37">
        <v>100</v>
      </c>
      <c r="H45" s="372">
        <v>18.203127569459927</v>
      </c>
      <c r="I45" s="37">
        <v>13.375658337244504</v>
      </c>
      <c r="J45" s="37">
        <v>2.6300594486386735</v>
      </c>
    </row>
    <row r="46" spans="1:13" x14ac:dyDescent="0.3">
      <c r="A46" s="487" t="s">
        <v>8</v>
      </c>
      <c r="B46" s="487"/>
      <c r="C46" s="487"/>
      <c r="D46" s="487"/>
      <c r="E46" s="487"/>
      <c r="F46" s="487"/>
      <c r="G46" s="487"/>
      <c r="H46" s="487"/>
      <c r="I46" s="487"/>
      <c r="J46" s="487"/>
    </row>
    <row r="47" spans="1:13" x14ac:dyDescent="0.3">
      <c r="A47" s="358" t="s">
        <v>24</v>
      </c>
      <c r="B47" s="31">
        <v>1569835</v>
      </c>
      <c r="C47" s="31">
        <v>1516234</v>
      </c>
      <c r="D47" s="31">
        <v>1467850</v>
      </c>
      <c r="E47" s="12">
        <v>13.82260823931651</v>
      </c>
      <c r="F47" s="12">
        <v>12.007520172450796</v>
      </c>
      <c r="G47" s="12">
        <v>11.228527167742193</v>
      </c>
      <c r="H47" s="367">
        <v>-3.6585373337858376</v>
      </c>
      <c r="I47" s="12">
        <v>-3.4144352750448297</v>
      </c>
      <c r="J47" s="12">
        <v>-3.1910641761100198</v>
      </c>
      <c r="L47" s="175"/>
    </row>
    <row r="48" spans="1:13" x14ac:dyDescent="0.3">
      <c r="A48" s="30" t="s">
        <v>25</v>
      </c>
      <c r="B48" s="31">
        <v>909689</v>
      </c>
      <c r="C48" s="31">
        <v>1004543</v>
      </c>
      <c r="D48" s="31">
        <v>976205</v>
      </c>
      <c r="E48" s="12">
        <v>8.0099339526864899</v>
      </c>
      <c r="F48" s="12">
        <v>7.9552828498729342</v>
      </c>
      <c r="G48" s="12">
        <v>7.4676188737171838</v>
      </c>
      <c r="H48" s="367">
        <v>22.387150068344972</v>
      </c>
      <c r="I48" s="12">
        <v>10.427080024052177</v>
      </c>
      <c r="J48" s="12">
        <v>-2.8209842684683482</v>
      </c>
      <c r="K48" s="176"/>
      <c r="L48" s="175"/>
      <c r="M48" s="175"/>
    </row>
    <row r="49" spans="1:13" x14ac:dyDescent="0.3">
      <c r="A49" s="30" t="s">
        <v>26</v>
      </c>
      <c r="B49" s="31">
        <v>703290</v>
      </c>
      <c r="C49" s="31">
        <v>750368</v>
      </c>
      <c r="D49" s="31">
        <v>751761</v>
      </c>
      <c r="E49" s="12">
        <v>6.1925630073408406</v>
      </c>
      <c r="F49" s="12">
        <v>5.9423933883302702</v>
      </c>
      <c r="G49" s="12">
        <v>5.7507026005034847</v>
      </c>
      <c r="H49" s="367">
        <v>24.204175989912351</v>
      </c>
      <c r="I49" s="12">
        <v>6.6939669268722719</v>
      </c>
      <c r="J49" s="12">
        <v>0.18564224487184955</v>
      </c>
      <c r="L49" s="175"/>
    </row>
    <row r="50" spans="1:13" x14ac:dyDescent="0.3">
      <c r="A50" s="30" t="s">
        <v>27</v>
      </c>
      <c r="B50" s="31">
        <v>791564</v>
      </c>
      <c r="C50" s="31">
        <v>878489</v>
      </c>
      <c r="D50" s="31">
        <v>903717</v>
      </c>
      <c r="E50" s="12">
        <v>6.969827445780183</v>
      </c>
      <c r="F50" s="12">
        <v>6.9570227212792535</v>
      </c>
      <c r="G50" s="12">
        <v>6.9131116166164599</v>
      </c>
      <c r="H50" s="367">
        <v>16.115498808867194</v>
      </c>
      <c r="I50" s="12">
        <v>10.981424117317109</v>
      </c>
      <c r="J50" s="12">
        <v>2.8717491055664897</v>
      </c>
      <c r="K50" s="176"/>
      <c r="L50" s="175"/>
      <c r="M50" s="175"/>
    </row>
    <row r="51" spans="1:13" x14ac:dyDescent="0.3">
      <c r="A51" s="30" t="s">
        <v>28</v>
      </c>
      <c r="B51" s="31">
        <v>1761673</v>
      </c>
      <c r="C51" s="31">
        <v>2193492</v>
      </c>
      <c r="D51" s="31">
        <v>2359712</v>
      </c>
      <c r="E51" s="12">
        <v>15.511767621935704</v>
      </c>
      <c r="F51" s="12">
        <v>17.370933139679916</v>
      </c>
      <c r="G51" s="12">
        <v>18.050952277172236</v>
      </c>
      <c r="H51" s="367">
        <v>31.804728193940047</v>
      </c>
      <c r="I51" s="12">
        <v>24.511870250608368</v>
      </c>
      <c r="J51" s="12">
        <v>7.5778712664554968</v>
      </c>
      <c r="K51" s="175"/>
      <c r="L51" s="175"/>
    </row>
    <row r="52" spans="1:13" x14ac:dyDescent="0.3">
      <c r="A52" s="32" t="s">
        <v>29</v>
      </c>
      <c r="B52" s="31">
        <v>1664794</v>
      </c>
      <c r="C52" s="31">
        <v>1870691</v>
      </c>
      <c r="D52" s="31">
        <v>1846556</v>
      </c>
      <c r="E52" s="12">
        <v>14.658735001554108</v>
      </c>
      <c r="F52" s="12">
        <v>14.814573422652542</v>
      </c>
      <c r="G52" s="12">
        <v>14.125492531769154</v>
      </c>
      <c r="H52" s="367">
        <v>18.388971182763278</v>
      </c>
      <c r="I52" s="12">
        <v>12.367716366108962</v>
      </c>
      <c r="J52" s="12">
        <v>-1.2901649711256429</v>
      </c>
      <c r="L52" s="175"/>
    </row>
    <row r="53" spans="1:13" x14ac:dyDescent="0.3">
      <c r="A53" s="30" t="s">
        <v>30</v>
      </c>
      <c r="B53" s="31">
        <v>1956281</v>
      </c>
      <c r="C53" s="31">
        <v>2161852</v>
      </c>
      <c r="D53" s="31">
        <v>2114331</v>
      </c>
      <c r="E53" s="12">
        <v>17.225317226981399</v>
      </c>
      <c r="F53" s="12">
        <v>17.120366315392673</v>
      </c>
      <c r="G53" s="12">
        <v>16.173875447150269</v>
      </c>
      <c r="H53" s="367">
        <v>21.445905048655192</v>
      </c>
      <c r="I53" s="12">
        <v>10.508255204645959</v>
      </c>
      <c r="J53" s="12">
        <v>-2.198161576278117</v>
      </c>
      <c r="L53" s="175"/>
    </row>
    <row r="54" spans="1:13" s="34" customFormat="1" x14ac:dyDescent="0.3">
      <c r="A54" s="369" t="s">
        <v>294</v>
      </c>
      <c r="B54" s="33">
        <v>1381300</v>
      </c>
      <c r="C54" s="33">
        <v>1545252</v>
      </c>
      <c r="D54" s="33">
        <v>1472468</v>
      </c>
      <c r="E54" s="370">
        <v>12.162532215785669</v>
      </c>
      <c r="F54" s="370">
        <v>12.237322577860631</v>
      </c>
      <c r="G54" s="370">
        <v>11.263853214995411</v>
      </c>
      <c r="H54" s="371">
        <v>27.461004111823893</v>
      </c>
      <c r="I54" s="370">
        <v>11.86939839281836</v>
      </c>
      <c r="J54" s="370">
        <v>-4.7101702505481304</v>
      </c>
      <c r="L54" s="189"/>
    </row>
    <row r="55" spans="1:13" x14ac:dyDescent="0.3">
      <c r="A55" s="30" t="s">
        <v>32</v>
      </c>
      <c r="B55" s="31">
        <v>438858</v>
      </c>
      <c r="C55" s="31">
        <v>402260</v>
      </c>
      <c r="D55" s="31">
        <v>387228</v>
      </c>
      <c r="E55" s="12">
        <v>3.8642036944583125</v>
      </c>
      <c r="F55" s="12">
        <v>3.1856198084003235</v>
      </c>
      <c r="G55" s="12">
        <v>2.9621556140685179</v>
      </c>
      <c r="H55" s="367">
        <v>-23.591291812046883</v>
      </c>
      <c r="I55" s="12">
        <v>-8.3393717329979182</v>
      </c>
      <c r="J55" s="12">
        <v>-3.7368865907621935</v>
      </c>
      <c r="L55" s="175"/>
    </row>
    <row r="56" spans="1:13" x14ac:dyDescent="0.3">
      <c r="A56" s="30" t="s">
        <v>33</v>
      </c>
      <c r="B56" s="31">
        <v>1561026</v>
      </c>
      <c r="C56" s="31">
        <v>1849441</v>
      </c>
      <c r="D56" s="31">
        <v>2265147</v>
      </c>
      <c r="E56" s="12">
        <v>13.745043809946456</v>
      </c>
      <c r="F56" s="12">
        <v>14.646288181941291</v>
      </c>
      <c r="G56" s="12">
        <v>17.327563871260502</v>
      </c>
      <c r="H56" s="367">
        <v>42.052861712340921</v>
      </c>
      <c r="I56" s="12">
        <v>18.475989509463648</v>
      </c>
      <c r="J56" s="12">
        <v>22.477386410272075</v>
      </c>
      <c r="L56" s="293"/>
    </row>
    <row r="57" spans="1:13" x14ac:dyDescent="0.3">
      <c r="A57" s="359" t="s">
        <v>8</v>
      </c>
      <c r="B57" s="38">
        <v>11357010</v>
      </c>
      <c r="C57" s="38">
        <v>12627370</v>
      </c>
      <c r="D57" s="38">
        <v>13072507</v>
      </c>
      <c r="E57" s="360">
        <v>100</v>
      </c>
      <c r="F57" s="360">
        <v>100</v>
      </c>
      <c r="G57" s="360">
        <v>100</v>
      </c>
      <c r="H57" s="373">
        <v>17.719122235087898</v>
      </c>
      <c r="I57" s="360">
        <v>11.185690599902614</v>
      </c>
      <c r="J57" s="360">
        <v>3.5251758679756753</v>
      </c>
      <c r="L57" s="175"/>
    </row>
    <row r="59" spans="1:13" x14ac:dyDescent="0.3">
      <c r="A59" s="479" t="s">
        <v>3</v>
      </c>
      <c r="B59" s="479"/>
      <c r="C59" s="479"/>
      <c r="D59" s="479"/>
      <c r="E59" s="479"/>
      <c r="F59" s="479"/>
      <c r="G59" s="479"/>
      <c r="H59" s="479"/>
      <c r="I59" s="479"/>
      <c r="J59" s="479"/>
    </row>
    <row r="61" spans="1:13" x14ac:dyDescent="0.3">
      <c r="B61" s="176"/>
      <c r="C61" s="176"/>
      <c r="D61" s="176"/>
      <c r="F61" s="177"/>
      <c r="G61" s="177"/>
    </row>
    <row r="62" spans="1:13" x14ac:dyDescent="0.3">
      <c r="E62" s="176"/>
    </row>
  </sheetData>
  <mergeCells count="15">
    <mergeCell ref="A59:J59"/>
    <mergeCell ref="A46:J46"/>
    <mergeCell ref="A20:A21"/>
    <mergeCell ref="B20:D20"/>
    <mergeCell ref="E20:G20"/>
    <mergeCell ref="H20:J20"/>
    <mergeCell ref="A22:J22"/>
    <mergeCell ref="A34:J34"/>
    <mergeCell ref="A19:J19"/>
    <mergeCell ref="A1:G1"/>
    <mergeCell ref="A2:A4"/>
    <mergeCell ref="B2:G2"/>
    <mergeCell ref="B4:D4"/>
    <mergeCell ref="A17:G17"/>
    <mergeCell ref="E4:G4"/>
  </mergeCells>
  <printOptions verticalCentered="1"/>
  <pageMargins left="0.70866141732283472" right="0.70866141732283472" top="0.74803149606299213" bottom="0.74803149606299213" header="0.31496062992125984" footer="0.31496062992125984"/>
  <pageSetup paperSize="9" scale="50" fitToHeight="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glio19"/>
  <dimension ref="A1:L49"/>
  <sheetViews>
    <sheetView view="pageBreakPreview" zoomScaleNormal="100" zoomScaleSheetLayoutView="100" workbookViewId="0">
      <selection activeCell="L1" sqref="L1"/>
    </sheetView>
  </sheetViews>
  <sheetFormatPr defaultColWidth="9.1796875" defaultRowHeight="11.5" x14ac:dyDescent="0.25"/>
  <cols>
    <col min="1" max="1" width="20.81640625" style="11" bestFit="1" customWidth="1"/>
    <col min="2" max="2" width="9" style="11" customWidth="1"/>
    <col min="3" max="4" width="8.453125" style="11" bestFit="1" customWidth="1"/>
    <col min="5" max="10" width="8" style="11" customWidth="1"/>
    <col min="11" max="16384" width="9.1796875" style="11"/>
  </cols>
  <sheetData>
    <row r="1" spans="1:11" ht="29.25" customHeight="1" x14ac:dyDescent="0.25">
      <c r="A1" s="476" t="s">
        <v>351</v>
      </c>
      <c r="B1" s="476"/>
      <c r="C1" s="476"/>
      <c r="D1" s="476"/>
      <c r="E1" s="476"/>
      <c r="F1" s="476"/>
      <c r="G1" s="476"/>
      <c r="H1" s="476"/>
      <c r="I1" s="476"/>
      <c r="J1" s="476"/>
      <c r="K1" s="6"/>
    </row>
    <row r="2" spans="1:11" ht="30" customHeight="1" x14ac:dyDescent="0.25">
      <c r="A2" s="433" t="s">
        <v>9</v>
      </c>
      <c r="B2" s="477" t="s">
        <v>0</v>
      </c>
      <c r="C2" s="477"/>
      <c r="D2" s="477"/>
      <c r="E2" s="477" t="s">
        <v>4</v>
      </c>
      <c r="F2" s="477"/>
      <c r="G2" s="477"/>
      <c r="H2" s="478" t="s">
        <v>19</v>
      </c>
      <c r="I2" s="478"/>
      <c r="J2" s="478"/>
    </row>
    <row r="3" spans="1:11" ht="15" customHeight="1" x14ac:dyDescent="0.25">
      <c r="A3" s="434"/>
      <c r="B3" s="188">
        <v>2021</v>
      </c>
      <c r="C3" s="188">
        <v>2022</v>
      </c>
      <c r="D3" s="188">
        <v>2023</v>
      </c>
      <c r="E3" s="188">
        <v>2021</v>
      </c>
      <c r="F3" s="188">
        <v>2022</v>
      </c>
      <c r="G3" s="188">
        <v>2023</v>
      </c>
      <c r="H3" s="188">
        <v>2021</v>
      </c>
      <c r="I3" s="188">
        <v>2022</v>
      </c>
      <c r="J3" s="188">
        <v>2023</v>
      </c>
    </row>
    <row r="4" spans="1:11" ht="15" customHeight="1" x14ac:dyDescent="0.25">
      <c r="A4" s="477" t="s">
        <v>1</v>
      </c>
      <c r="B4" s="477"/>
      <c r="C4" s="477"/>
      <c r="D4" s="477"/>
      <c r="E4" s="477"/>
      <c r="F4" s="477"/>
      <c r="G4" s="477"/>
      <c r="H4" s="477"/>
      <c r="I4" s="477"/>
      <c r="J4" s="477"/>
    </row>
    <row r="5" spans="1:11" x14ac:dyDescent="0.25">
      <c r="A5" s="16" t="s">
        <v>200</v>
      </c>
      <c r="B5" s="40">
        <v>880155</v>
      </c>
      <c r="C5" s="40">
        <v>999460</v>
      </c>
      <c r="D5" s="40">
        <v>973186</v>
      </c>
      <c r="E5" s="403">
        <v>14.238163496833616</v>
      </c>
      <c r="F5" s="403">
        <v>14.785383674981331</v>
      </c>
      <c r="G5" s="403">
        <v>13.802882024224889</v>
      </c>
      <c r="H5" s="363">
        <v>8.324236110170963</v>
      </c>
      <c r="I5" s="363">
        <v>13.554998835432395</v>
      </c>
      <c r="J5" s="363">
        <v>-2.6288195625637845</v>
      </c>
    </row>
    <row r="6" spans="1:11" x14ac:dyDescent="0.25">
      <c r="A6" s="16" t="s">
        <v>34</v>
      </c>
      <c r="B6" s="40">
        <v>4337761</v>
      </c>
      <c r="C6" s="40">
        <v>4648869</v>
      </c>
      <c r="D6" s="40">
        <v>4707999</v>
      </c>
      <c r="E6" s="403">
        <v>70.171447447538782</v>
      </c>
      <c r="F6" s="403">
        <v>68.772448942155549</v>
      </c>
      <c r="G6" s="403">
        <v>66.77444472810825</v>
      </c>
      <c r="H6" s="363">
        <v>16.931560806953094</v>
      </c>
      <c r="I6" s="363">
        <v>7.1720871666281285</v>
      </c>
      <c r="J6" s="363">
        <v>1.2719222675450739</v>
      </c>
    </row>
    <row r="7" spans="1:11" x14ac:dyDescent="0.25">
      <c r="A7" s="16" t="s">
        <v>35</v>
      </c>
      <c r="B7" s="40">
        <v>225536</v>
      </c>
      <c r="C7" s="40">
        <v>245468</v>
      </c>
      <c r="D7" s="40">
        <v>230818</v>
      </c>
      <c r="E7" s="403">
        <v>3.6484692382840147</v>
      </c>
      <c r="F7" s="403">
        <v>3.6312994616396024</v>
      </c>
      <c r="G7" s="403">
        <v>3.2737355686040908</v>
      </c>
      <c r="H7" s="363">
        <v>33.786533316723911</v>
      </c>
      <c r="I7" s="363">
        <v>8.8376135073779789</v>
      </c>
      <c r="J7" s="363">
        <v>-5.9681913732136165</v>
      </c>
    </row>
    <row r="8" spans="1:11" x14ac:dyDescent="0.25">
      <c r="A8" s="16" t="s">
        <v>36</v>
      </c>
      <c r="B8" s="40">
        <v>144909</v>
      </c>
      <c r="C8" s="40">
        <v>142549</v>
      </c>
      <c r="D8" s="40">
        <v>369334</v>
      </c>
      <c r="E8" s="403">
        <v>2.3441757805871268</v>
      </c>
      <c r="F8" s="403">
        <v>2.1087803989003198</v>
      </c>
      <c r="G8" s="403">
        <v>5.2383343261566395</v>
      </c>
      <c r="H8" s="363">
        <v>7.2161058332593448</v>
      </c>
      <c r="I8" s="363">
        <v>-1.6286082990014421</v>
      </c>
      <c r="J8" s="363">
        <v>159.09266287381882</v>
      </c>
    </row>
    <row r="9" spans="1:11" x14ac:dyDescent="0.25">
      <c r="A9" s="16" t="s">
        <v>203</v>
      </c>
      <c r="B9" s="40">
        <v>593300</v>
      </c>
      <c r="C9" s="40">
        <v>723438</v>
      </c>
      <c r="D9" s="40">
        <v>769263</v>
      </c>
      <c r="E9" s="403">
        <v>9.597744036756465</v>
      </c>
      <c r="F9" s="403">
        <v>10.702087522323199</v>
      </c>
      <c r="G9" s="403">
        <v>10.910603352906136</v>
      </c>
      <c r="H9" s="363">
        <v>33.841659429035495</v>
      </c>
      <c r="I9" s="363">
        <v>21.934603067588064</v>
      </c>
      <c r="J9" s="363">
        <v>6.3343368747563717</v>
      </c>
    </row>
    <row r="10" spans="1:11" x14ac:dyDescent="0.25">
      <c r="A10" s="17" t="s">
        <v>37</v>
      </c>
      <c r="B10" s="41">
        <v>6181661</v>
      </c>
      <c r="C10" s="41">
        <v>6759784</v>
      </c>
      <c r="D10" s="41">
        <v>7050600</v>
      </c>
      <c r="E10" s="402">
        <v>100</v>
      </c>
      <c r="F10" s="402">
        <v>100</v>
      </c>
      <c r="G10" s="402">
        <v>100</v>
      </c>
      <c r="H10" s="19">
        <v>17.316946016632137</v>
      </c>
      <c r="I10" s="19">
        <v>9.3522275000198167</v>
      </c>
      <c r="J10" s="19">
        <v>4.3021492994450714</v>
      </c>
    </row>
    <row r="11" spans="1:11" ht="15" customHeight="1" x14ac:dyDescent="0.25">
      <c r="A11" s="477" t="s">
        <v>2</v>
      </c>
      <c r="B11" s="477"/>
      <c r="C11" s="477"/>
      <c r="D11" s="477"/>
      <c r="E11" s="477"/>
      <c r="F11" s="477"/>
      <c r="G11" s="477"/>
      <c r="H11" s="477"/>
      <c r="I11" s="477"/>
      <c r="J11" s="477"/>
    </row>
    <row r="12" spans="1:11" x14ac:dyDescent="0.25">
      <c r="A12" s="14" t="s">
        <v>200</v>
      </c>
      <c r="B12" s="40">
        <v>814967</v>
      </c>
      <c r="C12" s="40">
        <v>901262</v>
      </c>
      <c r="D12" s="40">
        <v>880767</v>
      </c>
      <c r="E12" s="363">
        <v>15.747092611532093</v>
      </c>
      <c r="F12" s="363">
        <v>15.360013470616366</v>
      </c>
      <c r="G12" s="363">
        <v>14.626047861582716</v>
      </c>
      <c r="H12" s="363">
        <v>-1.0449589775284036</v>
      </c>
      <c r="I12" s="363">
        <v>10.588772306117916</v>
      </c>
      <c r="J12" s="363">
        <v>-2.2740335218837582</v>
      </c>
    </row>
    <row r="13" spans="1:11" x14ac:dyDescent="0.25">
      <c r="A13" s="16" t="s">
        <v>34</v>
      </c>
      <c r="B13" s="40">
        <v>3474062</v>
      </c>
      <c r="C13" s="40">
        <v>3946180</v>
      </c>
      <c r="D13" s="40">
        <v>3975116</v>
      </c>
      <c r="E13" s="363">
        <v>67.127105824167614</v>
      </c>
      <c r="F13" s="363">
        <v>67.253892827476236</v>
      </c>
      <c r="G13" s="363">
        <v>66.010916475462011</v>
      </c>
      <c r="H13" s="363">
        <v>21.670775404450048</v>
      </c>
      <c r="I13" s="363">
        <v>13.589797764115897</v>
      </c>
      <c r="J13" s="363">
        <v>0.7332660953124287</v>
      </c>
    </row>
    <row r="14" spans="1:11" x14ac:dyDescent="0.25">
      <c r="A14" s="16" t="s">
        <v>35</v>
      </c>
      <c r="B14" s="40">
        <v>147942</v>
      </c>
      <c r="C14" s="40">
        <v>170173</v>
      </c>
      <c r="D14" s="40">
        <v>164026</v>
      </c>
      <c r="E14" s="363">
        <v>2.8585898265025218</v>
      </c>
      <c r="F14" s="363">
        <v>2.9002216584469322</v>
      </c>
      <c r="G14" s="363">
        <v>2.7238215402529464</v>
      </c>
      <c r="H14" s="363">
        <v>31.297425384062411</v>
      </c>
      <c r="I14" s="363">
        <v>15.026834840680808</v>
      </c>
      <c r="J14" s="363">
        <v>-3.6122064017206017</v>
      </c>
    </row>
    <row r="15" spans="1:11" x14ac:dyDescent="0.25">
      <c r="A15" s="16" t="s">
        <v>36</v>
      </c>
      <c r="B15" s="40">
        <v>220518</v>
      </c>
      <c r="C15" s="40">
        <v>221326</v>
      </c>
      <c r="D15" s="40">
        <v>350091</v>
      </c>
      <c r="E15" s="363">
        <v>4.2609300358294675</v>
      </c>
      <c r="F15" s="363">
        <v>3.7720111814296375</v>
      </c>
      <c r="G15" s="363">
        <v>5.8136234916945746</v>
      </c>
      <c r="H15" s="363">
        <v>7.935684393431389</v>
      </c>
      <c r="I15" s="363">
        <v>0.36640999827678467</v>
      </c>
      <c r="J15" s="363">
        <v>58.178885444999686</v>
      </c>
    </row>
    <row r="16" spans="1:11" x14ac:dyDescent="0.25">
      <c r="A16" s="16" t="s">
        <v>203</v>
      </c>
      <c r="B16" s="40">
        <v>517860</v>
      </c>
      <c r="C16" s="40">
        <v>628645</v>
      </c>
      <c r="D16" s="40">
        <v>651907</v>
      </c>
      <c r="E16" s="363">
        <v>10.006281701968312</v>
      </c>
      <c r="F16" s="363">
        <v>10.713860862030824</v>
      </c>
      <c r="G16" s="363">
        <v>10.825590631007751</v>
      </c>
      <c r="H16" s="363">
        <v>35.388235294117649</v>
      </c>
      <c r="I16" s="363">
        <v>21.392847487737999</v>
      </c>
      <c r="J16" s="363">
        <v>3.7003396193400087</v>
      </c>
    </row>
    <row r="17" spans="1:12" x14ac:dyDescent="0.25">
      <c r="A17" s="20" t="s">
        <v>37</v>
      </c>
      <c r="B17" s="96">
        <v>5175349</v>
      </c>
      <c r="C17" s="96">
        <v>5867586</v>
      </c>
      <c r="D17" s="96">
        <v>6021907</v>
      </c>
      <c r="E17" s="356">
        <v>100</v>
      </c>
      <c r="F17" s="356">
        <v>100</v>
      </c>
      <c r="G17" s="356">
        <v>100</v>
      </c>
      <c r="H17" s="356">
        <v>18.203127569459927</v>
      </c>
      <c r="I17" s="356">
        <v>13.375658337244504</v>
      </c>
      <c r="J17" s="356">
        <v>2.6300594486386735</v>
      </c>
    </row>
    <row r="18" spans="1:12" ht="29.25" customHeight="1" x14ac:dyDescent="0.25">
      <c r="A18" s="488" t="s">
        <v>201</v>
      </c>
      <c r="B18" s="488"/>
      <c r="C18" s="488"/>
      <c r="D18" s="488"/>
      <c r="E18" s="488"/>
      <c r="F18" s="488"/>
      <c r="G18" s="488"/>
      <c r="H18" s="488"/>
      <c r="I18" s="488"/>
      <c r="J18" s="488"/>
      <c r="K18" s="5"/>
    </row>
    <row r="19" spans="1:12" ht="25.25" customHeight="1" x14ac:dyDescent="0.25">
      <c r="A19" s="490" t="s">
        <v>202</v>
      </c>
      <c r="B19" s="490"/>
      <c r="C19" s="490"/>
      <c r="D19" s="490"/>
      <c r="E19" s="490"/>
      <c r="F19" s="490"/>
      <c r="G19" s="490"/>
      <c r="H19" s="490"/>
      <c r="I19" s="490"/>
      <c r="J19" s="490"/>
      <c r="K19" s="5"/>
    </row>
    <row r="20" spans="1:12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2" ht="13" customHeight="1" x14ac:dyDescent="0.25">
      <c r="A21" s="479" t="s">
        <v>3</v>
      </c>
      <c r="B21" s="479"/>
      <c r="C21" s="479"/>
      <c r="D21" s="479"/>
      <c r="E21" s="479"/>
      <c r="F21" s="479"/>
      <c r="G21" s="479"/>
      <c r="H21" s="479"/>
      <c r="I21" s="479"/>
      <c r="J21" s="479"/>
    </row>
    <row r="22" spans="1:12" ht="26.25" customHeight="1" x14ac:dyDescent="0.25">
      <c r="A22" s="489" t="s">
        <v>355</v>
      </c>
      <c r="B22" s="489"/>
      <c r="C22" s="489"/>
      <c r="D22" s="489"/>
      <c r="E22" s="489"/>
      <c r="F22" s="489"/>
      <c r="G22" s="489"/>
      <c r="H22" s="489"/>
      <c r="I22" s="489"/>
      <c r="J22" s="489"/>
    </row>
    <row r="23" spans="1:12" ht="25.5" customHeight="1" x14ac:dyDescent="0.25">
      <c r="A23" s="461" t="s">
        <v>9</v>
      </c>
      <c r="B23" s="477" t="s">
        <v>0</v>
      </c>
      <c r="C23" s="477"/>
      <c r="D23" s="477"/>
      <c r="E23" s="477" t="s">
        <v>4</v>
      </c>
      <c r="F23" s="477"/>
      <c r="G23" s="477"/>
      <c r="H23" s="478" t="s">
        <v>19</v>
      </c>
      <c r="I23" s="478"/>
      <c r="J23" s="478"/>
    </row>
    <row r="24" spans="1:12" x14ac:dyDescent="0.25">
      <c r="A24" s="469"/>
      <c r="B24" s="188">
        <v>2021</v>
      </c>
      <c r="C24" s="188">
        <v>2022</v>
      </c>
      <c r="D24" s="188">
        <v>2023</v>
      </c>
      <c r="E24" s="188">
        <v>2021</v>
      </c>
      <c r="F24" s="188">
        <v>2022</v>
      </c>
      <c r="G24" s="188">
        <v>2023</v>
      </c>
      <c r="H24" s="188">
        <v>2021</v>
      </c>
      <c r="I24" s="188">
        <v>2022</v>
      </c>
      <c r="J24" s="188">
        <v>2023</v>
      </c>
    </row>
    <row r="25" spans="1:12" x14ac:dyDescent="0.25">
      <c r="A25" s="462" t="s">
        <v>1</v>
      </c>
      <c r="B25" s="462"/>
      <c r="C25" s="462"/>
      <c r="D25" s="462"/>
      <c r="E25" s="462"/>
      <c r="F25" s="462"/>
      <c r="G25" s="462"/>
      <c r="H25" s="462"/>
      <c r="I25" s="462"/>
      <c r="J25" s="462"/>
    </row>
    <row r="26" spans="1:12" x14ac:dyDescent="0.25">
      <c r="A26" s="14" t="s">
        <v>200</v>
      </c>
      <c r="B26" s="40">
        <v>880155</v>
      </c>
      <c r="C26" s="40">
        <v>999460</v>
      </c>
      <c r="D26" s="40">
        <v>973186</v>
      </c>
      <c r="E26" s="363">
        <v>14.238163496833616</v>
      </c>
      <c r="F26" s="363">
        <v>14.785383674981331</v>
      </c>
      <c r="G26" s="363">
        <v>13.802882024224889</v>
      </c>
      <c r="H26" s="363">
        <v>8.324236110170963</v>
      </c>
      <c r="I26" s="363">
        <v>13.554998835432395</v>
      </c>
      <c r="J26" s="363">
        <v>-2.6288195625637845</v>
      </c>
      <c r="L26" s="43"/>
    </row>
    <row r="27" spans="1:12" x14ac:dyDescent="0.25">
      <c r="A27" s="16" t="s">
        <v>34</v>
      </c>
      <c r="B27" s="40">
        <v>4337761</v>
      </c>
      <c r="C27" s="40">
        <v>4648869</v>
      </c>
      <c r="D27" s="40">
        <v>4707999</v>
      </c>
      <c r="E27" s="363">
        <v>70.171447447538782</v>
      </c>
      <c r="F27" s="363">
        <v>68.772448942155549</v>
      </c>
      <c r="G27" s="363">
        <v>66.77444472810825</v>
      </c>
      <c r="H27" s="363">
        <v>16.931560806953094</v>
      </c>
      <c r="I27" s="363">
        <v>7.1720871666281285</v>
      </c>
      <c r="J27" s="363">
        <v>1.2719222675450739</v>
      </c>
    </row>
    <row r="28" spans="1:12" x14ac:dyDescent="0.25">
      <c r="A28" s="16" t="s">
        <v>35</v>
      </c>
      <c r="B28" s="40">
        <v>225536</v>
      </c>
      <c r="C28" s="40">
        <v>245468</v>
      </c>
      <c r="D28" s="40">
        <v>230818</v>
      </c>
      <c r="E28" s="363">
        <v>3.6484692382840147</v>
      </c>
      <c r="F28" s="363">
        <v>3.6312994616396024</v>
      </c>
      <c r="G28" s="363">
        <v>3.2737355686040908</v>
      </c>
      <c r="H28" s="363">
        <v>33.786533316723911</v>
      </c>
      <c r="I28" s="363">
        <v>8.8376135073779789</v>
      </c>
      <c r="J28" s="363">
        <v>-5.9681913732136165</v>
      </c>
    </row>
    <row r="29" spans="1:12" x14ac:dyDescent="0.25">
      <c r="A29" s="16" t="s">
        <v>36</v>
      </c>
      <c r="B29" s="40">
        <v>144909</v>
      </c>
      <c r="C29" s="40">
        <v>142549</v>
      </c>
      <c r="D29" s="40">
        <v>369334</v>
      </c>
      <c r="E29" s="363">
        <v>2.3441757805871268</v>
      </c>
      <c r="F29" s="363">
        <v>2.1087803989003198</v>
      </c>
      <c r="G29" s="363">
        <v>5.2383343261566395</v>
      </c>
      <c r="H29" s="363">
        <v>7.2161058332593448</v>
      </c>
      <c r="I29" s="363">
        <v>-1.6286082990014421</v>
      </c>
      <c r="J29" s="363">
        <v>159.09266287381882</v>
      </c>
    </row>
    <row r="30" spans="1:12" x14ac:dyDescent="0.25">
      <c r="A30" s="16" t="s">
        <v>203</v>
      </c>
      <c r="B30" s="40">
        <v>593300</v>
      </c>
      <c r="C30" s="40">
        <v>723438</v>
      </c>
      <c r="D30" s="40">
        <v>769263</v>
      </c>
      <c r="E30" s="363">
        <v>9.597744036756465</v>
      </c>
      <c r="F30" s="363">
        <v>10.702087522323199</v>
      </c>
      <c r="G30" s="363">
        <v>10.910603352906136</v>
      </c>
      <c r="H30" s="363">
        <v>33.841659429035495</v>
      </c>
      <c r="I30" s="363">
        <v>21.934603067588064</v>
      </c>
      <c r="J30" s="363">
        <v>6.3343368747563717</v>
      </c>
    </row>
    <row r="31" spans="1:12" x14ac:dyDescent="0.25">
      <c r="A31" s="361" t="s">
        <v>289</v>
      </c>
      <c r="B31" s="41">
        <v>6181661</v>
      </c>
      <c r="C31" s="41">
        <v>6759784</v>
      </c>
      <c r="D31" s="41">
        <v>7050600</v>
      </c>
      <c r="E31" s="19">
        <v>100</v>
      </c>
      <c r="F31" s="19">
        <v>100</v>
      </c>
      <c r="G31" s="19">
        <v>100</v>
      </c>
      <c r="H31" s="19">
        <v>17.316946016632137</v>
      </c>
      <c r="I31" s="19">
        <v>9.3522275000198167</v>
      </c>
      <c r="J31" s="19">
        <v>4.3021492994450714</v>
      </c>
      <c r="K31" s="43"/>
    </row>
    <row r="32" spans="1:12" x14ac:dyDescent="0.25">
      <c r="A32" s="462" t="s">
        <v>2</v>
      </c>
      <c r="B32" s="462"/>
      <c r="C32" s="462"/>
      <c r="D32" s="462"/>
      <c r="E32" s="462"/>
      <c r="F32" s="462"/>
      <c r="G32" s="462"/>
      <c r="H32" s="462"/>
      <c r="I32" s="462"/>
      <c r="J32" s="462"/>
    </row>
    <row r="33" spans="1:12" x14ac:dyDescent="0.25">
      <c r="A33" s="14" t="s">
        <v>200</v>
      </c>
      <c r="B33" s="40">
        <v>814967</v>
      </c>
      <c r="C33" s="40">
        <v>901262</v>
      </c>
      <c r="D33" s="40">
        <v>880767</v>
      </c>
      <c r="E33" s="363">
        <v>15.747092611532093</v>
      </c>
      <c r="F33" s="363">
        <v>15.360013470616366</v>
      </c>
      <c r="G33" s="363">
        <v>14.626047861582716</v>
      </c>
      <c r="H33" s="363">
        <v>-1.0449589775284036</v>
      </c>
      <c r="I33" s="363">
        <v>10.588772306117916</v>
      </c>
      <c r="J33" s="363">
        <v>-2.2740335218837582</v>
      </c>
      <c r="L33" s="43"/>
    </row>
    <row r="34" spans="1:12" x14ac:dyDescent="0.25">
      <c r="A34" s="16" t="s">
        <v>34</v>
      </c>
      <c r="B34" s="40">
        <v>3474062</v>
      </c>
      <c r="C34" s="40">
        <v>3946180</v>
      </c>
      <c r="D34" s="40">
        <v>3975116</v>
      </c>
      <c r="E34" s="363">
        <v>67.127105824167614</v>
      </c>
      <c r="F34" s="363">
        <v>67.253892827476236</v>
      </c>
      <c r="G34" s="363">
        <v>66.010916475462011</v>
      </c>
      <c r="H34" s="363">
        <v>21.670775404450048</v>
      </c>
      <c r="I34" s="363">
        <v>13.589797764115897</v>
      </c>
      <c r="J34" s="363">
        <v>0.7332660953124287</v>
      </c>
    </row>
    <row r="35" spans="1:12" x14ac:dyDescent="0.25">
      <c r="A35" s="16" t="s">
        <v>35</v>
      </c>
      <c r="B35" s="40">
        <v>147942</v>
      </c>
      <c r="C35" s="40">
        <v>170173</v>
      </c>
      <c r="D35" s="40">
        <v>164026</v>
      </c>
      <c r="E35" s="363">
        <v>2.8585898265025218</v>
      </c>
      <c r="F35" s="363">
        <v>2.9002216584469322</v>
      </c>
      <c r="G35" s="363">
        <v>2.7238215402529464</v>
      </c>
      <c r="H35" s="363">
        <v>31.297425384062411</v>
      </c>
      <c r="I35" s="363">
        <v>15.026834840680808</v>
      </c>
      <c r="J35" s="363">
        <v>-3.6122064017206017</v>
      </c>
    </row>
    <row r="36" spans="1:12" x14ac:dyDescent="0.25">
      <c r="A36" s="16" t="s">
        <v>36</v>
      </c>
      <c r="B36" s="40">
        <v>220518</v>
      </c>
      <c r="C36" s="40">
        <v>221326</v>
      </c>
      <c r="D36" s="40">
        <v>350091</v>
      </c>
      <c r="E36" s="363">
        <v>4.2609300358294675</v>
      </c>
      <c r="F36" s="363">
        <v>3.7720111814296375</v>
      </c>
      <c r="G36" s="363">
        <v>5.8136234916945746</v>
      </c>
      <c r="H36" s="363">
        <v>7.935684393431389</v>
      </c>
      <c r="I36" s="363">
        <v>0.36640999827678467</v>
      </c>
      <c r="J36" s="363">
        <v>58.178885444999686</v>
      </c>
    </row>
    <row r="37" spans="1:12" x14ac:dyDescent="0.25">
      <c r="A37" s="16" t="s">
        <v>203</v>
      </c>
      <c r="B37" s="40">
        <v>517860</v>
      </c>
      <c r="C37" s="40">
        <v>628645</v>
      </c>
      <c r="D37" s="40">
        <v>651907</v>
      </c>
      <c r="E37" s="363">
        <v>10.006281701968312</v>
      </c>
      <c r="F37" s="363">
        <v>10.713860862030824</v>
      </c>
      <c r="G37" s="363">
        <v>10.825590631007751</v>
      </c>
      <c r="H37" s="363">
        <v>35.388235294117649</v>
      </c>
      <c r="I37" s="363">
        <v>21.392847487737999</v>
      </c>
      <c r="J37" s="363">
        <v>3.7003396193400087</v>
      </c>
    </row>
    <row r="38" spans="1:12" x14ac:dyDescent="0.25">
      <c r="A38" s="361" t="s">
        <v>290</v>
      </c>
      <c r="B38" s="41">
        <v>5175349</v>
      </c>
      <c r="C38" s="41">
        <v>5867586</v>
      </c>
      <c r="D38" s="41">
        <v>6021907</v>
      </c>
      <c r="E38" s="19">
        <v>100</v>
      </c>
      <c r="F38" s="19">
        <v>100</v>
      </c>
      <c r="G38" s="19">
        <v>100</v>
      </c>
      <c r="H38" s="19">
        <v>18.203127569459927</v>
      </c>
      <c r="I38" s="19">
        <v>13.375658337244504</v>
      </c>
      <c r="J38" s="19">
        <v>2.6300594486386735</v>
      </c>
      <c r="K38" s="43"/>
      <c r="L38" s="12"/>
    </row>
    <row r="39" spans="1:12" x14ac:dyDescent="0.25">
      <c r="A39" s="462" t="s">
        <v>8</v>
      </c>
      <c r="B39" s="462"/>
      <c r="C39" s="462"/>
      <c r="D39" s="462"/>
      <c r="E39" s="462"/>
      <c r="F39" s="462"/>
      <c r="G39" s="462"/>
      <c r="H39" s="462"/>
      <c r="I39" s="462"/>
      <c r="J39" s="462"/>
    </row>
    <row r="40" spans="1:12" x14ac:dyDescent="0.25">
      <c r="A40" s="14" t="s">
        <v>200</v>
      </c>
      <c r="B40" s="190">
        <v>1695122</v>
      </c>
      <c r="C40" s="190">
        <v>1900722</v>
      </c>
      <c r="D40" s="190">
        <v>1853953</v>
      </c>
      <c r="E40" s="354">
        <v>14.925777119153722</v>
      </c>
      <c r="F40" s="354">
        <v>15.0523980844784</v>
      </c>
      <c r="G40" s="354">
        <v>14.182076934439584</v>
      </c>
      <c r="H40" s="354">
        <v>3.6079878148661564</v>
      </c>
      <c r="I40" s="354">
        <v>12.12892051427567</v>
      </c>
      <c r="J40" s="354">
        <v>-2.4605912910988561</v>
      </c>
      <c r="K40" s="43"/>
    </row>
    <row r="41" spans="1:12" x14ac:dyDescent="0.25">
      <c r="A41" s="16" t="s">
        <v>34</v>
      </c>
      <c r="B41" s="40">
        <v>7811823</v>
      </c>
      <c r="C41" s="40">
        <v>8595049</v>
      </c>
      <c r="D41" s="40">
        <v>8683115</v>
      </c>
      <c r="E41" s="363">
        <v>68.784151814606133</v>
      </c>
      <c r="F41" s="363">
        <v>68.066818347763629</v>
      </c>
      <c r="G41" s="363">
        <v>66.422722129733799</v>
      </c>
      <c r="H41" s="363">
        <v>18.992788221701442</v>
      </c>
      <c r="I41" s="363">
        <v>10.026161627061954</v>
      </c>
      <c r="J41" s="363">
        <v>1.0246131232061619</v>
      </c>
      <c r="K41" s="43"/>
    </row>
    <row r="42" spans="1:12" x14ac:dyDescent="0.25">
      <c r="A42" s="16" t="s">
        <v>35</v>
      </c>
      <c r="B42" s="40">
        <v>373478</v>
      </c>
      <c r="C42" s="40">
        <v>415641</v>
      </c>
      <c r="D42" s="40">
        <v>394844</v>
      </c>
      <c r="E42" s="363">
        <v>3.288524004117281</v>
      </c>
      <c r="F42" s="363">
        <v>3.2915880345630164</v>
      </c>
      <c r="G42" s="363">
        <v>3.0204152883605264</v>
      </c>
      <c r="H42" s="363">
        <v>32.789344938419092</v>
      </c>
      <c r="I42" s="363">
        <v>11.289286115915797</v>
      </c>
      <c r="J42" s="363">
        <v>-5.0035968540158455</v>
      </c>
      <c r="K42" s="43"/>
    </row>
    <row r="43" spans="1:12" x14ac:dyDescent="0.25">
      <c r="A43" s="16" t="s">
        <v>36</v>
      </c>
      <c r="B43" s="40">
        <v>365427</v>
      </c>
      <c r="C43" s="40">
        <v>363875</v>
      </c>
      <c r="D43" s="40">
        <v>719425</v>
      </c>
      <c r="E43" s="363">
        <v>3.2176338666603272</v>
      </c>
      <c r="F43" s="363">
        <v>2.8816372688849694</v>
      </c>
      <c r="G43" s="363">
        <v>5.5033437733098944</v>
      </c>
      <c r="H43" s="363">
        <v>7.6491850315647456</v>
      </c>
      <c r="I43" s="363">
        <v>-0.42470862853593194</v>
      </c>
      <c r="J43" s="363">
        <v>97.712126417038817</v>
      </c>
      <c r="K43" s="294"/>
    </row>
    <row r="44" spans="1:12" x14ac:dyDescent="0.25">
      <c r="A44" s="16" t="s">
        <v>203</v>
      </c>
      <c r="B44" s="40">
        <v>1111160</v>
      </c>
      <c r="C44" s="40">
        <v>1352083</v>
      </c>
      <c r="D44" s="40">
        <v>1421170</v>
      </c>
      <c r="E44" s="363">
        <v>9.7839131954625369</v>
      </c>
      <c r="F44" s="363">
        <v>10.707558264309986</v>
      </c>
      <c r="G44" s="363">
        <v>10.871441874156197</v>
      </c>
      <c r="H44" s="363">
        <v>34.55802660498798</v>
      </c>
      <c r="I44" s="363">
        <v>21.682115986896576</v>
      </c>
      <c r="J44" s="363">
        <v>5.109671521644751</v>
      </c>
      <c r="K44" s="43"/>
    </row>
    <row r="45" spans="1:12" x14ac:dyDescent="0.25">
      <c r="A45" s="362" t="s">
        <v>83</v>
      </c>
      <c r="B45" s="96">
        <v>11357010</v>
      </c>
      <c r="C45" s="96">
        <v>12627370</v>
      </c>
      <c r="D45" s="96">
        <v>13072507</v>
      </c>
      <c r="E45" s="356">
        <v>100</v>
      </c>
      <c r="F45" s="356">
        <v>100</v>
      </c>
      <c r="G45" s="356">
        <v>100</v>
      </c>
      <c r="H45" s="356">
        <v>17.719122235087898</v>
      </c>
      <c r="I45" s="356">
        <v>11.185690599902614</v>
      </c>
      <c r="J45" s="356">
        <v>3.5251758679756753</v>
      </c>
      <c r="K45" s="43"/>
    </row>
    <row r="46" spans="1:12" ht="15" customHeight="1" x14ac:dyDescent="0.25">
      <c r="A46" s="490" t="s">
        <v>201</v>
      </c>
      <c r="B46" s="490"/>
      <c r="C46" s="490"/>
      <c r="D46" s="490"/>
      <c r="E46" s="490"/>
      <c r="F46" s="490"/>
      <c r="G46" s="490"/>
      <c r="H46" s="490"/>
      <c r="I46" s="490"/>
      <c r="J46" s="490"/>
    </row>
    <row r="47" spans="1:12" ht="26.15" customHeight="1" x14ac:dyDescent="0.25">
      <c r="A47" s="490" t="s">
        <v>359</v>
      </c>
      <c r="B47" s="490"/>
      <c r="C47" s="490"/>
      <c r="D47" s="490"/>
      <c r="E47" s="490"/>
      <c r="F47" s="490"/>
      <c r="G47" s="490"/>
      <c r="H47" s="490"/>
      <c r="I47" s="490"/>
      <c r="J47" s="490"/>
    </row>
    <row r="48" spans="1:12" x14ac:dyDescent="0.25">
      <c r="A48" s="5"/>
      <c r="B48" s="5"/>
      <c r="C48" s="5"/>
      <c r="D48" s="5"/>
      <c r="E48" s="5"/>
      <c r="F48" s="5"/>
      <c r="G48" s="5"/>
    </row>
    <row r="49" spans="1:10" x14ac:dyDescent="0.25">
      <c r="A49" s="479" t="s">
        <v>3</v>
      </c>
      <c r="B49" s="479"/>
      <c r="C49" s="479"/>
      <c r="D49" s="479"/>
      <c r="E49" s="479"/>
      <c r="F49" s="479"/>
      <c r="G49" s="479"/>
      <c r="H49" s="479"/>
      <c r="I49" s="479"/>
      <c r="J49" s="479"/>
    </row>
  </sheetData>
  <mergeCells count="21">
    <mergeCell ref="A25:J25"/>
    <mergeCell ref="A32:J32"/>
    <mergeCell ref="A39:J39"/>
    <mergeCell ref="A49:J49"/>
    <mergeCell ref="A46:J46"/>
    <mergeCell ref="A47:J47"/>
    <mergeCell ref="A11:J11"/>
    <mergeCell ref="A18:J18"/>
    <mergeCell ref="A21:J21"/>
    <mergeCell ref="A22:J22"/>
    <mergeCell ref="A23:A24"/>
    <mergeCell ref="B23:D23"/>
    <mergeCell ref="E23:G23"/>
    <mergeCell ref="H23:J23"/>
    <mergeCell ref="A19:J19"/>
    <mergeCell ref="A4:J4"/>
    <mergeCell ref="A1:J1"/>
    <mergeCell ref="A2:A3"/>
    <mergeCell ref="B2:D2"/>
    <mergeCell ref="E2:G2"/>
    <mergeCell ref="H2:J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Q65"/>
  <sheetViews>
    <sheetView view="pageBreakPreview" topLeftCell="A25" zoomScaleNormal="100" zoomScaleSheetLayoutView="100" workbookViewId="0">
      <selection activeCell="I25" sqref="I25"/>
    </sheetView>
  </sheetViews>
  <sheetFormatPr defaultRowHeight="14" x14ac:dyDescent="0.3"/>
  <cols>
    <col min="1" max="1" width="45.1796875" style="179" customWidth="1"/>
    <col min="2" max="4" width="12.1796875" style="179" customWidth="1"/>
    <col min="5" max="6" width="30.81640625" style="179" customWidth="1"/>
    <col min="7" max="14" width="12.1796875" style="179" customWidth="1"/>
    <col min="15" max="15" width="77.1796875" style="179" customWidth="1"/>
    <col min="16" max="16" width="12.1796875" style="179" hidden="1" customWidth="1"/>
    <col min="17" max="17" width="69" style="179" hidden="1" customWidth="1"/>
    <col min="18" max="256" width="9.1796875" style="179"/>
    <col min="257" max="257" width="45.1796875" style="179" customWidth="1"/>
    <col min="258" max="260" width="12.1796875" style="179" customWidth="1"/>
    <col min="261" max="262" width="30.81640625" style="179" customWidth="1"/>
    <col min="263" max="270" width="12.1796875" style="179" customWidth="1"/>
    <col min="271" max="271" width="77.1796875" style="179" customWidth="1"/>
    <col min="272" max="273" width="0" style="179" hidden="1" customWidth="1"/>
    <col min="274" max="512" width="9.1796875" style="179"/>
    <col min="513" max="513" width="45.1796875" style="179" customWidth="1"/>
    <col min="514" max="516" width="12.1796875" style="179" customWidth="1"/>
    <col min="517" max="518" width="30.81640625" style="179" customWidth="1"/>
    <col min="519" max="526" width="12.1796875" style="179" customWidth="1"/>
    <col min="527" max="527" width="77.1796875" style="179" customWidth="1"/>
    <col min="528" max="529" width="0" style="179" hidden="1" customWidth="1"/>
    <col min="530" max="768" width="9.1796875" style="179"/>
    <col min="769" max="769" width="45.1796875" style="179" customWidth="1"/>
    <col min="770" max="772" width="12.1796875" style="179" customWidth="1"/>
    <col min="773" max="774" width="30.81640625" style="179" customWidth="1"/>
    <col min="775" max="782" width="12.1796875" style="179" customWidth="1"/>
    <col min="783" max="783" width="77.1796875" style="179" customWidth="1"/>
    <col min="784" max="785" width="0" style="179" hidden="1" customWidth="1"/>
    <col min="786" max="1024" width="9.1796875" style="179"/>
    <col min="1025" max="1025" width="45.1796875" style="179" customWidth="1"/>
    <col min="1026" max="1028" width="12.1796875" style="179" customWidth="1"/>
    <col min="1029" max="1030" width="30.81640625" style="179" customWidth="1"/>
    <col min="1031" max="1038" width="12.1796875" style="179" customWidth="1"/>
    <col min="1039" max="1039" width="77.1796875" style="179" customWidth="1"/>
    <col min="1040" max="1041" width="0" style="179" hidden="1" customWidth="1"/>
    <col min="1042" max="1280" width="9.1796875" style="179"/>
    <col min="1281" max="1281" width="45.1796875" style="179" customWidth="1"/>
    <col min="1282" max="1284" width="12.1796875" style="179" customWidth="1"/>
    <col min="1285" max="1286" width="30.81640625" style="179" customWidth="1"/>
    <col min="1287" max="1294" width="12.1796875" style="179" customWidth="1"/>
    <col min="1295" max="1295" width="77.1796875" style="179" customWidth="1"/>
    <col min="1296" max="1297" width="0" style="179" hidden="1" customWidth="1"/>
    <col min="1298" max="1536" width="9.1796875" style="179"/>
    <col min="1537" max="1537" width="45.1796875" style="179" customWidth="1"/>
    <col min="1538" max="1540" width="12.1796875" style="179" customWidth="1"/>
    <col min="1541" max="1542" width="30.81640625" style="179" customWidth="1"/>
    <col min="1543" max="1550" width="12.1796875" style="179" customWidth="1"/>
    <col min="1551" max="1551" width="77.1796875" style="179" customWidth="1"/>
    <col min="1552" max="1553" width="0" style="179" hidden="1" customWidth="1"/>
    <col min="1554" max="1792" width="9.1796875" style="179"/>
    <col min="1793" max="1793" width="45.1796875" style="179" customWidth="1"/>
    <col min="1794" max="1796" width="12.1796875" style="179" customWidth="1"/>
    <col min="1797" max="1798" width="30.81640625" style="179" customWidth="1"/>
    <col min="1799" max="1806" width="12.1796875" style="179" customWidth="1"/>
    <col min="1807" max="1807" width="77.1796875" style="179" customWidth="1"/>
    <col min="1808" max="1809" width="0" style="179" hidden="1" customWidth="1"/>
    <col min="1810" max="2048" width="9.1796875" style="179"/>
    <col min="2049" max="2049" width="45.1796875" style="179" customWidth="1"/>
    <col min="2050" max="2052" width="12.1796875" style="179" customWidth="1"/>
    <col min="2053" max="2054" width="30.81640625" style="179" customWidth="1"/>
    <col min="2055" max="2062" width="12.1796875" style="179" customWidth="1"/>
    <col min="2063" max="2063" width="77.1796875" style="179" customWidth="1"/>
    <col min="2064" max="2065" width="0" style="179" hidden="1" customWidth="1"/>
    <col min="2066" max="2304" width="9.1796875" style="179"/>
    <col min="2305" max="2305" width="45.1796875" style="179" customWidth="1"/>
    <col min="2306" max="2308" width="12.1796875" style="179" customWidth="1"/>
    <col min="2309" max="2310" width="30.81640625" style="179" customWidth="1"/>
    <col min="2311" max="2318" width="12.1796875" style="179" customWidth="1"/>
    <col min="2319" max="2319" width="77.1796875" style="179" customWidth="1"/>
    <col min="2320" max="2321" width="0" style="179" hidden="1" customWidth="1"/>
    <col min="2322" max="2560" width="9.1796875" style="179"/>
    <col min="2561" max="2561" width="45.1796875" style="179" customWidth="1"/>
    <col min="2562" max="2564" width="12.1796875" style="179" customWidth="1"/>
    <col min="2565" max="2566" width="30.81640625" style="179" customWidth="1"/>
    <col min="2567" max="2574" width="12.1796875" style="179" customWidth="1"/>
    <col min="2575" max="2575" width="77.1796875" style="179" customWidth="1"/>
    <col min="2576" max="2577" width="0" style="179" hidden="1" customWidth="1"/>
    <col min="2578" max="2816" width="9.1796875" style="179"/>
    <col min="2817" max="2817" width="45.1796875" style="179" customWidth="1"/>
    <col min="2818" max="2820" width="12.1796875" style="179" customWidth="1"/>
    <col min="2821" max="2822" width="30.81640625" style="179" customWidth="1"/>
    <col min="2823" max="2830" width="12.1796875" style="179" customWidth="1"/>
    <col min="2831" max="2831" width="77.1796875" style="179" customWidth="1"/>
    <col min="2832" max="2833" width="0" style="179" hidden="1" customWidth="1"/>
    <col min="2834" max="3072" width="9.1796875" style="179"/>
    <col min="3073" max="3073" width="45.1796875" style="179" customWidth="1"/>
    <col min="3074" max="3076" width="12.1796875" style="179" customWidth="1"/>
    <col min="3077" max="3078" width="30.81640625" style="179" customWidth="1"/>
    <col min="3079" max="3086" width="12.1796875" style="179" customWidth="1"/>
    <col min="3087" max="3087" width="77.1796875" style="179" customWidth="1"/>
    <col min="3088" max="3089" width="0" style="179" hidden="1" customWidth="1"/>
    <col min="3090" max="3328" width="9.1796875" style="179"/>
    <col min="3329" max="3329" width="45.1796875" style="179" customWidth="1"/>
    <col min="3330" max="3332" width="12.1796875" style="179" customWidth="1"/>
    <col min="3333" max="3334" width="30.81640625" style="179" customWidth="1"/>
    <col min="3335" max="3342" width="12.1796875" style="179" customWidth="1"/>
    <col min="3343" max="3343" width="77.1796875" style="179" customWidth="1"/>
    <col min="3344" max="3345" width="0" style="179" hidden="1" customWidth="1"/>
    <col min="3346" max="3584" width="9.1796875" style="179"/>
    <col min="3585" max="3585" width="45.1796875" style="179" customWidth="1"/>
    <col min="3586" max="3588" width="12.1796875" style="179" customWidth="1"/>
    <col min="3589" max="3590" width="30.81640625" style="179" customWidth="1"/>
    <col min="3591" max="3598" width="12.1796875" style="179" customWidth="1"/>
    <col min="3599" max="3599" width="77.1796875" style="179" customWidth="1"/>
    <col min="3600" max="3601" width="0" style="179" hidden="1" customWidth="1"/>
    <col min="3602" max="3840" width="9.1796875" style="179"/>
    <col min="3841" max="3841" width="45.1796875" style="179" customWidth="1"/>
    <col min="3842" max="3844" width="12.1796875" style="179" customWidth="1"/>
    <col min="3845" max="3846" width="30.81640625" style="179" customWidth="1"/>
    <col min="3847" max="3854" width="12.1796875" style="179" customWidth="1"/>
    <col min="3855" max="3855" width="77.1796875" style="179" customWidth="1"/>
    <col min="3856" max="3857" width="0" style="179" hidden="1" customWidth="1"/>
    <col min="3858" max="4096" width="9.1796875" style="179"/>
    <col min="4097" max="4097" width="45.1796875" style="179" customWidth="1"/>
    <col min="4098" max="4100" width="12.1796875" style="179" customWidth="1"/>
    <col min="4101" max="4102" width="30.81640625" style="179" customWidth="1"/>
    <col min="4103" max="4110" width="12.1796875" style="179" customWidth="1"/>
    <col min="4111" max="4111" width="77.1796875" style="179" customWidth="1"/>
    <col min="4112" max="4113" width="0" style="179" hidden="1" customWidth="1"/>
    <col min="4114" max="4352" width="9.1796875" style="179"/>
    <col min="4353" max="4353" width="45.1796875" style="179" customWidth="1"/>
    <col min="4354" max="4356" width="12.1796875" style="179" customWidth="1"/>
    <col min="4357" max="4358" width="30.81640625" style="179" customWidth="1"/>
    <col min="4359" max="4366" width="12.1796875" style="179" customWidth="1"/>
    <col min="4367" max="4367" width="77.1796875" style="179" customWidth="1"/>
    <col min="4368" max="4369" width="0" style="179" hidden="1" customWidth="1"/>
    <col min="4370" max="4608" width="9.1796875" style="179"/>
    <col min="4609" max="4609" width="45.1796875" style="179" customWidth="1"/>
    <col min="4610" max="4612" width="12.1796875" style="179" customWidth="1"/>
    <col min="4613" max="4614" width="30.81640625" style="179" customWidth="1"/>
    <col min="4615" max="4622" width="12.1796875" style="179" customWidth="1"/>
    <col min="4623" max="4623" width="77.1796875" style="179" customWidth="1"/>
    <col min="4624" max="4625" width="0" style="179" hidden="1" customWidth="1"/>
    <col min="4626" max="4864" width="9.1796875" style="179"/>
    <col min="4865" max="4865" width="45.1796875" style="179" customWidth="1"/>
    <col min="4866" max="4868" width="12.1796875" style="179" customWidth="1"/>
    <col min="4869" max="4870" width="30.81640625" style="179" customWidth="1"/>
    <col min="4871" max="4878" width="12.1796875" style="179" customWidth="1"/>
    <col min="4879" max="4879" width="77.1796875" style="179" customWidth="1"/>
    <col min="4880" max="4881" width="0" style="179" hidden="1" customWidth="1"/>
    <col min="4882" max="5120" width="9.1796875" style="179"/>
    <col min="5121" max="5121" width="45.1796875" style="179" customWidth="1"/>
    <col min="5122" max="5124" width="12.1796875" style="179" customWidth="1"/>
    <col min="5125" max="5126" width="30.81640625" style="179" customWidth="1"/>
    <col min="5127" max="5134" width="12.1796875" style="179" customWidth="1"/>
    <col min="5135" max="5135" width="77.1796875" style="179" customWidth="1"/>
    <col min="5136" max="5137" width="0" style="179" hidden="1" customWidth="1"/>
    <col min="5138" max="5376" width="9.1796875" style="179"/>
    <col min="5377" max="5377" width="45.1796875" style="179" customWidth="1"/>
    <col min="5378" max="5380" width="12.1796875" style="179" customWidth="1"/>
    <col min="5381" max="5382" width="30.81640625" style="179" customWidth="1"/>
    <col min="5383" max="5390" width="12.1796875" style="179" customWidth="1"/>
    <col min="5391" max="5391" width="77.1796875" style="179" customWidth="1"/>
    <col min="5392" max="5393" width="0" style="179" hidden="1" customWidth="1"/>
    <col min="5394" max="5632" width="9.1796875" style="179"/>
    <col min="5633" max="5633" width="45.1796875" style="179" customWidth="1"/>
    <col min="5634" max="5636" width="12.1796875" style="179" customWidth="1"/>
    <col min="5637" max="5638" width="30.81640625" style="179" customWidth="1"/>
    <col min="5639" max="5646" width="12.1796875" style="179" customWidth="1"/>
    <col min="5647" max="5647" width="77.1796875" style="179" customWidth="1"/>
    <col min="5648" max="5649" width="0" style="179" hidden="1" customWidth="1"/>
    <col min="5650" max="5888" width="9.1796875" style="179"/>
    <col min="5889" max="5889" width="45.1796875" style="179" customWidth="1"/>
    <col min="5890" max="5892" width="12.1796875" style="179" customWidth="1"/>
    <col min="5893" max="5894" width="30.81640625" style="179" customWidth="1"/>
    <col min="5895" max="5902" width="12.1796875" style="179" customWidth="1"/>
    <col min="5903" max="5903" width="77.1796875" style="179" customWidth="1"/>
    <col min="5904" max="5905" width="0" style="179" hidden="1" customWidth="1"/>
    <col min="5906" max="6144" width="9.1796875" style="179"/>
    <col min="6145" max="6145" width="45.1796875" style="179" customWidth="1"/>
    <col min="6146" max="6148" width="12.1796875" style="179" customWidth="1"/>
    <col min="6149" max="6150" width="30.81640625" style="179" customWidth="1"/>
    <col min="6151" max="6158" width="12.1796875" style="179" customWidth="1"/>
    <col min="6159" max="6159" width="77.1796875" style="179" customWidth="1"/>
    <col min="6160" max="6161" width="0" style="179" hidden="1" customWidth="1"/>
    <col min="6162" max="6400" width="9.1796875" style="179"/>
    <col min="6401" max="6401" width="45.1796875" style="179" customWidth="1"/>
    <col min="6402" max="6404" width="12.1796875" style="179" customWidth="1"/>
    <col min="6405" max="6406" width="30.81640625" style="179" customWidth="1"/>
    <col min="6407" max="6414" width="12.1796875" style="179" customWidth="1"/>
    <col min="6415" max="6415" width="77.1796875" style="179" customWidth="1"/>
    <col min="6416" max="6417" width="0" style="179" hidden="1" customWidth="1"/>
    <col min="6418" max="6656" width="9.1796875" style="179"/>
    <col min="6657" max="6657" width="45.1796875" style="179" customWidth="1"/>
    <col min="6658" max="6660" width="12.1796875" style="179" customWidth="1"/>
    <col min="6661" max="6662" width="30.81640625" style="179" customWidth="1"/>
    <col min="6663" max="6670" width="12.1796875" style="179" customWidth="1"/>
    <col min="6671" max="6671" width="77.1796875" style="179" customWidth="1"/>
    <col min="6672" max="6673" width="0" style="179" hidden="1" customWidth="1"/>
    <col min="6674" max="6912" width="9.1796875" style="179"/>
    <col min="6913" max="6913" width="45.1796875" style="179" customWidth="1"/>
    <col min="6914" max="6916" width="12.1796875" style="179" customWidth="1"/>
    <col min="6917" max="6918" width="30.81640625" style="179" customWidth="1"/>
    <col min="6919" max="6926" width="12.1796875" style="179" customWidth="1"/>
    <col min="6927" max="6927" width="77.1796875" style="179" customWidth="1"/>
    <col min="6928" max="6929" width="0" style="179" hidden="1" customWidth="1"/>
    <col min="6930" max="7168" width="9.1796875" style="179"/>
    <col min="7169" max="7169" width="45.1796875" style="179" customWidth="1"/>
    <col min="7170" max="7172" width="12.1796875" style="179" customWidth="1"/>
    <col min="7173" max="7174" width="30.81640625" style="179" customWidth="1"/>
    <col min="7175" max="7182" width="12.1796875" style="179" customWidth="1"/>
    <col min="7183" max="7183" width="77.1796875" style="179" customWidth="1"/>
    <col min="7184" max="7185" width="0" style="179" hidden="1" customWidth="1"/>
    <col min="7186" max="7424" width="9.1796875" style="179"/>
    <col min="7425" max="7425" width="45.1796875" style="179" customWidth="1"/>
    <col min="7426" max="7428" width="12.1796875" style="179" customWidth="1"/>
    <col min="7429" max="7430" width="30.81640625" style="179" customWidth="1"/>
    <col min="7431" max="7438" width="12.1796875" style="179" customWidth="1"/>
    <col min="7439" max="7439" width="77.1796875" style="179" customWidth="1"/>
    <col min="7440" max="7441" width="0" style="179" hidden="1" customWidth="1"/>
    <col min="7442" max="7680" width="9.1796875" style="179"/>
    <col min="7681" max="7681" width="45.1796875" style="179" customWidth="1"/>
    <col min="7682" max="7684" width="12.1796875" style="179" customWidth="1"/>
    <col min="7685" max="7686" width="30.81640625" style="179" customWidth="1"/>
    <col min="7687" max="7694" width="12.1796875" style="179" customWidth="1"/>
    <col min="7695" max="7695" width="77.1796875" style="179" customWidth="1"/>
    <col min="7696" max="7697" width="0" style="179" hidden="1" customWidth="1"/>
    <col min="7698" max="7936" width="9.1796875" style="179"/>
    <col min="7937" max="7937" width="45.1796875" style="179" customWidth="1"/>
    <col min="7938" max="7940" width="12.1796875" style="179" customWidth="1"/>
    <col min="7941" max="7942" width="30.81640625" style="179" customWidth="1"/>
    <col min="7943" max="7950" width="12.1796875" style="179" customWidth="1"/>
    <col min="7951" max="7951" width="77.1796875" style="179" customWidth="1"/>
    <col min="7952" max="7953" width="0" style="179" hidden="1" customWidth="1"/>
    <col min="7954" max="8192" width="9.1796875" style="179"/>
    <col min="8193" max="8193" width="45.1796875" style="179" customWidth="1"/>
    <col min="8194" max="8196" width="12.1796875" style="179" customWidth="1"/>
    <col min="8197" max="8198" width="30.81640625" style="179" customWidth="1"/>
    <col min="8199" max="8206" width="12.1796875" style="179" customWidth="1"/>
    <col min="8207" max="8207" width="77.1796875" style="179" customWidth="1"/>
    <col min="8208" max="8209" width="0" style="179" hidden="1" customWidth="1"/>
    <col min="8210" max="8448" width="9.1796875" style="179"/>
    <col min="8449" max="8449" width="45.1796875" style="179" customWidth="1"/>
    <col min="8450" max="8452" width="12.1796875" style="179" customWidth="1"/>
    <col min="8453" max="8454" width="30.81640625" style="179" customWidth="1"/>
    <col min="8455" max="8462" width="12.1796875" style="179" customWidth="1"/>
    <col min="8463" max="8463" width="77.1796875" style="179" customWidth="1"/>
    <col min="8464" max="8465" width="0" style="179" hidden="1" customWidth="1"/>
    <col min="8466" max="8704" width="9.1796875" style="179"/>
    <col min="8705" max="8705" width="45.1796875" style="179" customWidth="1"/>
    <col min="8706" max="8708" width="12.1796875" style="179" customWidth="1"/>
    <col min="8709" max="8710" width="30.81640625" style="179" customWidth="1"/>
    <col min="8711" max="8718" width="12.1796875" style="179" customWidth="1"/>
    <col min="8719" max="8719" width="77.1796875" style="179" customWidth="1"/>
    <col min="8720" max="8721" width="0" style="179" hidden="1" customWidth="1"/>
    <col min="8722" max="8960" width="9.1796875" style="179"/>
    <col min="8961" max="8961" width="45.1796875" style="179" customWidth="1"/>
    <col min="8962" max="8964" width="12.1796875" style="179" customWidth="1"/>
    <col min="8965" max="8966" width="30.81640625" style="179" customWidth="1"/>
    <col min="8967" max="8974" width="12.1796875" style="179" customWidth="1"/>
    <col min="8975" max="8975" width="77.1796875" style="179" customWidth="1"/>
    <col min="8976" max="8977" width="0" style="179" hidden="1" customWidth="1"/>
    <col min="8978" max="9216" width="9.1796875" style="179"/>
    <col min="9217" max="9217" width="45.1796875" style="179" customWidth="1"/>
    <col min="9218" max="9220" width="12.1796875" style="179" customWidth="1"/>
    <col min="9221" max="9222" width="30.81640625" style="179" customWidth="1"/>
    <col min="9223" max="9230" width="12.1796875" style="179" customWidth="1"/>
    <col min="9231" max="9231" width="77.1796875" style="179" customWidth="1"/>
    <col min="9232" max="9233" width="0" style="179" hidden="1" customWidth="1"/>
    <col min="9234" max="9472" width="9.1796875" style="179"/>
    <col min="9473" max="9473" width="45.1796875" style="179" customWidth="1"/>
    <col min="9474" max="9476" width="12.1796875" style="179" customWidth="1"/>
    <col min="9477" max="9478" width="30.81640625" style="179" customWidth="1"/>
    <col min="9479" max="9486" width="12.1796875" style="179" customWidth="1"/>
    <col min="9487" max="9487" width="77.1796875" style="179" customWidth="1"/>
    <col min="9488" max="9489" width="0" style="179" hidden="1" customWidth="1"/>
    <col min="9490" max="9728" width="9.1796875" style="179"/>
    <col min="9729" max="9729" width="45.1796875" style="179" customWidth="1"/>
    <col min="9730" max="9732" width="12.1796875" style="179" customWidth="1"/>
    <col min="9733" max="9734" width="30.81640625" style="179" customWidth="1"/>
    <col min="9735" max="9742" width="12.1796875" style="179" customWidth="1"/>
    <col min="9743" max="9743" width="77.1796875" style="179" customWidth="1"/>
    <col min="9744" max="9745" width="0" style="179" hidden="1" customWidth="1"/>
    <col min="9746" max="9984" width="9.1796875" style="179"/>
    <col min="9985" max="9985" width="45.1796875" style="179" customWidth="1"/>
    <col min="9986" max="9988" width="12.1796875" style="179" customWidth="1"/>
    <col min="9989" max="9990" width="30.81640625" style="179" customWidth="1"/>
    <col min="9991" max="9998" width="12.1796875" style="179" customWidth="1"/>
    <col min="9999" max="9999" width="77.1796875" style="179" customWidth="1"/>
    <col min="10000" max="10001" width="0" style="179" hidden="1" customWidth="1"/>
    <col min="10002" max="10240" width="9.1796875" style="179"/>
    <col min="10241" max="10241" width="45.1796875" style="179" customWidth="1"/>
    <col min="10242" max="10244" width="12.1796875" style="179" customWidth="1"/>
    <col min="10245" max="10246" width="30.81640625" style="179" customWidth="1"/>
    <col min="10247" max="10254" width="12.1796875" style="179" customWidth="1"/>
    <col min="10255" max="10255" width="77.1796875" style="179" customWidth="1"/>
    <col min="10256" max="10257" width="0" style="179" hidden="1" customWidth="1"/>
    <col min="10258" max="10496" width="9.1796875" style="179"/>
    <col min="10497" max="10497" width="45.1796875" style="179" customWidth="1"/>
    <col min="10498" max="10500" width="12.1796875" style="179" customWidth="1"/>
    <col min="10501" max="10502" width="30.81640625" style="179" customWidth="1"/>
    <col min="10503" max="10510" width="12.1796875" style="179" customWidth="1"/>
    <col min="10511" max="10511" width="77.1796875" style="179" customWidth="1"/>
    <col min="10512" max="10513" width="0" style="179" hidden="1" customWidth="1"/>
    <col min="10514" max="10752" width="9.1796875" style="179"/>
    <col min="10753" max="10753" width="45.1796875" style="179" customWidth="1"/>
    <col min="10754" max="10756" width="12.1796875" style="179" customWidth="1"/>
    <col min="10757" max="10758" width="30.81640625" style="179" customWidth="1"/>
    <col min="10759" max="10766" width="12.1796875" style="179" customWidth="1"/>
    <col min="10767" max="10767" width="77.1796875" style="179" customWidth="1"/>
    <col min="10768" max="10769" width="0" style="179" hidden="1" customWidth="1"/>
    <col min="10770" max="11008" width="9.1796875" style="179"/>
    <col min="11009" max="11009" width="45.1796875" style="179" customWidth="1"/>
    <col min="11010" max="11012" width="12.1796875" style="179" customWidth="1"/>
    <col min="11013" max="11014" width="30.81640625" style="179" customWidth="1"/>
    <col min="11015" max="11022" width="12.1796875" style="179" customWidth="1"/>
    <col min="11023" max="11023" width="77.1796875" style="179" customWidth="1"/>
    <col min="11024" max="11025" width="0" style="179" hidden="1" customWidth="1"/>
    <col min="11026" max="11264" width="9.1796875" style="179"/>
    <col min="11265" max="11265" width="45.1796875" style="179" customWidth="1"/>
    <col min="11266" max="11268" width="12.1796875" style="179" customWidth="1"/>
    <col min="11269" max="11270" width="30.81640625" style="179" customWidth="1"/>
    <col min="11271" max="11278" width="12.1796875" style="179" customWidth="1"/>
    <col min="11279" max="11279" width="77.1796875" style="179" customWidth="1"/>
    <col min="11280" max="11281" width="0" style="179" hidden="1" customWidth="1"/>
    <col min="11282" max="11520" width="9.1796875" style="179"/>
    <col min="11521" max="11521" width="45.1796875" style="179" customWidth="1"/>
    <col min="11522" max="11524" width="12.1796875" style="179" customWidth="1"/>
    <col min="11525" max="11526" width="30.81640625" style="179" customWidth="1"/>
    <col min="11527" max="11534" width="12.1796875" style="179" customWidth="1"/>
    <col min="11535" max="11535" width="77.1796875" style="179" customWidth="1"/>
    <col min="11536" max="11537" width="0" style="179" hidden="1" customWidth="1"/>
    <col min="11538" max="11776" width="9.1796875" style="179"/>
    <col min="11777" max="11777" width="45.1796875" style="179" customWidth="1"/>
    <col min="11778" max="11780" width="12.1796875" style="179" customWidth="1"/>
    <col min="11781" max="11782" width="30.81640625" style="179" customWidth="1"/>
    <col min="11783" max="11790" width="12.1796875" style="179" customWidth="1"/>
    <col min="11791" max="11791" width="77.1796875" style="179" customWidth="1"/>
    <col min="11792" max="11793" width="0" style="179" hidden="1" customWidth="1"/>
    <col min="11794" max="12032" width="9.1796875" style="179"/>
    <col min="12033" max="12033" width="45.1796875" style="179" customWidth="1"/>
    <col min="12034" max="12036" width="12.1796875" style="179" customWidth="1"/>
    <col min="12037" max="12038" width="30.81640625" style="179" customWidth="1"/>
    <col min="12039" max="12046" width="12.1796875" style="179" customWidth="1"/>
    <col min="12047" max="12047" width="77.1796875" style="179" customWidth="1"/>
    <col min="12048" max="12049" width="0" style="179" hidden="1" customWidth="1"/>
    <col min="12050" max="12288" width="9.1796875" style="179"/>
    <col min="12289" max="12289" width="45.1796875" style="179" customWidth="1"/>
    <col min="12290" max="12292" width="12.1796875" style="179" customWidth="1"/>
    <col min="12293" max="12294" width="30.81640625" style="179" customWidth="1"/>
    <col min="12295" max="12302" width="12.1796875" style="179" customWidth="1"/>
    <col min="12303" max="12303" width="77.1796875" style="179" customWidth="1"/>
    <col min="12304" max="12305" width="0" style="179" hidden="1" customWidth="1"/>
    <col min="12306" max="12544" width="9.1796875" style="179"/>
    <col min="12545" max="12545" width="45.1796875" style="179" customWidth="1"/>
    <col min="12546" max="12548" width="12.1796875" style="179" customWidth="1"/>
    <col min="12549" max="12550" width="30.81640625" style="179" customWidth="1"/>
    <col min="12551" max="12558" width="12.1796875" style="179" customWidth="1"/>
    <col min="12559" max="12559" width="77.1796875" style="179" customWidth="1"/>
    <col min="12560" max="12561" width="0" style="179" hidden="1" customWidth="1"/>
    <col min="12562" max="12800" width="9.1796875" style="179"/>
    <col min="12801" max="12801" width="45.1796875" style="179" customWidth="1"/>
    <col min="12802" max="12804" width="12.1796875" style="179" customWidth="1"/>
    <col min="12805" max="12806" width="30.81640625" style="179" customWidth="1"/>
    <col min="12807" max="12814" width="12.1796875" style="179" customWidth="1"/>
    <col min="12815" max="12815" width="77.1796875" style="179" customWidth="1"/>
    <col min="12816" max="12817" width="0" style="179" hidden="1" customWidth="1"/>
    <col min="12818" max="13056" width="9.1796875" style="179"/>
    <col min="13057" max="13057" width="45.1796875" style="179" customWidth="1"/>
    <col min="13058" max="13060" width="12.1796875" style="179" customWidth="1"/>
    <col min="13061" max="13062" width="30.81640625" style="179" customWidth="1"/>
    <col min="13063" max="13070" width="12.1796875" style="179" customWidth="1"/>
    <col min="13071" max="13071" width="77.1796875" style="179" customWidth="1"/>
    <col min="13072" max="13073" width="0" style="179" hidden="1" customWidth="1"/>
    <col min="13074" max="13312" width="9.1796875" style="179"/>
    <col min="13313" max="13313" width="45.1796875" style="179" customWidth="1"/>
    <col min="13314" max="13316" width="12.1796875" style="179" customWidth="1"/>
    <col min="13317" max="13318" width="30.81640625" style="179" customWidth="1"/>
    <col min="13319" max="13326" width="12.1796875" style="179" customWidth="1"/>
    <col min="13327" max="13327" width="77.1796875" style="179" customWidth="1"/>
    <col min="13328" max="13329" width="0" style="179" hidden="1" customWidth="1"/>
    <col min="13330" max="13568" width="9.1796875" style="179"/>
    <col min="13569" max="13569" width="45.1796875" style="179" customWidth="1"/>
    <col min="13570" max="13572" width="12.1796875" style="179" customWidth="1"/>
    <col min="13573" max="13574" width="30.81640625" style="179" customWidth="1"/>
    <col min="13575" max="13582" width="12.1796875" style="179" customWidth="1"/>
    <col min="13583" max="13583" width="77.1796875" style="179" customWidth="1"/>
    <col min="13584" max="13585" width="0" style="179" hidden="1" customWidth="1"/>
    <col min="13586" max="13824" width="9.1796875" style="179"/>
    <col min="13825" max="13825" width="45.1796875" style="179" customWidth="1"/>
    <col min="13826" max="13828" width="12.1796875" style="179" customWidth="1"/>
    <col min="13829" max="13830" width="30.81640625" style="179" customWidth="1"/>
    <col min="13831" max="13838" width="12.1796875" style="179" customWidth="1"/>
    <col min="13839" max="13839" width="77.1796875" style="179" customWidth="1"/>
    <col min="13840" max="13841" width="0" style="179" hidden="1" customWidth="1"/>
    <col min="13842" max="14080" width="9.1796875" style="179"/>
    <col min="14081" max="14081" width="45.1796875" style="179" customWidth="1"/>
    <col min="14082" max="14084" width="12.1796875" style="179" customWidth="1"/>
    <col min="14085" max="14086" width="30.81640625" style="179" customWidth="1"/>
    <col min="14087" max="14094" width="12.1796875" style="179" customWidth="1"/>
    <col min="14095" max="14095" width="77.1796875" style="179" customWidth="1"/>
    <col min="14096" max="14097" width="0" style="179" hidden="1" customWidth="1"/>
    <col min="14098" max="14336" width="9.1796875" style="179"/>
    <col min="14337" max="14337" width="45.1796875" style="179" customWidth="1"/>
    <col min="14338" max="14340" width="12.1796875" style="179" customWidth="1"/>
    <col min="14341" max="14342" width="30.81640625" style="179" customWidth="1"/>
    <col min="14343" max="14350" width="12.1796875" style="179" customWidth="1"/>
    <col min="14351" max="14351" width="77.1796875" style="179" customWidth="1"/>
    <col min="14352" max="14353" width="0" style="179" hidden="1" customWidth="1"/>
    <col min="14354" max="14592" width="9.1796875" style="179"/>
    <col min="14593" max="14593" width="45.1796875" style="179" customWidth="1"/>
    <col min="14594" max="14596" width="12.1796875" style="179" customWidth="1"/>
    <col min="14597" max="14598" width="30.81640625" style="179" customWidth="1"/>
    <col min="14599" max="14606" width="12.1796875" style="179" customWidth="1"/>
    <col min="14607" max="14607" width="77.1796875" style="179" customWidth="1"/>
    <col min="14608" max="14609" width="0" style="179" hidden="1" customWidth="1"/>
    <col min="14610" max="14848" width="9.1796875" style="179"/>
    <col min="14849" max="14849" width="45.1796875" style="179" customWidth="1"/>
    <col min="14850" max="14852" width="12.1796875" style="179" customWidth="1"/>
    <col min="14853" max="14854" width="30.81640625" style="179" customWidth="1"/>
    <col min="14855" max="14862" width="12.1796875" style="179" customWidth="1"/>
    <col min="14863" max="14863" width="77.1796875" style="179" customWidth="1"/>
    <col min="14864" max="14865" width="0" style="179" hidden="1" customWidth="1"/>
    <col min="14866" max="15104" width="9.1796875" style="179"/>
    <col min="15105" max="15105" width="45.1796875" style="179" customWidth="1"/>
    <col min="15106" max="15108" width="12.1796875" style="179" customWidth="1"/>
    <col min="15109" max="15110" width="30.81640625" style="179" customWidth="1"/>
    <col min="15111" max="15118" width="12.1796875" style="179" customWidth="1"/>
    <col min="15119" max="15119" width="77.1796875" style="179" customWidth="1"/>
    <col min="15120" max="15121" width="0" style="179" hidden="1" customWidth="1"/>
    <col min="15122" max="15360" width="9.1796875" style="179"/>
    <col min="15361" max="15361" width="45.1796875" style="179" customWidth="1"/>
    <col min="15362" max="15364" width="12.1796875" style="179" customWidth="1"/>
    <col min="15365" max="15366" width="30.81640625" style="179" customWidth="1"/>
    <col min="15367" max="15374" width="12.1796875" style="179" customWidth="1"/>
    <col min="15375" max="15375" width="77.1796875" style="179" customWidth="1"/>
    <col min="15376" max="15377" width="0" style="179" hidden="1" customWidth="1"/>
    <col min="15378" max="15616" width="9.1796875" style="179"/>
    <col min="15617" max="15617" width="45.1796875" style="179" customWidth="1"/>
    <col min="15618" max="15620" width="12.1796875" style="179" customWidth="1"/>
    <col min="15621" max="15622" width="30.81640625" style="179" customWidth="1"/>
    <col min="15623" max="15630" width="12.1796875" style="179" customWidth="1"/>
    <col min="15631" max="15631" width="77.1796875" style="179" customWidth="1"/>
    <col min="15632" max="15633" width="0" style="179" hidden="1" customWidth="1"/>
    <col min="15634" max="15872" width="9.1796875" style="179"/>
    <col min="15873" max="15873" width="45.1796875" style="179" customWidth="1"/>
    <col min="15874" max="15876" width="12.1796875" style="179" customWidth="1"/>
    <col min="15877" max="15878" width="30.81640625" style="179" customWidth="1"/>
    <col min="15879" max="15886" width="12.1796875" style="179" customWidth="1"/>
    <col min="15887" max="15887" width="77.1796875" style="179" customWidth="1"/>
    <col min="15888" max="15889" width="0" style="179" hidden="1" customWidth="1"/>
    <col min="15890" max="16128" width="9.1796875" style="179"/>
    <col min="16129" max="16129" width="45.1796875" style="179" customWidth="1"/>
    <col min="16130" max="16132" width="12.1796875" style="179" customWidth="1"/>
    <col min="16133" max="16134" width="30.81640625" style="179" customWidth="1"/>
    <col min="16135" max="16142" width="12.1796875" style="179" customWidth="1"/>
    <col min="16143" max="16143" width="77.1796875" style="179" customWidth="1"/>
    <col min="16144" max="16145" width="0" style="179" hidden="1" customWidth="1"/>
    <col min="16146" max="16384" width="9.1796875" style="179"/>
  </cols>
  <sheetData>
    <row r="1" spans="1:1" x14ac:dyDescent="0.3">
      <c r="A1" s="185" t="s">
        <v>188</v>
      </c>
    </row>
    <row r="2" spans="1:1" x14ac:dyDescent="0.3">
      <c r="A2" s="185" t="s">
        <v>194</v>
      </c>
    </row>
    <row r="3" spans="1:1" x14ac:dyDescent="0.3">
      <c r="A3" s="179" t="str">
        <f>'Tabella 1.1'!A1:F1</f>
        <v>Tabella 1.1 – Rapporti di lavoro attivati e lavoratori interessati da almeno un‘attivazione (valori assoluti e variazione tendenziale percentuale). I trimestre 2021 – IV trimestre 2023</v>
      </c>
    </row>
    <row r="4" spans="1:1" x14ac:dyDescent="0.3">
      <c r="A4" s="179" t="str">
        <f>'Tabella 1.2'!A1:F1</f>
        <v>Tabella 1.2 – Rapporti di lavoro cessati e lavoratori interessati da almeno una cessazione  (valori assoluti e variazione tendenziale percentuale). I trimestre 2021 – IV trimestre 2023</v>
      </c>
    </row>
    <row r="5" spans="1:1" x14ac:dyDescent="0.3">
      <c r="A5" s="179" t="str">
        <f>'Tabella 1.3'!A1:H1</f>
        <v>Tabella 1.3 – Rapporti di lavoro attivati per genere del lavoratore interessato (valori assoluti e variazioni assolute e percentuali). I trimestre 2021 – IV trimestre 2023</v>
      </c>
    </row>
    <row r="6" spans="1:1" x14ac:dyDescent="0.3">
      <c r="A6" s="179" t="str">
        <f>'Tabella 1.4'!A1:S1</f>
        <v>Tabella 1.4  – Rapporti di lavoro attivati per ripartizione geografica (a) (valori assoluti, composizioni percentuali e variazioni assolute e  percentuali). I trimestre 2021 – IV trimestre 2023</v>
      </c>
    </row>
    <row r="7" spans="1:1" x14ac:dyDescent="0.3">
      <c r="A7" s="179" t="str">
        <f>'Tabella 1.5'!A1:M1</f>
        <v>Tabella 1.5 – Rapporti di lavoro attivati per tipologia di contratto (valori assoluti, composizioni percentuali e variazioni assolute e  percentuali). I trimestre 2021 – IV trimestre 2023</v>
      </c>
    </row>
    <row r="8" spans="1:1" x14ac:dyDescent="0.3">
      <c r="A8" s="179" t="str">
        <f>'Tabella 1.6'!A1:K1</f>
        <v>Tabella 1.6  - Rapporti di lavoro a tempo determinato trasformati a tempo indeterminato per genere (valori assoluti, variazioni assolute e percentuali). I trimestre 2021 – IV trimestre 2023</v>
      </c>
    </row>
    <row r="9" spans="1:1" x14ac:dyDescent="0.3">
      <c r="A9" s="179" t="str">
        <f>'Tabella 1.7'!A1:K1</f>
        <v>Tabella 1.7  - Lavoratori interessati da almeno una attivazione (a) e numero medio di attivazioni  per genere (valori assoluti e variazioni percentuali). I trimestre 2021 – IV trimestre 2023</v>
      </c>
    </row>
    <row r="10" spans="1:1" x14ac:dyDescent="0.3">
      <c r="A10" s="179" t="str">
        <f>'Tabella 1.8'!A1:H1</f>
        <v>Tabella 1.8 - Rapporti di lavoro cessati per genere del lavoratore interessato (valori assoluti e variazioni percentuali ). I trimestre 2021 – IV trimestre 2023</v>
      </c>
    </row>
    <row r="11" spans="1:1" x14ac:dyDescent="0.3">
      <c r="A11" s="179" t="str">
        <f>'Tabella 1.9 '!A1:S1</f>
        <v>Tabella 1.9  – Rapporti di lavoro cessati per ripartizione geografica (a) (valori assoluti, composizioni percentuali e variazioni assolute e percentuali). I trimestre 2021 – IV trimestre 2023</v>
      </c>
    </row>
    <row r="12" spans="1:1" x14ac:dyDescent="0.3">
      <c r="A12" s="179" t="str">
        <f>'Tabella 1.10'!A1:M1</f>
        <v>Tabella 1.10 – Rapporti di lavoro cessati per tipologia di contratto (valori assoluti e composizioni percentuali). I trimestre 2021 – IV trimestre 2023</v>
      </c>
    </row>
    <row r="13" spans="1:1" x14ac:dyDescent="0.3">
      <c r="A13" s="179" t="str">
        <f>'Tabella 1.11'!A1:I1</f>
        <v>Tabella 1.11 – Rapporti di lavoro cessati per motivo di cessazione (valori assoluti). I trimestre 2021 – IV trimestre 2023</v>
      </c>
    </row>
    <row r="14" spans="1:1" x14ac:dyDescent="0.3">
      <c r="A14" s="179" t="str">
        <f>'Tabella 1.12'!A1:K1</f>
        <v>Tabella 1.12  - Lavoratori interessati da almeno una cessazione di rapporto di lavoro (a) e  numero medio di cessazioni per genere  (valori assoluti e variazioni percentuali). I trimestre 2021 – IV trimestre 2023</v>
      </c>
    </row>
    <row r="15" spans="1:1" x14ac:dyDescent="0.3">
      <c r="A15" s="185" t="s">
        <v>195</v>
      </c>
    </row>
    <row r="16" spans="1:1" x14ac:dyDescent="0.3">
      <c r="A16" s="179" t="str">
        <f>'Tabella 2.1'!A1:J1</f>
        <v>Tabella 2.1  – Rapporti di lavoro attivati per ripartizione geografica (a) e genere del lavoratore interessato (valori assoluti, composizioni percentuali e variazioni percentuali). Anni 2021, 2022 e 2023.</v>
      </c>
    </row>
    <row r="17" spans="1:16" x14ac:dyDescent="0.3">
      <c r="A17" s="179" t="str">
        <f>'Tabella 2.2'!A1:G1</f>
        <v>Tabella 2.2 - Rapporti di lavoro attivati per genere del lavoratore interessato e settore di attività economica  (variazioni percentuali). Anni 2021, 2022 e 2023.</v>
      </c>
    </row>
    <row r="18" spans="1:16" x14ac:dyDescent="0.3">
      <c r="A18" s="179" t="str">
        <f>'Tabella 2.2'!A19:J19</f>
        <v>Tabella 2.2 bis - Rapporti di lavoro attivati per genere del lavoratore interessato e settore di attività economica  (valori assoluti, composizioni percentuali e variazioni percentuali). Anni 2021, 2022 e 2023.</v>
      </c>
    </row>
    <row r="19" spans="1:16" x14ac:dyDescent="0.3">
      <c r="A19" s="179" t="str">
        <f>'Tabella 2.3'!A1:J1</f>
        <v>Tabella 2.3 – Rapporti di lavoro attivati per tipologia di contratto e genere del lavoratore interessato (valori assoluti, composizioni percentuali e variazioni percentuali). Anni 2021, 2022 e 2023.</v>
      </c>
    </row>
    <row r="20" spans="1:16" x14ac:dyDescent="0.3">
      <c r="A20" s="179" t="str">
        <f>'Tabella 2.3'!A22:J22</f>
        <v>Tabella 2.3 bis – Rapporti di lavoro attivati per tipologia di contratto e genere del lavoratore interessato (valori assoluti, composizioni percentuali e variazioni percentuali). Anni 2021, 2022 e 2023.</v>
      </c>
    </row>
    <row r="21" spans="1:16" x14ac:dyDescent="0.3">
      <c r="A21" s="427" t="str">
        <f>'Tabella 2.4 '!A1:G1</f>
        <v>Tabella 2.4 - Rapporti di lavoro attivati per qualifica professionale (prime dieci posizioni per numerosità) tipologia di contratto e genere del lavoratore interessato  (composizione percentuale e valori assoluti). Anno 2023</v>
      </c>
      <c r="B21" s="427"/>
      <c r="C21" s="427"/>
      <c r="D21" s="427"/>
      <c r="E21" s="427"/>
      <c r="F21" s="427"/>
      <c r="G21" s="427"/>
      <c r="H21" s="427"/>
      <c r="I21" s="427"/>
      <c r="J21" s="427"/>
      <c r="K21" s="427"/>
      <c r="L21" s="427"/>
      <c r="M21" s="427"/>
      <c r="N21" s="427"/>
      <c r="O21" s="427"/>
      <c r="P21" s="427"/>
    </row>
    <row r="22" spans="1:16" x14ac:dyDescent="0.3">
      <c r="A22" s="179" t="str">
        <f>'Tabella 2.5'!A1:J1</f>
        <v>Tabella 2.5 – Rapporti di lavoro attivati, lavoratori interessati da almeno un’attivazione di rapporto di lavoro (a), numero medio di attivazioni per lavoratore per classe di età e genere del lavoratore interessato (valori assoluti). Anni 2021, 2022 e 2023.</v>
      </c>
    </row>
    <row r="23" spans="1:16" x14ac:dyDescent="0.3">
      <c r="A23" s="179" t="s">
        <v>295</v>
      </c>
    </row>
    <row r="24" spans="1:16" x14ac:dyDescent="0.3">
      <c r="A24" s="179" t="str">
        <f>'Tabella 2.7'!A1:J1</f>
        <v>Tabella 2.7 – Variazione percentuale rispetto all’anno precedente dei lavoratori interessati da almeno una attivazione di rapporto di lavoro per classe di età e genere. Anni 2021, 2022 e 2023.</v>
      </c>
    </row>
    <row r="25" spans="1:16" x14ac:dyDescent="0.3">
      <c r="A25" s="185" t="s">
        <v>196</v>
      </c>
    </row>
    <row r="26" spans="1:16" ht="16.5" customHeight="1" x14ac:dyDescent="0.3">
      <c r="A26" s="179" t="str">
        <f>'Tabella 3.1'!A1:J1</f>
        <v>Tabella 3.1 - Rapporti di lavoro a tempo determinato trasformati a tempo indeterminato per Regione (a). Valori assoluti, composizioni percentuali e variazioni percentuali. Anni 2021, 2022 e 2023.</v>
      </c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</row>
    <row r="27" spans="1:16" x14ac:dyDescent="0.3">
      <c r="A27" s="179" t="str">
        <f>'Tabella 3.2'!A1:J1</f>
        <v>Tabella 3.2 - Rapporti di lavoro a tempo determinato trasformati a tempo indeterminato per settore di attività economica. Valori assoluti, composizioni percentuali e variazioni percentuali. Anni 2021, 2022 e 2023.</v>
      </c>
    </row>
    <row r="28" spans="1:16" x14ac:dyDescent="0.3">
      <c r="A28" s="179" t="str">
        <f>'Tabella 3.3'!A1:B1</f>
        <v>Tabella 3.3 - Rapporti di lavoro a tempo determinato trasformati a tempo indeterminato per qualifica professionale del lavoratore coinvolto (composizioni percentuali). Anno 2023</v>
      </c>
    </row>
    <row r="29" spans="1:16" x14ac:dyDescent="0.3">
      <c r="A29" s="179" t="str">
        <f>'Tabella 3.4'!A1:J1</f>
        <v>Tabella 3.4 - Durata del contratto prima della trasformazione. Valori assoluti, composizioni percentuali e variazioni percentuali. Anni 2021, 2022 e 2023</v>
      </c>
    </row>
    <row r="30" spans="1:16" x14ac:dyDescent="0.3">
      <c r="A30" s="179" t="str">
        <f>'Tabella 3.5'!A1:J1</f>
        <v>Tabella 3.5 - Contratti di lavoro trasformati e cessati per anno di trasformazione e anno di cessazione. Valori assoluti composizioni percentuali e composizione percentuale sul totale. Anni 2021, 2022 e 2023</v>
      </c>
    </row>
    <row r="31" spans="1:16" x14ac:dyDescent="0.3">
      <c r="A31" s="179" t="str">
        <f>'Tabella 3.6'!A1:J1</f>
        <v>Tabella 3.6 - Lavoratori interessati da trasformazioni da tempo determinato a tempo indeterminato per genere e classe di età. Valori assoluti, composizioni e variazioni percentuali. Anni 2021, 2022 e 2023.</v>
      </c>
    </row>
    <row r="32" spans="1:16" x14ac:dyDescent="0.3">
      <c r="A32" s="185" t="s">
        <v>198</v>
      </c>
    </row>
    <row r="33" spans="1:1" x14ac:dyDescent="0.3">
      <c r="A33" s="179" t="str">
        <f>'Tabella 4.1'!A1:J1</f>
        <v>Tabella 4.1 – Rapporti di lavoro cessati per ripartizione geografica (a) e genere del lavoratore interessato (valori assoluti, composizioni percentuali e variazioni percentuali). Anni 2021, 2022 e 2023.</v>
      </c>
    </row>
    <row r="34" spans="1:1" x14ac:dyDescent="0.3">
      <c r="A34" s="179" t="str">
        <f>'Tabella 4.2'!A1:J1</f>
        <v>Tabella 4.2 – Rapporti di lavoro cessati per settore di attività economica (valori assoluti, composizioni percentuali e variazioni percentuali). Anni 2021, 2022 e 2023</v>
      </c>
    </row>
    <row r="35" spans="1:1" x14ac:dyDescent="0.3">
      <c r="A35" s="179" t="str">
        <f>'Tabella 4.2'!A17:J17</f>
        <v>Tabella 4.2 bis– Rapporti di lavoro cessati per genere e settore di attività economica (valori assoluti, composizioni percentuali e variazioni percentuali). Anni 2021, 2022 e 2023</v>
      </c>
    </row>
    <row r="36" spans="1:1" x14ac:dyDescent="0.3">
      <c r="A36" s="179" t="str">
        <f>'Tabella 4.3'!A1:J1</f>
        <v>Tabella 4.3 – Rapporti di lavoro cessati per tipologia di contratto e genere (valori assoluti, composizioni percentuali e variazioni percentuali). Anni 2021, 2022 e 2023.</v>
      </c>
    </row>
    <row r="37" spans="1:1" x14ac:dyDescent="0.3">
      <c r="A37" s="179" t="str">
        <f>'Tabella 4.3'!A22:J22</f>
        <v>Tabella 4.3 bis– Rapporti di lavoro cessati per tipologia di contratto e genere (valori assoluti, composizioni percentuali e variazioni percentuali). Anni 2021, 2022 e 2023.</v>
      </c>
    </row>
    <row r="38" spans="1:1" x14ac:dyDescent="0.3">
      <c r="A38" s="179" t="str">
        <f>'Tabella 4.4'!A1:J1</f>
        <v>Tabella 4.4 – Rapporti di lavoro cessati per durata effettiva del rapporto di lavoro (valori assoluti, composizioni percentuali e variazioni percentuali). Anni 2021, 2022 e 2023.</v>
      </c>
    </row>
    <row r="39" spans="1:1" x14ac:dyDescent="0.3">
      <c r="A39" s="179" t="str">
        <f>'Tabella 4.5'!A1:J1</f>
        <v>Tabella 4.5 – Rapporti di lavoro cessati per motivo di cessazione (valori assoluti, composizioni percentuali e variazioni percentuali). Anni 2021, 2022 e 2023.</v>
      </c>
    </row>
    <row r="40" spans="1:1" x14ac:dyDescent="0.3">
      <c r="A40" s="179" t="str">
        <f>'Tabella 4.6'!A1:J1</f>
        <v>Tabella 4.6 – Lavoratori interessati da almeno una cessazione di rapporto di lavoro (a), rapporti di lavoro cessati e numero medio di cessazioni per lavoratore, per classe di età e genere (valori assoluti). Anni 2021, 2022 e 2023.</v>
      </c>
    </row>
    <row r="41" spans="1:1" x14ac:dyDescent="0.3">
      <c r="A41" s="179" t="str">
        <f>'Tabella 4.7'!A1:J1</f>
        <v>Tabella 4.7 – Variazione percentuale rispetto all’anno precedente dei lavoratori interessati da almeno una cessazione di rapporto di lavoro per classe di età e genere. Anni 2021, 2022 e 2023.</v>
      </c>
    </row>
    <row r="42" spans="1:1" x14ac:dyDescent="0.3">
      <c r="A42" s="185" t="s">
        <v>197</v>
      </c>
    </row>
    <row r="43" spans="1:1" x14ac:dyDescent="0.3">
      <c r="A43" s="179" t="str">
        <f>'Tabella 5.1'!A1:AK1</f>
        <v>Tabella 5.1 - Rapporti di lavoro attivati rispetto all'anno precedente per Regione (a) e settore di attività economica (variazione percentuale rispetto all'anno precedente  e valori assoluti). Anni 2021, 2022 e 2023.</v>
      </c>
    </row>
    <row r="44" spans="1:1" x14ac:dyDescent="0.3">
      <c r="A44" s="179" t="str">
        <f>'Tabella 5.2 '!A1:I1</f>
        <v>Tabella 5.2 – Rapporti di lavoro cessati per Regione (a) e durata effettiva del rapporto di lavoro (composizione percentuale e valori assoluti). Anno 2023</v>
      </c>
    </row>
    <row r="45" spans="1:1" x14ac:dyDescent="0.3">
      <c r="A45" s="179" t="str">
        <f>'Tabella 5.3'!A1:AB1</f>
        <v>Tabella 5.3 – Rapporti di lavoro cessati per Regione (a) e classe di durata effettiva (variazione percentuale rispetto all'anno precedente e valori assoluti).  Anni 2021, 2022 e 2023.</v>
      </c>
    </row>
    <row r="46" spans="1:1" x14ac:dyDescent="0.3">
      <c r="A46" s="179" t="str">
        <f>'Tabella 5.4'!A1:I1</f>
        <v>Tabella 5.4 – Rapporti di lavoro cessati per Regione (a) e motivo di cessazione (composizione percentuale e valori assoluti). Anno 2023</v>
      </c>
    </row>
    <row r="47" spans="1:1" x14ac:dyDescent="0.3">
      <c r="A47" s="179" t="str">
        <f>'Tabella 5.5'!A1:AB1</f>
        <v>Tabella 5.5 - Rapporti di lavoro cessati per Regione (a) e motivo di cessazione (variazione percentuale rispetto all’anno precedente e valori assoluti). Anni 2021, 2022 e 2023.</v>
      </c>
    </row>
    <row r="48" spans="1:1" x14ac:dyDescent="0.3">
      <c r="A48" s="179" t="str">
        <f>'Tabella 5.6'!A1:K1</f>
        <v>Tabella 5.6 – Lavoratori interessati da almeno un rapporto di lavoro attivato per Regione (a) e settore di attività economica (composizioni percentuali e valori assoluti). Anno 2023</v>
      </c>
    </row>
    <row r="49" spans="1:1" x14ac:dyDescent="0.3">
      <c r="A49" s="179" t="str">
        <f>'Tabella 5.7'!A1:K1</f>
        <v>Tabella 5.7 – Numero medio di rapporti di lavoro attivati per lavoratore, Regione (a) e settore di attività economica (valori assoluti). Anno 2023</v>
      </c>
    </row>
    <row r="50" spans="1:1" x14ac:dyDescent="0.3">
      <c r="A50" s="179" t="str">
        <f>'Tabella 5.8'!A1:K1</f>
        <v>Tabella 5.8 – Lavoratori interessati da almeno un rapporto di lavoro cessato per Regione (a) e settore di attività economica (composizioni percentuali e valori assoluti). Anno 2023</v>
      </c>
    </row>
    <row r="51" spans="1:1" x14ac:dyDescent="0.3">
      <c r="A51" s="179" t="str">
        <f>'Tabella 5.9'!A1:K1</f>
        <v>Tabella 5.9 – Numero medio di rapporti di lavoro cessati per lavoratore, Regione (a) e settore di attività economica (valori assoluti). Anno 2023</v>
      </c>
    </row>
    <row r="52" spans="1:1" x14ac:dyDescent="0.3">
      <c r="A52" s="185" t="s">
        <v>274</v>
      </c>
    </row>
    <row r="53" spans="1:1" x14ac:dyDescent="0.3">
      <c r="A53" s="179" t="str">
        <f>'Tabella 6.1'!A1:D1</f>
        <v>Tabella 6.1 – Tirocini extracurriculari attivati e individui interessati da almeno un tirocinio (valori assoluti). I trimestre 2021 – IV trimestre 2023</v>
      </c>
    </row>
    <row r="54" spans="1:1" x14ac:dyDescent="0.3">
      <c r="A54" s="179" t="str">
        <f>'Tabella 6.2'!A1:D1</f>
        <v>Tabella 6.2  – Tirocini extracurriculari attivati per ripartizione geografica (a) e genere dell'individuo interessato (valori assoluti, composizioni percentuali e variazioni percentuali). Anni 2021, 2022 e 2023.</v>
      </c>
    </row>
    <row r="55" spans="1:1" x14ac:dyDescent="0.3">
      <c r="A55" s="179" t="str">
        <f>'Tabella 6.3'!A1:D1</f>
        <v>Tabella 6.3 –  Attivazioni di tirocini extracurriculari per Regione(a) (valori assoluti e variazioni percentuali).  Anni 2021, 2022 e 2023</v>
      </c>
    </row>
    <row r="56" spans="1:1" x14ac:dyDescent="0.3">
      <c r="A56" s="179" t="str">
        <f>'Tabella 6.4'!A1:D1</f>
        <v>Tabella 6.4 - Tirocini extracurriculari attivati per genere dell'individuo interessato e settore di attività economica  (variazioni percentuali). Anni 2021, 2022 e 2023.</v>
      </c>
    </row>
    <row r="57" spans="1:1" x14ac:dyDescent="0.3">
      <c r="A57" s="179" t="str">
        <f>'Tabella 6.4'!A18:D18</f>
        <v>Tabella 6.4bis - Tirocini extracurriculari attivati per genere dell'individuo interessato e settore di attività economica  (valori assoluti, composizioni percentuali e variazioni percentuali). Anni 2021, 2022 e 2023.</v>
      </c>
    </row>
    <row r="58" spans="1:1" x14ac:dyDescent="0.3">
      <c r="A58" s="179" t="str">
        <f>'Tabella 6.5'!A1:D1</f>
        <v>Tabella 6.5 – Tirocini extracurriculari attivati, individui interessati da almeno un tirocinio (a), numero medio di tirocini attivati per classe di età e genere dell'individuo interessato (valori assoluti). Anni 2021, 2022 e 2023.</v>
      </c>
    </row>
    <row r="59" spans="1:1" x14ac:dyDescent="0.3">
      <c r="A59" s="185" t="s">
        <v>288</v>
      </c>
    </row>
    <row r="60" spans="1:1" x14ac:dyDescent="0.3">
      <c r="A60" s="179" t="str">
        <f>'Tabella 7.1'!A1:D1</f>
        <v>Tabella 7.1 – Rapporti di lavoro in somministrazione attivati per genere del lavoratore interessato (valori assoluti, composizioni percentuali e variazioni percentuali).  Anni 2021, 2022 e 2023</v>
      </c>
    </row>
    <row r="61" spans="1:1" x14ac:dyDescent="0.3">
      <c r="A61" s="179" t="str">
        <f>'Tabella 7.2'!A1:D1</f>
        <v>Tabella 7.2 – Rapporti di lavoro in somministrazione attivati per classe di età (valori assoluti, composizioni percentuali e variazioni percentuali). Anni 2021, 2022 e 2023</v>
      </c>
    </row>
    <row r="62" spans="1:1" x14ac:dyDescent="0.3">
      <c r="A62" s="179" t="str">
        <f>'Tabella 7.3'!A1:D1</f>
        <v>Tabella 7.3 - Rapporti di lavoro in somministrazione cessati per motivo di cessazione (valori assoluti, composizioni percentuali e variazioni percentuali). Anni 2021, 2022 e 2023</v>
      </c>
    </row>
    <row r="63" spans="1:1" x14ac:dyDescent="0.3">
      <c r="A63" s="179" t="str">
        <f>'Tabella 7.4'!A1:D1</f>
        <v>Tabella 7.4 – Rapporti di lavoro in somministrazione cessati per classe di durata effettiva (valori assoluti, composizioni percentuali e variazioni percentuali). Anni 2021, 2022 e 2023</v>
      </c>
    </row>
    <row r="64" spans="1:1" x14ac:dyDescent="0.3">
      <c r="A64" s="179" t="str">
        <f>'Tabella 7.5'!A1:D1</f>
        <v>Tabella 7.5 – Missioni attivate di rapporti di lavoro in somministrazione per settore di attività economica (valori assoluti, composizioni percentuali e variazioni percentuali). Anni 2021, 2022 e 2023</v>
      </c>
    </row>
    <row r="65" spans="1:1" x14ac:dyDescent="0.3">
      <c r="A65" s="179" t="str">
        <f>'Tabella 7.6'!A1:D1</f>
        <v>Tabella 7.6 – Missioni cessate di rapporti di lavoro in somministrazione per settore di attività economica (valori assoluti, composizioni percentuali e variazioni percentuali). Anni 2021, 2022 e 2023</v>
      </c>
    </row>
  </sheetData>
  <mergeCells count="1">
    <mergeCell ref="A21:P21"/>
  </mergeCells>
  <pageMargins left="0.70866141732283472" right="0.70866141732283472" top="0.74803149606299213" bottom="0.74803149606299213" header="0.31496062992125984" footer="0.31496062992125984"/>
  <pageSetup paperSize="9" scale="41" fitToHeight="3" orientation="landscape" r:id="rId1"/>
  <colBreaks count="1" manualBreakCount="1">
    <brk id="15" max="66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glio20"/>
  <dimension ref="A1:J33"/>
  <sheetViews>
    <sheetView view="pageBreakPreview" zoomScaleNormal="100" zoomScaleSheetLayoutView="100" workbookViewId="0">
      <selection activeCell="I1" sqref="I1"/>
    </sheetView>
  </sheetViews>
  <sheetFormatPr defaultColWidth="9.1796875" defaultRowHeight="11.5" x14ac:dyDescent="0.25"/>
  <cols>
    <col min="1" max="1" width="48.81640625" style="11" customWidth="1"/>
    <col min="2" max="2" width="13.81640625" style="11" customWidth="1"/>
    <col min="3" max="3" width="17" style="11" customWidth="1"/>
    <col min="4" max="4" width="12.1796875" style="11" customWidth="1"/>
    <col min="5" max="5" width="17.90625" style="11" customWidth="1"/>
    <col min="6" max="6" width="21.54296875" style="11" customWidth="1"/>
    <col min="7" max="7" width="37.1796875" style="11" customWidth="1"/>
    <col min="8" max="16384" width="9.1796875" style="11"/>
  </cols>
  <sheetData>
    <row r="1" spans="1:7" ht="33" customHeight="1" x14ac:dyDescent="0.25">
      <c r="A1" s="481" t="s">
        <v>309</v>
      </c>
      <c r="B1" s="481"/>
      <c r="C1" s="481"/>
      <c r="D1" s="481"/>
      <c r="E1" s="481"/>
      <c r="F1" s="481"/>
      <c r="G1" s="481"/>
    </row>
    <row r="2" spans="1:7" ht="13.5" customHeight="1" x14ac:dyDescent="0.25">
      <c r="A2" s="491" t="s">
        <v>44</v>
      </c>
      <c r="B2" s="493" t="s">
        <v>204</v>
      </c>
      <c r="C2" s="493" t="s">
        <v>39</v>
      </c>
      <c r="D2" s="493" t="s">
        <v>40</v>
      </c>
      <c r="E2" s="493" t="s">
        <v>45</v>
      </c>
      <c r="F2" s="178" t="s">
        <v>46</v>
      </c>
      <c r="G2" s="493" t="s">
        <v>47</v>
      </c>
    </row>
    <row r="3" spans="1:7" ht="26.5" customHeight="1" x14ac:dyDescent="0.25">
      <c r="A3" s="492"/>
      <c r="B3" s="494"/>
      <c r="C3" s="494"/>
      <c r="D3" s="494"/>
      <c r="E3" s="494"/>
      <c r="F3" s="187" t="s">
        <v>205</v>
      </c>
      <c r="G3" s="494"/>
    </row>
    <row r="4" spans="1:7" ht="15" customHeight="1" x14ac:dyDescent="0.25">
      <c r="A4" s="44"/>
      <c r="B4" s="485" t="s">
        <v>1</v>
      </c>
      <c r="C4" s="485"/>
      <c r="D4" s="485"/>
      <c r="E4" s="485"/>
      <c r="F4" s="485"/>
      <c r="G4" s="485"/>
    </row>
    <row r="5" spans="1:7" x14ac:dyDescent="0.25">
      <c r="A5" s="24" t="s">
        <v>48</v>
      </c>
      <c r="B5" s="45">
        <v>0.42080084557359215</v>
      </c>
      <c r="C5" s="45">
        <v>99.530322705923751</v>
      </c>
      <c r="D5" s="45">
        <v>1.2798347689181092E-2</v>
      </c>
      <c r="E5" s="45">
        <v>8.93677726572128E-3</v>
      </c>
      <c r="F5" s="45">
        <v>2.7141323547746111E-2</v>
      </c>
      <c r="G5" s="46">
        <v>906367</v>
      </c>
    </row>
    <row r="6" spans="1:7" x14ac:dyDescent="0.25">
      <c r="A6" s="24" t="s">
        <v>49</v>
      </c>
      <c r="B6" s="45">
        <v>3.1572405970581494</v>
      </c>
      <c r="C6" s="45">
        <v>72.284298464719114</v>
      </c>
      <c r="D6" s="45">
        <v>3.3201404558782719</v>
      </c>
      <c r="E6" s="45">
        <v>7.9036598168281583E-2</v>
      </c>
      <c r="F6" s="45">
        <v>21.15928388417619</v>
      </c>
      <c r="G6" s="46">
        <v>497238</v>
      </c>
    </row>
    <row r="7" spans="1:7" ht="13.5" customHeight="1" x14ac:dyDescent="0.25">
      <c r="A7" s="24" t="s">
        <v>52</v>
      </c>
      <c r="B7" s="45">
        <v>0.28863759405814116</v>
      </c>
      <c r="C7" s="45">
        <v>59.612635574507436</v>
      </c>
      <c r="D7" s="45">
        <v>7.6037300858309053E-3</v>
      </c>
      <c r="E7" s="45">
        <v>8.9724015012804678E-2</v>
      </c>
      <c r="F7" s="45">
        <v>40.001399086335795</v>
      </c>
      <c r="G7" s="46">
        <v>328786</v>
      </c>
    </row>
    <row r="8" spans="1:7" ht="13.5" customHeight="1" x14ac:dyDescent="0.25">
      <c r="A8" s="24" t="s">
        <v>50</v>
      </c>
      <c r="B8" s="45">
        <v>21.535077935476675</v>
      </c>
      <c r="C8" s="45">
        <v>76.815938432367631</v>
      </c>
      <c r="D8" s="45">
        <v>1.0815464406212532</v>
      </c>
      <c r="E8" s="45">
        <v>7.598360427181218E-2</v>
      </c>
      <c r="F8" s="45">
        <v>0.49145358726263838</v>
      </c>
      <c r="G8" s="46">
        <v>286904</v>
      </c>
    </row>
    <row r="9" spans="1:7" x14ac:dyDescent="0.25">
      <c r="A9" s="24" t="s">
        <v>51</v>
      </c>
      <c r="B9" s="45">
        <v>11.102405186915368</v>
      </c>
      <c r="C9" s="45">
        <v>70.496076763970834</v>
      </c>
      <c r="D9" s="45">
        <v>5.2359326087198701</v>
      </c>
      <c r="E9" s="45">
        <v>5.2359326087198704E-2</v>
      </c>
      <c r="F9" s="45">
        <v>13.113226114306723</v>
      </c>
      <c r="G9" s="46">
        <v>269293</v>
      </c>
    </row>
    <row r="10" spans="1:7" x14ac:dyDescent="0.25">
      <c r="A10" s="24" t="s">
        <v>311</v>
      </c>
      <c r="B10" s="45">
        <v>8.7246644949997593E-2</v>
      </c>
      <c r="C10" s="45">
        <v>0.40510502479295357</v>
      </c>
      <c r="D10" s="45">
        <v>1.8852290114823599E-2</v>
      </c>
      <c r="E10" s="45">
        <v>89.470338332843752</v>
      </c>
      <c r="F10" s="45">
        <v>10.018457707298467</v>
      </c>
      <c r="G10" s="46">
        <v>228089</v>
      </c>
    </row>
    <row r="11" spans="1:7" x14ac:dyDescent="0.25">
      <c r="A11" s="24" t="s">
        <v>53</v>
      </c>
      <c r="B11" s="45">
        <v>11.689861278379945</v>
      </c>
      <c r="C11" s="45">
        <v>77.639502207948624</v>
      </c>
      <c r="D11" s="45">
        <v>1.3041393460903696</v>
      </c>
      <c r="E11" s="45">
        <v>0.10314911459030286</v>
      </c>
      <c r="F11" s="45">
        <v>9.2633480529907661</v>
      </c>
      <c r="G11" s="46">
        <v>179352</v>
      </c>
    </row>
    <row r="12" spans="1:7" x14ac:dyDescent="0.25">
      <c r="A12" s="24" t="s">
        <v>292</v>
      </c>
      <c r="B12" s="45">
        <v>1.2881558821573453</v>
      </c>
      <c r="C12" s="45">
        <v>65.809004455676003</v>
      </c>
      <c r="D12" s="45">
        <v>0.50009975394028061</v>
      </c>
      <c r="E12" s="45">
        <v>0.35512402739908222</v>
      </c>
      <c r="F12" s="45">
        <v>32.047615880827287</v>
      </c>
      <c r="G12" s="46">
        <v>150370</v>
      </c>
    </row>
    <row r="13" spans="1:7" x14ac:dyDescent="0.25">
      <c r="A13" s="24" t="s">
        <v>54</v>
      </c>
      <c r="B13" s="45">
        <v>18.283967363796489</v>
      </c>
      <c r="C13" s="45">
        <v>66.185491871317808</v>
      </c>
      <c r="D13" s="45">
        <v>7.7784301419229447</v>
      </c>
      <c r="E13" s="45">
        <v>0.63909190910992786</v>
      </c>
      <c r="F13" s="45">
        <v>7.1130187138528393</v>
      </c>
      <c r="G13" s="46">
        <v>148179</v>
      </c>
    </row>
    <row r="14" spans="1:7" ht="13.5" customHeight="1" x14ac:dyDescent="0.25">
      <c r="A14" s="24" t="s">
        <v>312</v>
      </c>
      <c r="B14" s="45">
        <v>4.2606602475928472</v>
      </c>
      <c r="C14" s="45">
        <v>77.031636863823934</v>
      </c>
      <c r="D14" s="45">
        <v>0.95735900962861076</v>
      </c>
      <c r="E14" s="45">
        <v>1.7193947730398899E-2</v>
      </c>
      <c r="F14" s="45">
        <v>17.733149931224208</v>
      </c>
      <c r="G14" s="46">
        <v>145400</v>
      </c>
    </row>
    <row r="15" spans="1:7" x14ac:dyDescent="0.25">
      <c r="A15" s="47" t="s">
        <v>57</v>
      </c>
      <c r="B15" s="48">
        <v>20.576036241805014</v>
      </c>
      <c r="C15" s="48">
        <v>61.141961560079196</v>
      </c>
      <c r="D15" s="48">
        <v>4.6261950145015298</v>
      </c>
      <c r="E15" s="48">
        <v>4.1538916315614243</v>
      </c>
      <c r="F15" s="48">
        <v>9.5019155520528447</v>
      </c>
      <c r="G15" s="49">
        <v>3910622</v>
      </c>
    </row>
    <row r="16" spans="1:7" x14ac:dyDescent="0.25">
      <c r="A16" s="50" t="s">
        <v>11</v>
      </c>
      <c r="B16" s="51">
        <v>13.802882024224889</v>
      </c>
      <c r="C16" s="51">
        <v>66.77444472810825</v>
      </c>
      <c r="D16" s="51">
        <v>3.2737355686040908</v>
      </c>
      <c r="E16" s="51">
        <v>5.2383343261566395</v>
      </c>
      <c r="F16" s="51">
        <v>10.910603352906136</v>
      </c>
      <c r="G16" s="52">
        <v>7050600</v>
      </c>
    </row>
    <row r="17" spans="1:10" ht="15" customHeight="1" x14ac:dyDescent="0.25">
      <c r="A17" s="53"/>
      <c r="B17" s="485" t="s">
        <v>2</v>
      </c>
      <c r="C17" s="485"/>
      <c r="D17" s="485"/>
      <c r="E17" s="485"/>
      <c r="F17" s="485"/>
      <c r="G17" s="485"/>
    </row>
    <row r="18" spans="1:10" x14ac:dyDescent="0.25">
      <c r="A18" s="24" t="s">
        <v>49</v>
      </c>
      <c r="B18" s="45">
        <v>3.4139964790328401</v>
      </c>
      <c r="C18" s="45">
        <v>69.76881641474165</v>
      </c>
      <c r="D18" s="45">
        <v>3.3780978437249005</v>
      </c>
      <c r="E18" s="45">
        <v>4.2788272387241116E-2</v>
      </c>
      <c r="F18" s="45">
        <v>23.396300990113371</v>
      </c>
      <c r="G18" s="46">
        <v>551553</v>
      </c>
      <c r="H18" s="385"/>
    </row>
    <row r="19" spans="1:10" x14ac:dyDescent="0.25">
      <c r="A19" s="24" t="s">
        <v>48</v>
      </c>
      <c r="B19" s="45">
        <v>0.21766254336440544</v>
      </c>
      <c r="C19" s="45">
        <v>99.742241724963193</v>
      </c>
      <c r="D19" s="45">
        <v>5.7279616674843535E-3</v>
      </c>
      <c r="E19" s="45">
        <v>2.9885017395570542E-3</v>
      </c>
      <c r="F19" s="45">
        <v>3.1379268265349064E-2</v>
      </c>
      <c r="G19" s="46">
        <v>401539</v>
      </c>
    </row>
    <row r="20" spans="1:10" x14ac:dyDescent="0.25">
      <c r="A20" s="24" t="s">
        <v>54</v>
      </c>
      <c r="B20" s="45">
        <v>10.52836271980477</v>
      </c>
      <c r="C20" s="45">
        <v>71.289333289790491</v>
      </c>
      <c r="D20" s="45">
        <v>6.4082200971995018</v>
      </c>
      <c r="E20" s="45">
        <v>0.20009915893038985</v>
      </c>
      <c r="F20" s="45">
        <v>11.573984734274848</v>
      </c>
      <c r="G20" s="46">
        <v>336833</v>
      </c>
    </row>
    <row r="21" spans="1:10" x14ac:dyDescent="0.25">
      <c r="A21" s="24" t="s">
        <v>60</v>
      </c>
      <c r="B21" s="45">
        <v>65.909894492688039</v>
      </c>
      <c r="C21" s="45">
        <v>30.193689361581761</v>
      </c>
      <c r="D21" s="45">
        <v>4.2782790710830763E-2</v>
      </c>
      <c r="E21" s="45">
        <v>3.6174440641529713</v>
      </c>
      <c r="F21" s="45">
        <v>0.23618929086640456</v>
      </c>
      <c r="G21" s="46">
        <v>282824</v>
      </c>
    </row>
    <row r="22" spans="1:10" x14ac:dyDescent="0.25">
      <c r="A22" s="24" t="s">
        <v>58</v>
      </c>
      <c r="B22" s="45">
        <v>2.5145462954000366</v>
      </c>
      <c r="C22" s="45">
        <v>97.134836898654527</v>
      </c>
      <c r="D22" s="45">
        <v>5.7719126541118597E-2</v>
      </c>
      <c r="E22" s="45">
        <v>0.10504164022700467</v>
      </c>
      <c r="F22" s="45">
        <v>0.18785603917730526</v>
      </c>
      <c r="G22" s="46">
        <v>278937</v>
      </c>
    </row>
    <row r="23" spans="1:10" x14ac:dyDescent="0.25">
      <c r="A23" s="24" t="s">
        <v>59</v>
      </c>
      <c r="B23" s="45">
        <v>3.3918553916476211</v>
      </c>
      <c r="C23" s="45">
        <v>96.491872972238639</v>
      </c>
      <c r="D23" s="45">
        <v>3.9955888698876441E-3</v>
      </c>
      <c r="E23" s="45">
        <v>7.1521040770988822E-2</v>
      </c>
      <c r="F23" s="45">
        <v>4.0755006472853968E-2</v>
      </c>
      <c r="G23" s="46">
        <v>250276</v>
      </c>
    </row>
    <row r="24" spans="1:10" x14ac:dyDescent="0.25">
      <c r="A24" s="24" t="s">
        <v>61</v>
      </c>
      <c r="B24" s="45">
        <v>39.601409176544138</v>
      </c>
      <c r="C24" s="45">
        <v>48.169253254707819</v>
      </c>
      <c r="D24" s="45">
        <v>6.7358300877778428</v>
      </c>
      <c r="E24" s="45">
        <v>4.7238672940937931</v>
      </c>
      <c r="F24" s="45">
        <v>0.76964018687640978</v>
      </c>
      <c r="G24" s="46">
        <v>236734</v>
      </c>
    </row>
    <row r="25" spans="1:10" x14ac:dyDescent="0.25">
      <c r="A25" s="24" t="s">
        <v>52</v>
      </c>
      <c r="B25" s="45">
        <v>6.3896935969225854E-2</v>
      </c>
      <c r="C25" s="45">
        <v>58.814107407295481</v>
      </c>
      <c r="D25" s="45">
        <v>1.0793401346153017E-2</v>
      </c>
      <c r="E25" s="45">
        <v>8.15981141769168E-2</v>
      </c>
      <c r="F25" s="45">
        <v>41.029604141212225</v>
      </c>
      <c r="G25" s="46">
        <v>231623</v>
      </c>
    </row>
    <row r="26" spans="1:10" x14ac:dyDescent="0.25">
      <c r="A26" s="24" t="s">
        <v>291</v>
      </c>
      <c r="B26" s="45">
        <v>2.9820107953556145</v>
      </c>
      <c r="C26" s="45">
        <v>96.822793046251405</v>
      </c>
      <c r="D26" s="45">
        <v>1.0538759725442399E-2</v>
      </c>
      <c r="E26" s="45">
        <v>5.8192281962225423E-2</v>
      </c>
      <c r="F26" s="45">
        <v>0.12646511670530877</v>
      </c>
      <c r="G26" s="46">
        <v>218242</v>
      </c>
    </row>
    <row r="27" spans="1:10" x14ac:dyDescent="0.25">
      <c r="A27" s="24" t="s">
        <v>173</v>
      </c>
      <c r="B27" s="45">
        <v>7.2777736184048685</v>
      </c>
      <c r="C27" s="45">
        <v>61.790752644469869</v>
      </c>
      <c r="D27" s="45">
        <v>7.1103885686171751</v>
      </c>
      <c r="E27" s="45">
        <v>0.11551172764901547</v>
      </c>
      <c r="F27" s="45">
        <v>23.705573440859066</v>
      </c>
      <c r="G27" s="46">
        <v>186994</v>
      </c>
    </row>
    <row r="28" spans="1:10" x14ac:dyDescent="0.25">
      <c r="A28" s="47" t="s">
        <v>57</v>
      </c>
      <c r="B28" s="48">
        <v>16.730601059890649</v>
      </c>
      <c r="C28" s="48">
        <v>58.257384570135031</v>
      </c>
      <c r="D28" s="48">
        <v>3.0923543963402786</v>
      </c>
      <c r="E28" s="48">
        <v>10.725976512234963</v>
      </c>
      <c r="F28" s="48">
        <v>11.193683461399075</v>
      </c>
      <c r="G28" s="49">
        <v>3046352</v>
      </c>
    </row>
    <row r="29" spans="1:10" x14ac:dyDescent="0.25">
      <c r="A29" s="54" t="s">
        <v>11</v>
      </c>
      <c r="B29" s="51">
        <v>14.626047861582716</v>
      </c>
      <c r="C29" s="51">
        <v>66.010916475462011</v>
      </c>
      <c r="D29" s="51">
        <v>2.7238215402529464</v>
      </c>
      <c r="E29" s="51">
        <v>5.8136234916945746</v>
      </c>
      <c r="F29" s="51">
        <v>10.825590631007751</v>
      </c>
      <c r="G29" s="52">
        <v>6021907</v>
      </c>
    </row>
    <row r="30" spans="1:10" x14ac:dyDescent="0.25">
      <c r="A30" s="490" t="s">
        <v>201</v>
      </c>
      <c r="B30" s="490"/>
      <c r="C30" s="490"/>
      <c r="D30" s="490"/>
      <c r="E30" s="490"/>
      <c r="F30" s="490"/>
      <c r="G30" s="490"/>
      <c r="H30" s="490"/>
      <c r="I30" s="490"/>
      <c r="J30" s="490"/>
    </row>
    <row r="31" spans="1:10" x14ac:dyDescent="0.25">
      <c r="A31" s="490" t="s">
        <v>360</v>
      </c>
      <c r="B31" s="490"/>
      <c r="C31" s="490"/>
      <c r="D31" s="490"/>
      <c r="E31" s="490"/>
      <c r="F31" s="490"/>
      <c r="G31" s="490"/>
      <c r="H31" s="490"/>
      <c r="I31" s="490"/>
      <c r="J31" s="490"/>
    </row>
    <row r="32" spans="1:10" x14ac:dyDescent="0.25">
      <c r="A32" s="65"/>
      <c r="B32" s="65"/>
      <c r="C32" s="65"/>
      <c r="D32" s="65"/>
      <c r="E32" s="65"/>
      <c r="F32" s="65"/>
      <c r="G32" s="65"/>
    </row>
    <row r="33" spans="1:7" x14ac:dyDescent="0.25">
      <c r="A33" s="479" t="s">
        <v>3</v>
      </c>
      <c r="B33" s="479"/>
      <c r="C33" s="479"/>
      <c r="D33" s="479"/>
      <c r="E33" s="479"/>
      <c r="F33" s="479"/>
      <c r="G33" s="479"/>
    </row>
  </sheetData>
  <mergeCells count="12">
    <mergeCell ref="A33:G33"/>
    <mergeCell ref="B4:G4"/>
    <mergeCell ref="B17:G17"/>
    <mergeCell ref="A1:G1"/>
    <mergeCell ref="A2:A3"/>
    <mergeCell ref="B2:B3"/>
    <mergeCell ref="C2:C3"/>
    <mergeCell ref="D2:D3"/>
    <mergeCell ref="E2:E3"/>
    <mergeCell ref="G2:G3"/>
    <mergeCell ref="A30:J30"/>
    <mergeCell ref="A31:J31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glio21"/>
  <dimension ref="A1:M26"/>
  <sheetViews>
    <sheetView view="pageBreakPreview" zoomScale="110" zoomScaleNormal="100" zoomScaleSheetLayoutView="110" workbookViewId="0">
      <selection activeCell="L1" sqref="L1"/>
    </sheetView>
  </sheetViews>
  <sheetFormatPr defaultColWidth="9.1796875" defaultRowHeight="11.5" x14ac:dyDescent="0.25"/>
  <cols>
    <col min="1" max="1" width="9.1796875" style="11"/>
    <col min="2" max="10" width="11.81640625" style="11" customWidth="1"/>
    <col min="11" max="16384" width="9.1796875" style="11"/>
  </cols>
  <sheetData>
    <row r="1" spans="1:13" ht="30" customHeight="1" x14ac:dyDescent="0.25">
      <c r="A1" s="476" t="s">
        <v>346</v>
      </c>
      <c r="B1" s="476"/>
      <c r="C1" s="476"/>
      <c r="D1" s="476"/>
      <c r="E1" s="476"/>
      <c r="F1" s="476"/>
      <c r="G1" s="476"/>
      <c r="H1" s="476"/>
      <c r="I1" s="476"/>
      <c r="J1" s="476"/>
    </row>
    <row r="2" spans="1:13" ht="13.5" customHeight="1" x14ac:dyDescent="0.25">
      <c r="A2" s="433" t="s">
        <v>62</v>
      </c>
      <c r="B2" s="477">
        <v>2021</v>
      </c>
      <c r="C2" s="477"/>
      <c r="D2" s="477"/>
      <c r="E2" s="477">
        <v>2022</v>
      </c>
      <c r="F2" s="477"/>
      <c r="G2" s="477"/>
      <c r="H2" s="477">
        <v>2023</v>
      </c>
      <c r="I2" s="477"/>
      <c r="J2" s="477"/>
    </row>
    <row r="3" spans="1:13" ht="34.5" x14ac:dyDescent="0.25">
      <c r="A3" s="434"/>
      <c r="B3" s="55" t="s">
        <v>206</v>
      </c>
      <c r="C3" s="55" t="s">
        <v>63</v>
      </c>
      <c r="D3" s="55" t="s">
        <v>64</v>
      </c>
      <c r="E3" s="55" t="s">
        <v>206</v>
      </c>
      <c r="F3" s="55" t="s">
        <v>63</v>
      </c>
      <c r="G3" s="55" t="s">
        <v>64</v>
      </c>
      <c r="H3" s="55" t="s">
        <v>206</v>
      </c>
      <c r="I3" s="55" t="s">
        <v>63</v>
      </c>
      <c r="J3" s="7" t="s">
        <v>64</v>
      </c>
    </row>
    <row r="4" spans="1:13" ht="15.75" customHeight="1" x14ac:dyDescent="0.25">
      <c r="A4" s="477" t="s">
        <v>1</v>
      </c>
      <c r="B4" s="477"/>
      <c r="C4" s="477"/>
      <c r="D4" s="477"/>
      <c r="E4" s="477"/>
      <c r="F4" s="477"/>
      <c r="G4" s="477"/>
      <c r="H4" s="477"/>
      <c r="I4" s="477"/>
      <c r="J4" s="477"/>
    </row>
    <row r="5" spans="1:13" x14ac:dyDescent="0.25">
      <c r="A5" s="16" t="s">
        <v>65</v>
      </c>
      <c r="B5" s="3">
        <v>684283</v>
      </c>
      <c r="C5" s="3">
        <v>1090561</v>
      </c>
      <c r="D5" s="56">
        <v>1.5937280335767512</v>
      </c>
      <c r="E5" s="3">
        <v>756374</v>
      </c>
      <c r="F5" s="3">
        <v>1249248</v>
      </c>
      <c r="G5" s="56">
        <v>1.651627369528831</v>
      </c>
      <c r="H5" s="3">
        <v>822923</v>
      </c>
      <c r="I5" s="3">
        <v>1349656</v>
      </c>
      <c r="J5" s="56">
        <v>1.6400756814428568</v>
      </c>
    </row>
    <row r="6" spans="1:13" x14ac:dyDescent="0.25">
      <c r="A6" s="16" t="s">
        <v>66</v>
      </c>
      <c r="B6" s="3">
        <v>953338</v>
      </c>
      <c r="C6" s="3">
        <v>1654200</v>
      </c>
      <c r="D6" s="56">
        <v>1.7351663313536227</v>
      </c>
      <c r="E6" s="3">
        <v>1007702</v>
      </c>
      <c r="F6" s="3">
        <v>1798981</v>
      </c>
      <c r="G6" s="56">
        <v>1.7852311496851252</v>
      </c>
      <c r="H6" s="3">
        <v>1044076</v>
      </c>
      <c r="I6" s="3">
        <v>1843810</v>
      </c>
      <c r="J6" s="56">
        <v>1.7659729751474031</v>
      </c>
    </row>
    <row r="7" spans="1:13" x14ac:dyDescent="0.25">
      <c r="A7" s="16" t="s">
        <v>67</v>
      </c>
      <c r="B7" s="3">
        <v>1397333</v>
      </c>
      <c r="C7" s="3">
        <v>2528392</v>
      </c>
      <c r="D7" s="56">
        <v>1.8094412713361812</v>
      </c>
      <c r="E7" s="3">
        <v>1459590</v>
      </c>
      <c r="F7" s="3">
        <v>2688250</v>
      </c>
      <c r="G7" s="56">
        <v>1.8417843366972917</v>
      </c>
      <c r="H7" s="3">
        <v>1506042</v>
      </c>
      <c r="I7" s="3">
        <v>2739209</v>
      </c>
      <c r="J7" s="56">
        <v>1.8188131539492258</v>
      </c>
    </row>
    <row r="8" spans="1:13" x14ac:dyDescent="0.25">
      <c r="A8" s="16" t="s">
        <v>68</v>
      </c>
      <c r="B8" s="3">
        <v>502158</v>
      </c>
      <c r="C8" s="3">
        <v>908508</v>
      </c>
      <c r="D8" s="56">
        <v>1.8092074606000501</v>
      </c>
      <c r="E8" s="3">
        <v>551563</v>
      </c>
      <c r="F8" s="3">
        <v>1023305</v>
      </c>
      <c r="G8" s="56">
        <v>1.8552821708490237</v>
      </c>
      <c r="H8" s="3">
        <v>616110</v>
      </c>
      <c r="I8" s="3">
        <v>1117925</v>
      </c>
      <c r="J8" s="56">
        <v>1.8144892957426433</v>
      </c>
    </row>
    <row r="9" spans="1:13" x14ac:dyDescent="0.25">
      <c r="A9" s="17" t="s">
        <v>11</v>
      </c>
      <c r="B9" s="355">
        <v>3535422</v>
      </c>
      <c r="C9" s="355">
        <v>6181661</v>
      </c>
      <c r="D9" s="57">
        <v>1.7484931077534733</v>
      </c>
      <c r="E9" s="355">
        <v>3773566</v>
      </c>
      <c r="F9" s="355">
        <v>6759784</v>
      </c>
      <c r="G9" s="57">
        <v>1.7913517346721908</v>
      </c>
      <c r="H9" s="355">
        <v>3987378</v>
      </c>
      <c r="I9" s="355">
        <v>7050600</v>
      </c>
      <c r="J9" s="57">
        <v>1.7682296486563351</v>
      </c>
      <c r="L9" s="12"/>
      <c r="M9" s="12"/>
    </row>
    <row r="10" spans="1:13" ht="16.5" customHeight="1" x14ac:dyDescent="0.25">
      <c r="A10" s="477" t="s">
        <v>2</v>
      </c>
      <c r="B10" s="477"/>
      <c r="C10" s="477"/>
      <c r="D10" s="477"/>
      <c r="E10" s="477"/>
      <c r="F10" s="477"/>
      <c r="G10" s="477"/>
      <c r="H10" s="477"/>
      <c r="I10" s="477"/>
      <c r="J10" s="477"/>
    </row>
    <row r="11" spans="1:13" x14ac:dyDescent="0.25">
      <c r="A11" s="16" t="s">
        <v>65</v>
      </c>
      <c r="B11" s="3">
        <v>502546</v>
      </c>
      <c r="C11" s="3">
        <v>800275</v>
      </c>
      <c r="D11" s="56">
        <v>1.5924412889566328</v>
      </c>
      <c r="E11" s="256">
        <v>570085</v>
      </c>
      <c r="F11" s="3">
        <v>954651</v>
      </c>
      <c r="G11" s="56">
        <v>1.6745765982265803</v>
      </c>
      <c r="H11" s="256">
        <v>611426</v>
      </c>
      <c r="I11" s="3">
        <v>1009917</v>
      </c>
      <c r="J11" s="56">
        <v>1.6517403577865515</v>
      </c>
    </row>
    <row r="12" spans="1:13" x14ac:dyDescent="0.25">
      <c r="A12" s="16" t="s">
        <v>66</v>
      </c>
      <c r="B12" s="3">
        <v>817144</v>
      </c>
      <c r="C12" s="3">
        <v>1388726</v>
      </c>
      <c r="D12" s="56">
        <v>1.6994874832342892</v>
      </c>
      <c r="E12" s="3">
        <v>865225</v>
      </c>
      <c r="F12" s="3">
        <v>1540740</v>
      </c>
      <c r="G12" s="56">
        <v>1.780739114103268</v>
      </c>
      <c r="H12" s="3">
        <v>850773</v>
      </c>
      <c r="I12" s="3">
        <v>1515845</v>
      </c>
      <c r="J12" s="56">
        <v>1.7817267355687123</v>
      </c>
    </row>
    <row r="13" spans="1:13" x14ac:dyDescent="0.25">
      <c r="A13" s="16" t="s">
        <v>67</v>
      </c>
      <c r="B13" s="3">
        <v>1344766</v>
      </c>
      <c r="C13" s="3">
        <v>2325158</v>
      </c>
      <c r="D13" s="56">
        <v>1.7290428223200169</v>
      </c>
      <c r="E13" s="3">
        <v>1430448</v>
      </c>
      <c r="F13" s="3">
        <v>2587098</v>
      </c>
      <c r="G13" s="56">
        <v>1.8085928324552867</v>
      </c>
      <c r="H13" s="3">
        <v>1440669</v>
      </c>
      <c r="I13" s="3">
        <v>2629853</v>
      </c>
      <c r="J13" s="56">
        <v>1.8254387371422582</v>
      </c>
    </row>
    <row r="14" spans="1:13" x14ac:dyDescent="0.25">
      <c r="A14" s="16" t="s">
        <v>68</v>
      </c>
      <c r="B14" s="3">
        <v>403160</v>
      </c>
      <c r="C14" s="3">
        <v>661190</v>
      </c>
      <c r="D14" s="56">
        <v>1.6400188510764957</v>
      </c>
      <c r="E14" s="3">
        <v>454205</v>
      </c>
      <c r="F14" s="3">
        <v>785097</v>
      </c>
      <c r="G14" s="56">
        <v>1.7285080525313459</v>
      </c>
      <c r="H14" s="3">
        <v>494492</v>
      </c>
      <c r="I14" s="3">
        <v>866292</v>
      </c>
      <c r="J14" s="56">
        <v>1.7518827402667789</v>
      </c>
    </row>
    <row r="15" spans="1:13" x14ac:dyDescent="0.25">
      <c r="A15" s="17" t="s">
        <v>11</v>
      </c>
      <c r="B15" s="18">
        <v>3066680</v>
      </c>
      <c r="C15" s="18">
        <v>5175349</v>
      </c>
      <c r="D15" s="58">
        <v>1.6876064669284048</v>
      </c>
      <c r="E15" s="18">
        <v>3318812</v>
      </c>
      <c r="F15" s="18">
        <v>5867586</v>
      </c>
      <c r="G15" s="58">
        <v>1.7679778185688131</v>
      </c>
      <c r="H15" s="18">
        <v>3396140</v>
      </c>
      <c r="I15" s="18">
        <v>6021907</v>
      </c>
      <c r="J15" s="58">
        <v>1.7731621782376463</v>
      </c>
      <c r="L15" s="12"/>
      <c r="M15" s="12"/>
    </row>
    <row r="16" spans="1:13" ht="16.5" customHeight="1" x14ac:dyDescent="0.25">
      <c r="A16" s="477" t="s">
        <v>8</v>
      </c>
      <c r="B16" s="477"/>
      <c r="C16" s="477"/>
      <c r="D16" s="477"/>
      <c r="E16" s="477"/>
      <c r="F16" s="477"/>
      <c r="G16" s="477"/>
      <c r="H16" s="477"/>
      <c r="I16" s="477"/>
      <c r="J16" s="477"/>
    </row>
    <row r="17" spans="1:13" x14ac:dyDescent="0.25">
      <c r="A17" s="16" t="s">
        <v>65</v>
      </c>
      <c r="B17" s="3">
        <v>1186829</v>
      </c>
      <c r="C17" s="3">
        <v>1890836</v>
      </c>
      <c r="D17" s="56">
        <v>1.5931831797167073</v>
      </c>
      <c r="E17" s="3">
        <v>1326459</v>
      </c>
      <c r="F17" s="3">
        <v>2203899</v>
      </c>
      <c r="G17" s="56">
        <v>1.6614904795398877</v>
      </c>
      <c r="H17" s="3">
        <v>1434349</v>
      </c>
      <c r="I17" s="3">
        <v>2359573</v>
      </c>
      <c r="J17" s="56">
        <v>1.6450480322431988</v>
      </c>
    </row>
    <row r="18" spans="1:13" x14ac:dyDescent="0.25">
      <c r="A18" s="16" t="s">
        <v>66</v>
      </c>
      <c r="B18" s="3">
        <v>1770482</v>
      </c>
      <c r="C18" s="3">
        <v>3042926</v>
      </c>
      <c r="D18" s="56">
        <v>1.7186992016863205</v>
      </c>
      <c r="E18" s="3">
        <v>1872927</v>
      </c>
      <c r="F18" s="3">
        <v>3339721</v>
      </c>
      <c r="G18" s="56">
        <v>1.7831559905965368</v>
      </c>
      <c r="H18" s="3">
        <v>1894849</v>
      </c>
      <c r="I18" s="3">
        <v>3359655</v>
      </c>
      <c r="J18" s="56">
        <v>1.7730462955095629</v>
      </c>
    </row>
    <row r="19" spans="1:13" x14ac:dyDescent="0.25">
      <c r="A19" s="16" t="s">
        <v>67</v>
      </c>
      <c r="B19" s="3">
        <v>2742099</v>
      </c>
      <c r="C19" s="3">
        <v>4853550</v>
      </c>
      <c r="D19" s="56">
        <v>1.7700126800673499</v>
      </c>
      <c r="E19" s="3">
        <v>2890038</v>
      </c>
      <c r="F19" s="3">
        <v>5275348</v>
      </c>
      <c r="G19" s="56">
        <v>1.8253559295760124</v>
      </c>
      <c r="H19" s="3">
        <v>2946711</v>
      </c>
      <c r="I19" s="3">
        <v>5369062</v>
      </c>
      <c r="J19" s="56">
        <v>1.822052451020816</v>
      </c>
    </row>
    <row r="20" spans="1:13" x14ac:dyDescent="0.25">
      <c r="A20" s="16" t="s">
        <v>68</v>
      </c>
      <c r="B20" s="3">
        <v>905318</v>
      </c>
      <c r="C20" s="3">
        <v>1569698</v>
      </c>
      <c r="D20" s="56">
        <v>1.7338636810490899</v>
      </c>
      <c r="E20" s="3">
        <v>1005768</v>
      </c>
      <c r="F20" s="3">
        <v>1808402</v>
      </c>
      <c r="G20" s="56">
        <v>1.7980309574375004</v>
      </c>
      <c r="H20" s="3">
        <v>1110602</v>
      </c>
      <c r="I20" s="3">
        <v>1984217</v>
      </c>
      <c r="J20" s="56">
        <v>1.7866139265011227</v>
      </c>
    </row>
    <row r="21" spans="1:13" x14ac:dyDescent="0.25">
      <c r="A21" s="20" t="s">
        <v>11</v>
      </c>
      <c r="B21" s="355">
        <v>6602102</v>
      </c>
      <c r="C21" s="355">
        <v>11357010</v>
      </c>
      <c r="D21" s="57">
        <v>1.7202112296962391</v>
      </c>
      <c r="E21" s="355">
        <v>7092378</v>
      </c>
      <c r="F21" s="355">
        <v>12627370</v>
      </c>
      <c r="G21" s="57">
        <v>1.7804141290833624</v>
      </c>
      <c r="H21" s="414">
        <v>7383518</v>
      </c>
      <c r="I21" s="355">
        <v>13072507</v>
      </c>
      <c r="J21" s="57">
        <v>1.7704984263599006</v>
      </c>
      <c r="L21" s="12"/>
      <c r="M21" s="12"/>
    </row>
    <row r="22" spans="1:13" x14ac:dyDescent="0.25">
      <c r="A22" s="17"/>
      <c r="B22" s="18"/>
      <c r="C22" s="18"/>
      <c r="D22" s="58"/>
      <c r="E22" s="18"/>
      <c r="F22" s="18"/>
      <c r="G22" s="58"/>
      <c r="H22" s="18"/>
      <c r="I22" s="18"/>
      <c r="J22" s="58"/>
      <c r="L22" s="12"/>
      <c r="M22" s="12"/>
    </row>
    <row r="23" spans="1:13" x14ac:dyDescent="0.25">
      <c r="A23" s="72" t="s">
        <v>207</v>
      </c>
      <c r="B23" s="9"/>
      <c r="C23" s="9"/>
      <c r="D23" s="9"/>
      <c r="E23" s="9"/>
      <c r="F23" s="9"/>
      <c r="G23" s="9"/>
      <c r="H23" s="9"/>
      <c r="I23" s="9"/>
      <c r="J23" s="9"/>
      <c r="L23" s="12"/>
      <c r="M23" s="12"/>
    </row>
    <row r="24" spans="1:13" x14ac:dyDescent="0.25">
      <c r="A24" s="72" t="s">
        <v>208</v>
      </c>
      <c r="B24" s="16"/>
      <c r="C24" s="16"/>
      <c r="D24" s="16"/>
      <c r="E24" s="16"/>
      <c r="F24" s="16"/>
      <c r="G24" s="16"/>
      <c r="H24" s="16"/>
      <c r="I24" s="16"/>
      <c r="J24" s="16"/>
      <c r="L24" s="12"/>
      <c r="M24" s="12"/>
    </row>
    <row r="25" spans="1:13" x14ac:dyDescent="0.25">
      <c r="A25" s="72"/>
      <c r="B25" s="16"/>
      <c r="C25" s="16"/>
      <c r="D25" s="16"/>
      <c r="E25" s="16"/>
      <c r="F25" s="16"/>
      <c r="G25" s="16"/>
      <c r="H25" s="16"/>
      <c r="I25" s="16"/>
      <c r="J25" s="16"/>
      <c r="L25" s="12"/>
      <c r="M25" s="12"/>
    </row>
    <row r="26" spans="1:13" x14ac:dyDescent="0.25">
      <c r="A26" s="479" t="s">
        <v>3</v>
      </c>
      <c r="B26" s="479"/>
      <c r="C26" s="479"/>
      <c r="D26" s="479"/>
      <c r="E26" s="479"/>
      <c r="F26" s="479"/>
      <c r="G26" s="479"/>
      <c r="H26" s="479"/>
      <c r="I26" s="479"/>
      <c r="J26" s="479"/>
    </row>
  </sheetData>
  <mergeCells count="9">
    <mergeCell ref="A26:J26"/>
    <mergeCell ref="A10:J10"/>
    <mergeCell ref="A16:J16"/>
    <mergeCell ref="A1:J1"/>
    <mergeCell ref="A2:A3"/>
    <mergeCell ref="B2:D2"/>
    <mergeCell ref="E2:G2"/>
    <mergeCell ref="H2:J2"/>
    <mergeCell ref="A4:J4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02633-E9C1-4755-A680-1AF1DFE5FB54}">
  <dimension ref="A1:J30"/>
  <sheetViews>
    <sheetView view="pageBreakPreview" zoomScaleNormal="100" zoomScaleSheetLayoutView="100" workbookViewId="0">
      <selection activeCell="J1" sqref="J1"/>
    </sheetView>
  </sheetViews>
  <sheetFormatPr defaultColWidth="9.1796875" defaultRowHeight="11.5" x14ac:dyDescent="0.25"/>
  <cols>
    <col min="1" max="1" width="12.81640625" style="59" bestFit="1" customWidth="1"/>
    <col min="2" max="7" width="12.54296875" style="64" customWidth="1"/>
    <col min="8" max="16384" width="9.1796875" style="59"/>
  </cols>
  <sheetData>
    <row r="1" spans="1:9" ht="33" customHeight="1" x14ac:dyDescent="0.35">
      <c r="A1" s="495" t="s">
        <v>347</v>
      </c>
      <c r="B1" s="495"/>
      <c r="C1" s="495"/>
      <c r="D1" s="495"/>
      <c r="E1" s="495"/>
      <c r="F1" s="495"/>
      <c r="G1" s="495"/>
      <c r="I1" s="194"/>
    </row>
    <row r="2" spans="1:9" ht="24.75" customHeight="1" x14ac:dyDescent="0.25">
      <c r="A2" s="496" t="s">
        <v>69</v>
      </c>
      <c r="B2" s="498" t="s">
        <v>204</v>
      </c>
      <c r="C2" s="498" t="s">
        <v>39</v>
      </c>
      <c r="D2" s="498" t="s">
        <v>40</v>
      </c>
      <c r="E2" s="498" t="s">
        <v>41</v>
      </c>
      <c r="F2" s="498" t="s">
        <v>86</v>
      </c>
      <c r="G2" s="498" t="s">
        <v>47</v>
      </c>
    </row>
    <row r="3" spans="1:9" x14ac:dyDescent="0.25">
      <c r="A3" s="497"/>
      <c r="B3" s="499"/>
      <c r="C3" s="499"/>
      <c r="D3" s="499"/>
      <c r="E3" s="499"/>
      <c r="F3" s="499"/>
      <c r="G3" s="499"/>
    </row>
    <row r="4" spans="1:9" ht="16" customHeight="1" x14ac:dyDescent="0.25">
      <c r="A4" s="60"/>
      <c r="B4" s="501" t="s">
        <v>1</v>
      </c>
      <c r="C4" s="501"/>
      <c r="D4" s="501"/>
      <c r="E4" s="501"/>
      <c r="F4" s="501"/>
      <c r="G4" s="501"/>
    </row>
    <row r="5" spans="1:9" ht="16" customHeight="1" x14ac:dyDescent="0.25">
      <c r="A5" s="61" t="s">
        <v>71</v>
      </c>
      <c r="B5" s="405">
        <v>11.124370080797352</v>
      </c>
      <c r="C5" s="405">
        <v>62.743537366193436</v>
      </c>
      <c r="D5" s="405">
        <v>17.71125609564929</v>
      </c>
      <c r="E5" s="405">
        <v>7.5607316844953907</v>
      </c>
      <c r="F5" s="405">
        <v>14.949272289144913</v>
      </c>
      <c r="G5" s="406">
        <v>822923</v>
      </c>
    </row>
    <row r="6" spans="1:9" ht="16" customHeight="1" x14ac:dyDescent="0.25">
      <c r="A6" s="61" t="s">
        <v>66</v>
      </c>
      <c r="B6" s="405">
        <v>24.644374547446738</v>
      </c>
      <c r="C6" s="405">
        <v>63.828495243641271</v>
      </c>
      <c r="D6" s="405">
        <v>7.0993874009171742</v>
      </c>
      <c r="E6" s="405">
        <v>7.6782724629241548</v>
      </c>
      <c r="F6" s="405">
        <v>8.500913726586953</v>
      </c>
      <c r="G6" s="406">
        <v>1044076</v>
      </c>
    </row>
    <row r="7" spans="1:9" ht="16" customHeight="1" x14ac:dyDescent="0.25">
      <c r="A7" s="61" t="s">
        <v>67</v>
      </c>
      <c r="B7" s="405">
        <v>28.505181130406719</v>
      </c>
      <c r="C7" s="405">
        <v>66.4660082520939</v>
      </c>
      <c r="D7" s="405">
        <v>0</v>
      </c>
      <c r="E7" s="405">
        <v>6.5270424065198718</v>
      </c>
      <c r="F7" s="405">
        <v>6.9793538294416759</v>
      </c>
      <c r="G7" s="406">
        <v>1506042</v>
      </c>
    </row>
    <row r="8" spans="1:9" ht="16" customHeight="1" x14ac:dyDescent="0.25">
      <c r="A8" s="61" t="s">
        <v>72</v>
      </c>
      <c r="B8" s="405">
        <v>23.570330428445381</v>
      </c>
      <c r="C8" s="405">
        <v>66.736269337771532</v>
      </c>
      <c r="D8" s="405">
        <v>0</v>
      </c>
      <c r="E8" s="405">
        <v>8.0106533029538145</v>
      </c>
      <c r="F8" s="405">
        <v>8.4800619054345354</v>
      </c>
      <c r="G8" s="406">
        <v>488487</v>
      </c>
    </row>
    <row r="9" spans="1:9" ht="16" customHeight="1" x14ac:dyDescent="0.25">
      <c r="A9" s="61" t="s">
        <v>73</v>
      </c>
      <c r="B9" s="405">
        <v>11.732994836353949</v>
      </c>
      <c r="C9" s="405">
        <v>59.73688128315429</v>
      </c>
      <c r="D9" s="405">
        <v>0</v>
      </c>
      <c r="E9" s="405">
        <v>20.576228422776456</v>
      </c>
      <c r="F9" s="405">
        <v>12.41860793117228</v>
      </c>
      <c r="G9" s="406">
        <v>127623</v>
      </c>
    </row>
    <row r="10" spans="1:9" ht="16" customHeight="1" x14ac:dyDescent="0.25">
      <c r="A10" s="62" t="s">
        <v>8</v>
      </c>
      <c r="B10" s="405">
        <v>22.768328398699371</v>
      </c>
      <c r="C10" s="405">
        <v>64.825598228796053</v>
      </c>
      <c r="D10" s="405">
        <v>5.5117743098719503</v>
      </c>
      <c r="E10" s="405">
        <v>7.6727353765249795</v>
      </c>
      <c r="F10" s="405">
        <v>9.3794895204518465</v>
      </c>
      <c r="G10" s="406">
        <v>3987378</v>
      </c>
    </row>
    <row r="11" spans="1:9" ht="16" customHeight="1" x14ac:dyDescent="0.25">
      <c r="A11" s="60"/>
      <c r="B11" s="501" t="s">
        <v>2</v>
      </c>
      <c r="C11" s="501"/>
      <c r="D11" s="501"/>
      <c r="E11" s="501"/>
      <c r="F11" s="501"/>
      <c r="G11" s="501"/>
    </row>
    <row r="12" spans="1:9" ht="16" customHeight="1" x14ac:dyDescent="0.25">
      <c r="A12" s="61" t="s">
        <v>71</v>
      </c>
      <c r="B12" s="405">
        <v>8.3951287645602246</v>
      </c>
      <c r="C12" s="405">
        <v>59.966210138266938</v>
      </c>
      <c r="D12" s="405">
        <v>15.203311602712347</v>
      </c>
      <c r="E12" s="405">
        <v>8.869593376794576</v>
      </c>
      <c r="F12" s="405">
        <v>22.336472443108406</v>
      </c>
      <c r="G12" s="406">
        <v>611426</v>
      </c>
    </row>
    <row r="13" spans="1:9" ht="16" customHeight="1" x14ac:dyDescent="0.25">
      <c r="A13" s="61" t="s">
        <v>66</v>
      </c>
      <c r="B13" s="405">
        <v>22.774582644254107</v>
      </c>
      <c r="C13" s="405">
        <v>63.872266750355266</v>
      </c>
      <c r="D13" s="405">
        <v>7.4647408885801498</v>
      </c>
      <c r="E13" s="405">
        <v>8.2389779647450023</v>
      </c>
      <c r="F13" s="405">
        <v>9.0354301323619808</v>
      </c>
      <c r="G13" s="406">
        <v>850773</v>
      </c>
    </row>
    <row r="14" spans="1:9" ht="16" customHeight="1" x14ac:dyDescent="0.25">
      <c r="A14" s="61" t="s">
        <v>67</v>
      </c>
      <c r="B14" s="405">
        <v>27.732116121052098</v>
      </c>
      <c r="C14" s="405">
        <v>66.850886636694483</v>
      </c>
      <c r="D14" s="405">
        <v>0</v>
      </c>
      <c r="E14" s="405">
        <v>6.6313636234277276</v>
      </c>
      <c r="F14" s="405">
        <v>6.864172131141852</v>
      </c>
      <c r="G14" s="406">
        <v>1440669</v>
      </c>
    </row>
    <row r="15" spans="1:9" ht="16" customHeight="1" x14ac:dyDescent="0.25">
      <c r="A15" s="61" t="s">
        <v>72</v>
      </c>
      <c r="B15" s="405">
        <v>32.274874603577913</v>
      </c>
      <c r="C15" s="405">
        <v>61.370844037905947</v>
      </c>
      <c r="D15" s="405">
        <v>0</v>
      </c>
      <c r="E15" s="405">
        <v>6.3926296076715321</v>
      </c>
      <c r="F15" s="405">
        <v>7.1235989949465006</v>
      </c>
      <c r="G15" s="406">
        <v>425052</v>
      </c>
    </row>
    <row r="16" spans="1:9" ht="16" customHeight="1" x14ac:dyDescent="0.25">
      <c r="A16" s="61" t="s">
        <v>73</v>
      </c>
      <c r="B16" s="405">
        <v>36.690668202764975</v>
      </c>
      <c r="C16" s="405">
        <v>47.554723502304149</v>
      </c>
      <c r="D16" s="405">
        <v>0</v>
      </c>
      <c r="E16" s="405">
        <v>12.841301843317973</v>
      </c>
      <c r="F16" s="405">
        <v>8.9789746543778808</v>
      </c>
      <c r="G16" s="406">
        <v>69440</v>
      </c>
    </row>
    <row r="17" spans="1:10" ht="15.75" customHeight="1" x14ac:dyDescent="0.25">
      <c r="A17" s="62" t="s">
        <v>8</v>
      </c>
      <c r="B17" s="405">
        <v>23.762009324887558</v>
      </c>
      <c r="C17" s="405">
        <v>63.785910236183383</v>
      </c>
      <c r="D17" s="405">
        <v>4.6054877905196978</v>
      </c>
      <c r="E17" s="405">
        <v>7.5338203781759958</v>
      </c>
      <c r="F17" s="405">
        <v>10.268149386582524</v>
      </c>
      <c r="G17" s="406">
        <v>3396140</v>
      </c>
    </row>
    <row r="18" spans="1:10" ht="15.75" customHeight="1" x14ac:dyDescent="0.25">
      <c r="A18" s="60"/>
      <c r="B18" s="501" t="s">
        <v>8</v>
      </c>
      <c r="C18" s="501"/>
      <c r="D18" s="501"/>
      <c r="E18" s="501"/>
      <c r="F18" s="501"/>
      <c r="G18" s="501"/>
    </row>
    <row r="19" spans="1:10" ht="15.75" customHeight="1" x14ac:dyDescent="0.25">
      <c r="A19" s="61" t="s">
        <v>71</v>
      </c>
      <c r="B19" s="405">
        <v>9.9609648697771593</v>
      </c>
      <c r="C19" s="405">
        <v>61.559634370714519</v>
      </c>
      <c r="D19" s="405">
        <v>16.642184015187379</v>
      </c>
      <c r="E19" s="405">
        <v>8.1186656803888031</v>
      </c>
      <c r="F19" s="405">
        <v>18.098245266668016</v>
      </c>
      <c r="G19" s="406">
        <v>1434349</v>
      </c>
    </row>
    <row r="20" spans="1:10" ht="15.75" customHeight="1" x14ac:dyDescent="0.25">
      <c r="A20" s="61" t="s">
        <v>66</v>
      </c>
      <c r="B20" s="405">
        <v>23.804851996122117</v>
      </c>
      <c r="C20" s="405">
        <v>63.848148322109047</v>
      </c>
      <c r="D20" s="405">
        <v>7.2634283787256919</v>
      </c>
      <c r="E20" s="405">
        <v>7.9300250310183031</v>
      </c>
      <c r="F20" s="405">
        <v>8.7409075868314581</v>
      </c>
      <c r="G20" s="406">
        <v>1894849</v>
      </c>
    </row>
    <row r="21" spans="1:10" ht="15.75" customHeight="1" x14ac:dyDescent="0.25">
      <c r="A21" s="61" t="s">
        <v>67</v>
      </c>
      <c r="B21" s="405">
        <v>28.127223877740299</v>
      </c>
      <c r="C21" s="405">
        <v>66.654178166776447</v>
      </c>
      <c r="D21" s="405">
        <v>0</v>
      </c>
      <c r="E21" s="405">
        <v>6.5780458280435372</v>
      </c>
      <c r="F21" s="405">
        <v>6.9230406375107707</v>
      </c>
      <c r="G21" s="406">
        <v>2946711</v>
      </c>
    </row>
    <row r="22" spans="1:10" ht="15.75" customHeight="1" x14ac:dyDescent="0.25">
      <c r="A22" s="61" t="s">
        <v>72</v>
      </c>
      <c r="B22" s="405">
        <v>27.620386212301828</v>
      </c>
      <c r="C22" s="405">
        <v>64.239840882545792</v>
      </c>
      <c r="D22" s="405">
        <v>0</v>
      </c>
      <c r="E22" s="405">
        <v>7.2578182212253664</v>
      </c>
      <c r="F22" s="405">
        <v>7.8489259900234138</v>
      </c>
      <c r="G22" s="406">
        <v>913539</v>
      </c>
    </row>
    <row r="23" spans="1:10" ht="15.75" customHeight="1" x14ac:dyDescent="0.25">
      <c r="A23" s="61" t="s">
        <v>73</v>
      </c>
      <c r="B23" s="405">
        <v>20.527445537721441</v>
      </c>
      <c r="C23" s="405">
        <v>55.444198048339864</v>
      </c>
      <c r="D23" s="405">
        <v>0</v>
      </c>
      <c r="E23" s="405">
        <v>17.850636598448212</v>
      </c>
      <c r="F23" s="405">
        <v>11.206568457802835</v>
      </c>
      <c r="G23" s="406">
        <v>197063</v>
      </c>
    </row>
    <row r="24" spans="1:10" ht="15.75" customHeight="1" x14ac:dyDescent="0.25">
      <c r="A24" s="63" t="s">
        <v>11</v>
      </c>
      <c r="B24" s="407">
        <v>23.225363097679001</v>
      </c>
      <c r="C24" s="407">
        <v>64.347402989043132</v>
      </c>
      <c r="D24" s="407">
        <v>5.0949358905713398</v>
      </c>
      <c r="E24" s="407">
        <v>7.6088426592744538</v>
      </c>
      <c r="F24" s="407">
        <v>9.7882207174672864</v>
      </c>
      <c r="G24" s="408">
        <v>7383518</v>
      </c>
    </row>
    <row r="25" spans="1:10" ht="24" customHeight="1" x14ac:dyDescent="0.25">
      <c r="A25" s="502" t="s">
        <v>199</v>
      </c>
      <c r="B25" s="502"/>
      <c r="C25" s="502"/>
      <c r="D25" s="502"/>
      <c r="E25" s="502"/>
      <c r="F25" s="502"/>
      <c r="G25" s="502"/>
    </row>
    <row r="26" spans="1:10" ht="15" customHeight="1" x14ac:dyDescent="0.25">
      <c r="A26" s="288"/>
      <c r="B26" s="288"/>
      <c r="C26" s="288"/>
      <c r="D26" s="288"/>
      <c r="E26" s="288"/>
      <c r="F26" s="288"/>
      <c r="G26" s="288"/>
    </row>
    <row r="27" spans="1:10" x14ac:dyDescent="0.25">
      <c r="A27" s="490" t="s">
        <v>201</v>
      </c>
      <c r="B27" s="490"/>
      <c r="C27" s="490"/>
      <c r="D27" s="490"/>
      <c r="E27" s="490"/>
      <c r="F27" s="490"/>
      <c r="G27" s="490"/>
      <c r="H27" s="490"/>
      <c r="I27" s="490"/>
      <c r="J27" s="490"/>
    </row>
    <row r="28" spans="1:10" ht="29.15" customHeight="1" x14ac:dyDescent="0.25">
      <c r="A28" s="490" t="s">
        <v>244</v>
      </c>
      <c r="B28" s="490"/>
      <c r="C28" s="490"/>
      <c r="D28" s="490"/>
      <c r="E28" s="490"/>
      <c r="F28" s="490"/>
      <c r="G28" s="490"/>
      <c r="H28" s="5"/>
      <c r="I28" s="5"/>
      <c r="J28" s="5"/>
    </row>
    <row r="29" spans="1:10" ht="11.15" customHeight="1" x14ac:dyDescent="0.25">
      <c r="A29" s="65"/>
      <c r="B29" s="65"/>
      <c r="C29" s="65"/>
      <c r="D29" s="65"/>
      <c r="E29" s="65"/>
      <c r="F29" s="65"/>
      <c r="G29" s="65"/>
      <c r="H29" s="5"/>
      <c r="I29" s="5"/>
      <c r="J29" s="5"/>
    </row>
    <row r="30" spans="1:10" ht="13.5" customHeight="1" x14ac:dyDescent="0.25">
      <c r="A30" s="500" t="s">
        <v>3</v>
      </c>
      <c r="B30" s="500"/>
      <c r="C30" s="500"/>
      <c r="D30" s="500"/>
      <c r="E30" s="500"/>
      <c r="F30" s="500"/>
      <c r="G30" s="500"/>
    </row>
  </sheetData>
  <mergeCells count="15">
    <mergeCell ref="A30:G30"/>
    <mergeCell ref="B4:G4"/>
    <mergeCell ref="B11:G11"/>
    <mergeCell ref="B18:G18"/>
    <mergeCell ref="A25:G25"/>
    <mergeCell ref="A27:J27"/>
    <mergeCell ref="A28:G28"/>
    <mergeCell ref="A1:G1"/>
    <mergeCell ref="A2:A3"/>
    <mergeCell ref="B2:B3"/>
    <mergeCell ref="C2:C3"/>
    <mergeCell ref="D2:D3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glio23"/>
  <dimension ref="A1:J10"/>
  <sheetViews>
    <sheetView view="pageBreakPreview" zoomScaleNormal="100" zoomScaleSheetLayoutView="100" workbookViewId="0">
      <selection activeCell="L1" sqref="L1"/>
    </sheetView>
  </sheetViews>
  <sheetFormatPr defaultColWidth="9.1796875" defaultRowHeight="11.5" x14ac:dyDescent="0.25"/>
  <cols>
    <col min="1" max="1" width="11.81640625" style="11" customWidth="1"/>
    <col min="2" max="16384" width="9.1796875" style="11"/>
  </cols>
  <sheetData>
    <row r="1" spans="1:10" ht="29.25" customHeight="1" x14ac:dyDescent="0.25">
      <c r="A1" s="437" t="s">
        <v>348</v>
      </c>
      <c r="B1" s="437"/>
      <c r="C1" s="437"/>
      <c r="D1" s="437"/>
      <c r="E1" s="437"/>
      <c r="F1" s="437"/>
      <c r="G1" s="437"/>
      <c r="H1" s="437"/>
      <c r="I1" s="437"/>
      <c r="J1" s="437"/>
    </row>
    <row r="2" spans="1:10" x14ac:dyDescent="0.25">
      <c r="A2" s="433" t="s">
        <v>74</v>
      </c>
      <c r="B2" s="504" t="s">
        <v>1</v>
      </c>
      <c r="C2" s="504"/>
      <c r="D2" s="504"/>
      <c r="E2" s="504" t="s">
        <v>2</v>
      </c>
      <c r="F2" s="504"/>
      <c r="G2" s="504"/>
      <c r="H2" s="504" t="s">
        <v>8</v>
      </c>
      <c r="I2" s="504"/>
      <c r="J2" s="504"/>
    </row>
    <row r="3" spans="1:10" x14ac:dyDescent="0.25">
      <c r="A3" s="434"/>
      <c r="B3" s="101">
        <v>2021</v>
      </c>
      <c r="C3" s="101">
        <v>2022</v>
      </c>
      <c r="D3" s="101">
        <v>2023</v>
      </c>
      <c r="E3" s="101">
        <v>2021</v>
      </c>
      <c r="F3" s="101">
        <v>2022</v>
      </c>
      <c r="G3" s="101">
        <v>2023</v>
      </c>
      <c r="H3" s="101">
        <v>2021</v>
      </c>
      <c r="I3" s="101">
        <v>2022</v>
      </c>
      <c r="J3" s="101">
        <v>2023</v>
      </c>
    </row>
    <row r="4" spans="1:10" ht="16" customHeight="1" x14ac:dyDescent="0.25">
      <c r="A4" s="16" t="s">
        <v>65</v>
      </c>
      <c r="B4" s="403">
        <v>21.308705795590726</v>
      </c>
      <c r="C4" s="403">
        <v>10.53526099581606</v>
      </c>
      <c r="D4" s="403">
        <v>8.7984251177327621</v>
      </c>
      <c r="E4" s="403">
        <v>28.868522545439625</v>
      </c>
      <c r="F4" s="403">
        <v>13.439366744536818</v>
      </c>
      <c r="G4" s="403">
        <v>7.2517256198637039</v>
      </c>
      <c r="H4" s="403">
        <v>24.398774909543715</v>
      </c>
      <c r="I4" s="403">
        <v>11.76496361312371</v>
      </c>
      <c r="J4" s="403">
        <v>8.1336852477159116</v>
      </c>
    </row>
    <row r="5" spans="1:10" ht="16" customHeight="1" x14ac:dyDescent="0.25">
      <c r="A5" s="16" t="s">
        <v>66</v>
      </c>
      <c r="B5" s="403">
        <v>10.928454987508974</v>
      </c>
      <c r="C5" s="403">
        <v>5.7024895682328829</v>
      </c>
      <c r="D5" s="403">
        <v>3.6095988695070567</v>
      </c>
      <c r="E5" s="403">
        <v>12.515370030471558</v>
      </c>
      <c r="F5" s="403">
        <v>5.8840302321255491</v>
      </c>
      <c r="G5" s="403">
        <v>-1.6703169695743882</v>
      </c>
      <c r="H5" s="403">
        <v>11.655277145026576</v>
      </c>
      <c r="I5" s="403">
        <v>5.7862774092026923</v>
      </c>
      <c r="J5" s="403">
        <v>1.1704674020930874</v>
      </c>
    </row>
    <row r="6" spans="1:10" ht="16" customHeight="1" x14ac:dyDescent="0.25">
      <c r="A6" s="16" t="s">
        <v>67</v>
      </c>
      <c r="B6" s="403">
        <v>6.7437248577980737</v>
      </c>
      <c r="C6" s="403">
        <v>4.4554161391736971</v>
      </c>
      <c r="D6" s="403">
        <v>3.1825375619180729</v>
      </c>
      <c r="E6" s="403">
        <v>4.08325012964296</v>
      </c>
      <c r="F6" s="403">
        <v>6.3715174238492045</v>
      </c>
      <c r="G6" s="403">
        <v>0.71453139156404144</v>
      </c>
      <c r="H6" s="403">
        <v>5.42220414415024</v>
      </c>
      <c r="I6" s="403">
        <v>5.3951006145292348</v>
      </c>
      <c r="J6" s="403">
        <v>1.9609776757260631</v>
      </c>
    </row>
    <row r="7" spans="1:10" ht="16" customHeight="1" x14ac:dyDescent="0.25">
      <c r="A7" s="16" t="s">
        <v>68</v>
      </c>
      <c r="B7" s="403">
        <v>9.8138781187060022</v>
      </c>
      <c r="C7" s="403">
        <v>9.8385368748481561</v>
      </c>
      <c r="D7" s="403">
        <v>11.702561629405889</v>
      </c>
      <c r="E7" s="403">
        <v>3.6603552364986478</v>
      </c>
      <c r="F7" s="403">
        <v>12.661226312134142</v>
      </c>
      <c r="G7" s="403">
        <v>8.8697834678173955</v>
      </c>
      <c r="H7" s="403">
        <v>6.9856595033118447</v>
      </c>
      <c r="I7" s="403">
        <v>11.09554874640734</v>
      </c>
      <c r="J7" s="403">
        <v>10.423278529442177</v>
      </c>
    </row>
    <row r="8" spans="1:10" ht="16" customHeight="1" x14ac:dyDescent="0.25">
      <c r="A8" s="20" t="s">
        <v>11</v>
      </c>
      <c r="B8" s="404">
        <v>10.886954689833583</v>
      </c>
      <c r="C8" s="404">
        <v>6.7319609896435288</v>
      </c>
      <c r="D8" s="404">
        <v>5.6664642065421722</v>
      </c>
      <c r="E8" s="404">
        <v>9.669224386367139</v>
      </c>
      <c r="F8" s="404">
        <v>8.2261599887339223</v>
      </c>
      <c r="G8" s="404">
        <v>2.3312609206789356</v>
      </c>
      <c r="H8" s="404">
        <v>10.318024636424086</v>
      </c>
      <c r="I8" s="404">
        <v>7.4259530445462696</v>
      </c>
      <c r="J8" s="404">
        <v>4.1058649293775273</v>
      </c>
    </row>
    <row r="9" spans="1:10" ht="16" customHeight="1" x14ac:dyDescent="0.25">
      <c r="A9" s="17"/>
      <c r="B9" s="19"/>
      <c r="C9" s="19"/>
      <c r="D9" s="19"/>
      <c r="E9" s="19"/>
      <c r="F9" s="19"/>
      <c r="G9" s="19"/>
      <c r="H9" s="19"/>
      <c r="I9" s="19"/>
      <c r="J9" s="19"/>
    </row>
    <row r="10" spans="1:10" x14ac:dyDescent="0.25">
      <c r="A10" s="503" t="s">
        <v>3</v>
      </c>
      <c r="B10" s="503"/>
      <c r="C10" s="503"/>
      <c r="D10" s="503"/>
      <c r="E10" s="503"/>
      <c r="F10" s="503"/>
      <c r="G10" s="503"/>
      <c r="H10" s="503"/>
      <c r="I10" s="503"/>
      <c r="J10" s="503"/>
    </row>
  </sheetData>
  <mergeCells count="6">
    <mergeCell ref="A10:J10"/>
    <mergeCell ref="A1:J1"/>
    <mergeCell ref="A2:A3"/>
    <mergeCell ref="B2:D2"/>
    <mergeCell ref="E2:G2"/>
    <mergeCell ref="H2:J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glio24"/>
  <dimension ref="B2:N42"/>
  <sheetViews>
    <sheetView view="pageBreakPreview" zoomScaleNormal="100" zoomScaleSheetLayoutView="100" workbookViewId="0">
      <selection activeCell="Q1" sqref="Q1"/>
    </sheetView>
  </sheetViews>
  <sheetFormatPr defaultRowHeight="14.5" x14ac:dyDescent="0.35"/>
  <cols>
    <col min="1" max="1" width="6.1796875" style="111" customWidth="1"/>
    <col min="2" max="256" width="9.1796875" style="111"/>
    <col min="257" max="257" width="6.1796875" style="111" customWidth="1"/>
    <col min="258" max="512" width="9.1796875" style="111"/>
    <col min="513" max="513" width="6.1796875" style="111" customWidth="1"/>
    <col min="514" max="768" width="9.1796875" style="111"/>
    <col min="769" max="769" width="6.1796875" style="111" customWidth="1"/>
    <col min="770" max="1024" width="9.1796875" style="111"/>
    <col min="1025" max="1025" width="6.1796875" style="111" customWidth="1"/>
    <col min="1026" max="1280" width="9.1796875" style="111"/>
    <col min="1281" max="1281" width="6.1796875" style="111" customWidth="1"/>
    <col min="1282" max="1536" width="9.1796875" style="111"/>
    <col min="1537" max="1537" width="6.1796875" style="111" customWidth="1"/>
    <col min="1538" max="1792" width="9.1796875" style="111"/>
    <col min="1793" max="1793" width="6.1796875" style="111" customWidth="1"/>
    <col min="1794" max="2048" width="9.1796875" style="111"/>
    <col min="2049" max="2049" width="6.1796875" style="111" customWidth="1"/>
    <col min="2050" max="2304" width="9.1796875" style="111"/>
    <col min="2305" max="2305" width="6.1796875" style="111" customWidth="1"/>
    <col min="2306" max="2560" width="9.1796875" style="111"/>
    <col min="2561" max="2561" width="6.1796875" style="111" customWidth="1"/>
    <col min="2562" max="2816" width="9.1796875" style="111"/>
    <col min="2817" max="2817" width="6.1796875" style="111" customWidth="1"/>
    <col min="2818" max="3072" width="9.1796875" style="111"/>
    <col min="3073" max="3073" width="6.1796875" style="111" customWidth="1"/>
    <col min="3074" max="3328" width="9.1796875" style="111"/>
    <col min="3329" max="3329" width="6.1796875" style="111" customWidth="1"/>
    <col min="3330" max="3584" width="9.1796875" style="111"/>
    <col min="3585" max="3585" width="6.1796875" style="111" customWidth="1"/>
    <col min="3586" max="3840" width="9.1796875" style="111"/>
    <col min="3841" max="3841" width="6.1796875" style="111" customWidth="1"/>
    <col min="3842" max="4096" width="9.1796875" style="111"/>
    <col min="4097" max="4097" width="6.1796875" style="111" customWidth="1"/>
    <col min="4098" max="4352" width="9.1796875" style="111"/>
    <col min="4353" max="4353" width="6.1796875" style="111" customWidth="1"/>
    <col min="4354" max="4608" width="9.1796875" style="111"/>
    <col min="4609" max="4609" width="6.1796875" style="111" customWidth="1"/>
    <col min="4610" max="4864" width="9.1796875" style="111"/>
    <col min="4865" max="4865" width="6.1796875" style="111" customWidth="1"/>
    <col min="4866" max="5120" width="9.1796875" style="111"/>
    <col min="5121" max="5121" width="6.1796875" style="111" customWidth="1"/>
    <col min="5122" max="5376" width="9.1796875" style="111"/>
    <col min="5377" max="5377" width="6.1796875" style="111" customWidth="1"/>
    <col min="5378" max="5632" width="9.1796875" style="111"/>
    <col min="5633" max="5633" width="6.1796875" style="111" customWidth="1"/>
    <col min="5634" max="5888" width="9.1796875" style="111"/>
    <col min="5889" max="5889" width="6.1796875" style="111" customWidth="1"/>
    <col min="5890" max="6144" width="9.1796875" style="111"/>
    <col min="6145" max="6145" width="6.1796875" style="111" customWidth="1"/>
    <col min="6146" max="6400" width="9.1796875" style="111"/>
    <col min="6401" max="6401" width="6.1796875" style="111" customWidth="1"/>
    <col min="6402" max="6656" width="9.1796875" style="111"/>
    <col min="6657" max="6657" width="6.1796875" style="111" customWidth="1"/>
    <col min="6658" max="6912" width="9.1796875" style="111"/>
    <col min="6913" max="6913" width="6.1796875" style="111" customWidth="1"/>
    <col min="6914" max="7168" width="9.1796875" style="111"/>
    <col min="7169" max="7169" width="6.1796875" style="111" customWidth="1"/>
    <col min="7170" max="7424" width="9.1796875" style="111"/>
    <col min="7425" max="7425" width="6.1796875" style="111" customWidth="1"/>
    <col min="7426" max="7680" width="9.1796875" style="111"/>
    <col min="7681" max="7681" width="6.1796875" style="111" customWidth="1"/>
    <col min="7682" max="7936" width="9.1796875" style="111"/>
    <col min="7937" max="7937" width="6.1796875" style="111" customWidth="1"/>
    <col min="7938" max="8192" width="9.1796875" style="111"/>
    <col min="8193" max="8193" width="6.1796875" style="111" customWidth="1"/>
    <col min="8194" max="8448" width="9.1796875" style="111"/>
    <col min="8449" max="8449" width="6.1796875" style="111" customWidth="1"/>
    <col min="8450" max="8704" width="9.1796875" style="111"/>
    <col min="8705" max="8705" width="6.1796875" style="111" customWidth="1"/>
    <col min="8706" max="8960" width="9.1796875" style="111"/>
    <col min="8961" max="8961" width="6.1796875" style="111" customWidth="1"/>
    <col min="8962" max="9216" width="9.1796875" style="111"/>
    <col min="9217" max="9217" width="6.1796875" style="111" customWidth="1"/>
    <col min="9218" max="9472" width="9.1796875" style="111"/>
    <col min="9473" max="9473" width="6.1796875" style="111" customWidth="1"/>
    <col min="9474" max="9728" width="9.1796875" style="111"/>
    <col min="9729" max="9729" width="6.1796875" style="111" customWidth="1"/>
    <col min="9730" max="9984" width="9.1796875" style="111"/>
    <col min="9985" max="9985" width="6.1796875" style="111" customWidth="1"/>
    <col min="9986" max="10240" width="9.1796875" style="111"/>
    <col min="10241" max="10241" width="6.1796875" style="111" customWidth="1"/>
    <col min="10242" max="10496" width="9.1796875" style="111"/>
    <col min="10497" max="10497" width="6.1796875" style="111" customWidth="1"/>
    <col min="10498" max="10752" width="9.1796875" style="111"/>
    <col min="10753" max="10753" width="6.1796875" style="111" customWidth="1"/>
    <col min="10754" max="11008" width="9.1796875" style="111"/>
    <col min="11009" max="11009" width="6.1796875" style="111" customWidth="1"/>
    <col min="11010" max="11264" width="9.1796875" style="111"/>
    <col min="11265" max="11265" width="6.1796875" style="111" customWidth="1"/>
    <col min="11266" max="11520" width="9.1796875" style="111"/>
    <col min="11521" max="11521" width="6.1796875" style="111" customWidth="1"/>
    <col min="11522" max="11776" width="9.1796875" style="111"/>
    <col min="11777" max="11777" width="6.1796875" style="111" customWidth="1"/>
    <col min="11778" max="12032" width="9.1796875" style="111"/>
    <col min="12033" max="12033" width="6.1796875" style="111" customWidth="1"/>
    <col min="12034" max="12288" width="9.1796875" style="111"/>
    <col min="12289" max="12289" width="6.1796875" style="111" customWidth="1"/>
    <col min="12290" max="12544" width="9.1796875" style="111"/>
    <col min="12545" max="12545" width="6.1796875" style="111" customWidth="1"/>
    <col min="12546" max="12800" width="9.1796875" style="111"/>
    <col min="12801" max="12801" width="6.1796875" style="111" customWidth="1"/>
    <col min="12802" max="13056" width="9.1796875" style="111"/>
    <col min="13057" max="13057" width="6.1796875" style="111" customWidth="1"/>
    <col min="13058" max="13312" width="9.1796875" style="111"/>
    <col min="13313" max="13313" width="6.1796875" style="111" customWidth="1"/>
    <col min="13314" max="13568" width="9.1796875" style="111"/>
    <col min="13569" max="13569" width="6.1796875" style="111" customWidth="1"/>
    <col min="13570" max="13824" width="9.1796875" style="111"/>
    <col min="13825" max="13825" width="6.1796875" style="111" customWidth="1"/>
    <col min="13826" max="14080" width="9.1796875" style="111"/>
    <col min="14081" max="14081" width="6.1796875" style="111" customWidth="1"/>
    <col min="14082" max="14336" width="9.1796875" style="111"/>
    <col min="14337" max="14337" width="6.1796875" style="111" customWidth="1"/>
    <col min="14338" max="14592" width="9.1796875" style="111"/>
    <col min="14593" max="14593" width="6.1796875" style="111" customWidth="1"/>
    <col min="14594" max="14848" width="9.1796875" style="111"/>
    <col min="14849" max="14849" width="6.1796875" style="111" customWidth="1"/>
    <col min="14850" max="15104" width="9.1796875" style="111"/>
    <col min="15105" max="15105" width="6.1796875" style="111" customWidth="1"/>
    <col min="15106" max="15360" width="9.1796875" style="111"/>
    <col min="15361" max="15361" width="6.1796875" style="111" customWidth="1"/>
    <col min="15362" max="15616" width="9.1796875" style="111"/>
    <col min="15617" max="15617" width="6.1796875" style="111" customWidth="1"/>
    <col min="15618" max="15872" width="9.1796875" style="111"/>
    <col min="15873" max="15873" width="6.1796875" style="111" customWidth="1"/>
    <col min="15874" max="16128" width="9.1796875" style="111"/>
    <col min="16129" max="16129" width="6.1796875" style="111" customWidth="1"/>
    <col min="16130" max="16384" width="9.1796875" style="111"/>
  </cols>
  <sheetData>
    <row r="2" spans="2:14" x14ac:dyDescent="0.35">
      <c r="B2" s="180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2"/>
    </row>
    <row r="3" spans="2:14" x14ac:dyDescent="0.35">
      <c r="B3" s="183"/>
      <c r="N3" s="184"/>
    </row>
    <row r="4" spans="2:14" x14ac:dyDescent="0.35">
      <c r="B4" s="183"/>
      <c r="N4" s="184"/>
    </row>
    <row r="5" spans="2:14" x14ac:dyDescent="0.35">
      <c r="B5" s="183"/>
      <c r="N5" s="184"/>
    </row>
    <row r="6" spans="2:14" x14ac:dyDescent="0.35">
      <c r="B6" s="183"/>
      <c r="N6" s="184"/>
    </row>
    <row r="7" spans="2:14" x14ac:dyDescent="0.35">
      <c r="B7" s="183"/>
      <c r="N7" s="184"/>
    </row>
    <row r="8" spans="2:14" x14ac:dyDescent="0.35">
      <c r="B8" s="421" t="s">
        <v>191</v>
      </c>
      <c r="C8" s="422"/>
      <c r="D8" s="422"/>
      <c r="E8" s="422"/>
      <c r="F8" s="422"/>
      <c r="G8" s="422"/>
      <c r="H8" s="422"/>
      <c r="I8" s="422"/>
      <c r="J8" s="422"/>
      <c r="K8" s="422"/>
      <c r="L8" s="422"/>
      <c r="M8" s="422"/>
      <c r="N8" s="423"/>
    </row>
    <row r="9" spans="2:14" x14ac:dyDescent="0.35">
      <c r="B9" s="421"/>
      <c r="C9" s="422"/>
      <c r="D9" s="422"/>
      <c r="E9" s="422"/>
      <c r="F9" s="422"/>
      <c r="G9" s="422"/>
      <c r="H9" s="422"/>
      <c r="I9" s="422"/>
      <c r="J9" s="422"/>
      <c r="K9" s="422"/>
      <c r="L9" s="422"/>
      <c r="M9" s="422"/>
      <c r="N9" s="423"/>
    </row>
    <row r="10" spans="2:14" x14ac:dyDescent="0.35">
      <c r="B10" s="421"/>
      <c r="C10" s="422"/>
      <c r="D10" s="422"/>
      <c r="E10" s="422"/>
      <c r="F10" s="422"/>
      <c r="G10" s="422"/>
      <c r="H10" s="422"/>
      <c r="I10" s="422"/>
      <c r="J10" s="422"/>
      <c r="K10" s="422"/>
      <c r="L10" s="422"/>
      <c r="M10" s="422"/>
      <c r="N10" s="423"/>
    </row>
    <row r="11" spans="2:14" x14ac:dyDescent="0.35">
      <c r="B11" s="421"/>
      <c r="C11" s="422"/>
      <c r="D11" s="422"/>
      <c r="E11" s="422"/>
      <c r="F11" s="422"/>
      <c r="G11" s="422"/>
      <c r="H11" s="422"/>
      <c r="I11" s="422"/>
      <c r="J11" s="422"/>
      <c r="K11" s="422"/>
      <c r="L11" s="422"/>
      <c r="M11" s="422"/>
      <c r="N11" s="423"/>
    </row>
    <row r="12" spans="2:14" x14ac:dyDescent="0.35">
      <c r="B12" s="421"/>
      <c r="C12" s="422"/>
      <c r="D12" s="422"/>
      <c r="E12" s="422"/>
      <c r="F12" s="422"/>
      <c r="G12" s="422"/>
      <c r="H12" s="422"/>
      <c r="I12" s="422"/>
      <c r="J12" s="422"/>
      <c r="K12" s="422"/>
      <c r="L12" s="422"/>
      <c r="M12" s="422"/>
      <c r="N12" s="423"/>
    </row>
    <row r="13" spans="2:14" x14ac:dyDescent="0.35">
      <c r="B13" s="421"/>
      <c r="C13" s="422"/>
      <c r="D13" s="422"/>
      <c r="E13" s="422"/>
      <c r="F13" s="422"/>
      <c r="G13" s="422"/>
      <c r="H13" s="422"/>
      <c r="I13" s="422"/>
      <c r="J13" s="422"/>
      <c r="K13" s="422"/>
      <c r="L13" s="422"/>
      <c r="M13" s="422"/>
      <c r="N13" s="423"/>
    </row>
    <row r="14" spans="2:14" x14ac:dyDescent="0.35">
      <c r="B14" s="421"/>
      <c r="C14" s="422"/>
      <c r="D14" s="422"/>
      <c r="E14" s="422"/>
      <c r="F14" s="422"/>
      <c r="G14" s="422"/>
      <c r="H14" s="422"/>
      <c r="I14" s="422"/>
      <c r="J14" s="422"/>
      <c r="K14" s="422"/>
      <c r="L14" s="422"/>
      <c r="M14" s="422"/>
      <c r="N14" s="423"/>
    </row>
    <row r="15" spans="2:14" x14ac:dyDescent="0.35">
      <c r="B15" s="421"/>
      <c r="C15" s="422"/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 s="423"/>
    </row>
    <row r="16" spans="2:14" x14ac:dyDescent="0.35">
      <c r="B16" s="421"/>
      <c r="C16" s="422"/>
      <c r="D16" s="422"/>
      <c r="E16" s="422"/>
      <c r="F16" s="422"/>
      <c r="G16" s="422"/>
      <c r="H16" s="422"/>
      <c r="I16" s="422"/>
      <c r="J16" s="422"/>
      <c r="K16" s="422"/>
      <c r="L16" s="422"/>
      <c r="M16" s="422"/>
      <c r="N16" s="423"/>
    </row>
    <row r="17" spans="2:14" x14ac:dyDescent="0.35">
      <c r="B17" s="421"/>
      <c r="C17" s="422"/>
      <c r="D17" s="422"/>
      <c r="E17" s="422"/>
      <c r="F17" s="422"/>
      <c r="G17" s="422"/>
      <c r="H17" s="422"/>
      <c r="I17" s="422"/>
      <c r="J17" s="422"/>
      <c r="K17" s="422"/>
      <c r="L17" s="422"/>
      <c r="M17" s="422"/>
      <c r="N17" s="423"/>
    </row>
    <row r="18" spans="2:14" x14ac:dyDescent="0.35">
      <c r="B18" s="421"/>
      <c r="C18" s="422"/>
      <c r="D18" s="422"/>
      <c r="E18" s="422"/>
      <c r="F18" s="422"/>
      <c r="G18" s="422"/>
      <c r="H18" s="422"/>
      <c r="I18" s="422"/>
      <c r="J18" s="422"/>
      <c r="K18" s="422"/>
      <c r="L18" s="422"/>
      <c r="M18" s="422"/>
      <c r="N18" s="423"/>
    </row>
    <row r="19" spans="2:14" x14ac:dyDescent="0.35">
      <c r="B19" s="421"/>
      <c r="C19" s="422"/>
      <c r="D19" s="422"/>
      <c r="E19" s="422"/>
      <c r="F19" s="422"/>
      <c r="G19" s="422"/>
      <c r="H19" s="422"/>
      <c r="I19" s="422"/>
      <c r="J19" s="422"/>
      <c r="K19" s="422"/>
      <c r="L19" s="422"/>
      <c r="M19" s="422"/>
      <c r="N19" s="423"/>
    </row>
    <row r="20" spans="2:14" x14ac:dyDescent="0.35">
      <c r="B20" s="421"/>
      <c r="C20" s="422"/>
      <c r="D20" s="422"/>
      <c r="E20" s="422"/>
      <c r="F20" s="422"/>
      <c r="G20" s="422"/>
      <c r="H20" s="422"/>
      <c r="I20" s="422"/>
      <c r="J20" s="422"/>
      <c r="K20" s="422"/>
      <c r="L20" s="422"/>
      <c r="M20" s="422"/>
      <c r="N20" s="423"/>
    </row>
    <row r="21" spans="2:14" x14ac:dyDescent="0.35">
      <c r="B21" s="421"/>
      <c r="C21" s="422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3"/>
    </row>
    <row r="22" spans="2:14" x14ac:dyDescent="0.35">
      <c r="B22" s="421"/>
      <c r="C22" s="422"/>
      <c r="D22" s="422"/>
      <c r="E22" s="422"/>
      <c r="F22" s="422"/>
      <c r="G22" s="422"/>
      <c r="H22" s="422"/>
      <c r="I22" s="422"/>
      <c r="J22" s="422"/>
      <c r="K22" s="422"/>
      <c r="L22" s="422"/>
      <c r="M22" s="422"/>
      <c r="N22" s="423"/>
    </row>
    <row r="23" spans="2:14" x14ac:dyDescent="0.35">
      <c r="B23" s="421"/>
      <c r="C23" s="422"/>
      <c r="D23" s="422"/>
      <c r="E23" s="422"/>
      <c r="F23" s="422"/>
      <c r="G23" s="422"/>
      <c r="H23" s="422"/>
      <c r="I23" s="422"/>
      <c r="J23" s="422"/>
      <c r="K23" s="422"/>
      <c r="L23" s="422"/>
      <c r="M23" s="422"/>
      <c r="N23" s="423"/>
    </row>
    <row r="24" spans="2:14" x14ac:dyDescent="0.35">
      <c r="B24" s="424"/>
      <c r="C24" s="425"/>
      <c r="D24" s="425"/>
      <c r="E24" s="425"/>
      <c r="F24" s="425"/>
      <c r="G24" s="425"/>
      <c r="H24" s="425"/>
      <c r="I24" s="425"/>
      <c r="J24" s="425"/>
      <c r="K24" s="425"/>
      <c r="L24" s="425"/>
      <c r="M24" s="425"/>
      <c r="N24" s="426"/>
    </row>
    <row r="42" ht="16" customHeight="1" x14ac:dyDescent="0.3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glio25"/>
  <dimension ref="A1:W29"/>
  <sheetViews>
    <sheetView showGridLines="0" view="pageBreakPreview" zoomScaleNormal="100" zoomScaleSheetLayoutView="100" workbookViewId="0">
      <selection activeCell="M1" sqref="M1"/>
    </sheetView>
  </sheetViews>
  <sheetFormatPr defaultColWidth="9.1796875" defaultRowHeight="13" x14ac:dyDescent="0.3"/>
  <cols>
    <col min="1" max="1" width="21.453125" style="132" customWidth="1"/>
    <col min="2" max="2" width="20" style="132" customWidth="1"/>
    <col min="3" max="3" width="19.90625" style="132" customWidth="1"/>
    <col min="4" max="4" width="9" style="132" bestFit="1" customWidth="1"/>
    <col min="5" max="7" width="12" style="132" customWidth="1"/>
    <col min="8" max="10" width="12.54296875" style="132" customWidth="1"/>
    <col min="11" max="16384" width="9.1796875" style="132"/>
  </cols>
  <sheetData>
    <row r="1" spans="1:10" ht="36.5" customHeight="1" x14ac:dyDescent="0.3">
      <c r="A1" s="506" t="s">
        <v>337</v>
      </c>
      <c r="B1" s="506"/>
      <c r="C1" s="506"/>
      <c r="D1" s="506"/>
      <c r="E1" s="506"/>
      <c r="F1" s="506"/>
      <c r="G1" s="506"/>
      <c r="H1" s="506"/>
      <c r="I1" s="506"/>
      <c r="J1" s="506"/>
    </row>
    <row r="2" spans="1:10" x14ac:dyDescent="0.3">
      <c r="A2" s="507" t="s">
        <v>96</v>
      </c>
      <c r="B2" s="478" t="s">
        <v>0</v>
      </c>
      <c r="C2" s="478"/>
      <c r="D2" s="478"/>
      <c r="E2" s="478" t="s">
        <v>4</v>
      </c>
      <c r="F2" s="478"/>
      <c r="G2" s="478"/>
      <c r="H2" s="478" t="s">
        <v>19</v>
      </c>
      <c r="I2" s="478"/>
      <c r="J2" s="509"/>
    </row>
    <row r="3" spans="1:10" x14ac:dyDescent="0.3">
      <c r="A3" s="508"/>
      <c r="B3" s="133">
        <v>2021</v>
      </c>
      <c r="C3" s="133">
        <v>2022</v>
      </c>
      <c r="D3" s="133">
        <v>2023</v>
      </c>
      <c r="E3" s="133">
        <v>2021</v>
      </c>
      <c r="F3" s="133">
        <v>2022</v>
      </c>
      <c r="G3" s="133">
        <v>2023</v>
      </c>
      <c r="H3" s="133">
        <v>2021</v>
      </c>
      <c r="I3" s="133">
        <v>2022</v>
      </c>
      <c r="J3" s="133">
        <v>2023</v>
      </c>
    </row>
    <row r="4" spans="1:10" x14ac:dyDescent="0.3">
      <c r="A4" s="135" t="s">
        <v>149</v>
      </c>
      <c r="B4" s="136">
        <v>35240</v>
      </c>
      <c r="C4" s="136">
        <v>49546</v>
      </c>
      <c r="D4" s="136">
        <v>51632</v>
      </c>
      <c r="E4" s="137">
        <v>6.6200905847809297</v>
      </c>
      <c r="F4" s="137">
        <v>6.8774152711766536</v>
      </c>
      <c r="G4" s="137">
        <v>6.891452154112689</v>
      </c>
      <c r="H4" s="138">
        <v>-5.7375952922295044</v>
      </c>
      <c r="I4" s="138">
        <v>40.595913734392738</v>
      </c>
      <c r="J4" s="139">
        <v>4.2102288782141848</v>
      </c>
    </row>
    <row r="5" spans="1:10" x14ac:dyDescent="0.3">
      <c r="A5" s="135" t="s">
        <v>150</v>
      </c>
      <c r="B5" s="136">
        <v>1291</v>
      </c>
      <c r="C5" s="136">
        <v>1461</v>
      </c>
      <c r="D5" s="136">
        <v>1845</v>
      </c>
      <c r="E5" s="137">
        <v>0.24252374985675881</v>
      </c>
      <c r="F5" s="137">
        <v>0.20279949362590502</v>
      </c>
      <c r="G5" s="137">
        <v>0.24625676371897101</v>
      </c>
      <c r="H5" s="138">
        <v>47.206385404789053</v>
      </c>
      <c r="I5" s="138">
        <v>13.168086754453912</v>
      </c>
      <c r="J5" s="139">
        <v>26.283367556468175</v>
      </c>
    </row>
    <row r="6" spans="1:10" x14ac:dyDescent="0.3">
      <c r="A6" s="135" t="s">
        <v>151</v>
      </c>
      <c r="B6" s="136">
        <v>110132</v>
      </c>
      <c r="C6" s="136">
        <v>155894</v>
      </c>
      <c r="D6" s="136">
        <v>159773</v>
      </c>
      <c r="E6" s="137">
        <v>20.689098078407874</v>
      </c>
      <c r="F6" s="137">
        <v>21.639441655932128</v>
      </c>
      <c r="G6" s="137">
        <v>21.325301848060242</v>
      </c>
      <c r="H6" s="138">
        <v>-3.1832127504329559</v>
      </c>
      <c r="I6" s="138">
        <v>41.551955834816404</v>
      </c>
      <c r="J6" s="139">
        <v>2.488229181366826</v>
      </c>
    </row>
    <row r="7" spans="1:10" x14ac:dyDescent="0.3">
      <c r="A7" s="135" t="s">
        <v>152</v>
      </c>
      <c r="B7" s="136">
        <v>8067</v>
      </c>
      <c r="C7" s="136">
        <v>11676</v>
      </c>
      <c r="D7" s="136">
        <v>11790</v>
      </c>
      <c r="E7" s="137">
        <v>1.5154446863628763</v>
      </c>
      <c r="F7" s="137">
        <v>1.6207302447474794</v>
      </c>
      <c r="G7" s="137">
        <v>1.5736407827895218</v>
      </c>
      <c r="H7" s="138">
        <v>-11.768566116154435</v>
      </c>
      <c r="I7" s="138">
        <v>44.737820751208631</v>
      </c>
      <c r="J7" s="139">
        <v>0.97636176772867422</v>
      </c>
    </row>
    <row r="8" spans="1:10" x14ac:dyDescent="0.3">
      <c r="A8" s="135" t="s">
        <v>153</v>
      </c>
      <c r="B8" s="136">
        <v>6343</v>
      </c>
      <c r="C8" s="136">
        <v>7840</v>
      </c>
      <c r="D8" s="136">
        <v>7965</v>
      </c>
      <c r="E8" s="137">
        <v>1.1915787338043542</v>
      </c>
      <c r="F8" s="137">
        <v>1.0882601163772043</v>
      </c>
      <c r="G8" s="137">
        <v>1.063108467762387</v>
      </c>
      <c r="H8" s="138">
        <v>4.2570677186061801</v>
      </c>
      <c r="I8" s="138">
        <v>23.600819801355826</v>
      </c>
      <c r="J8" s="139">
        <v>1.5943877551020409</v>
      </c>
    </row>
    <row r="9" spans="1:10" x14ac:dyDescent="0.3">
      <c r="A9" s="135" t="s">
        <v>154</v>
      </c>
      <c r="B9" s="136">
        <v>53017</v>
      </c>
      <c r="C9" s="136">
        <v>76737</v>
      </c>
      <c r="D9" s="136">
        <v>75798</v>
      </c>
      <c r="E9" s="137">
        <v>9.9596294702988235</v>
      </c>
      <c r="F9" s="137">
        <v>10.651762315106827</v>
      </c>
      <c r="G9" s="137">
        <v>10.116948605078896</v>
      </c>
      <c r="H9" s="138">
        <v>-4.3860123717289765</v>
      </c>
      <c r="I9" s="138">
        <v>44.740366297602655</v>
      </c>
      <c r="J9" s="139">
        <v>-1.2236600336213301</v>
      </c>
    </row>
    <row r="10" spans="1:10" x14ac:dyDescent="0.3">
      <c r="A10" s="135" t="s">
        <v>155</v>
      </c>
      <c r="B10" s="136">
        <v>13031</v>
      </c>
      <c r="C10" s="136">
        <v>18708</v>
      </c>
      <c r="D10" s="136">
        <v>18637</v>
      </c>
      <c r="E10" s="137">
        <v>2.4479682295766261</v>
      </c>
      <c r="F10" s="137">
        <v>2.5968329409674409</v>
      </c>
      <c r="G10" s="137">
        <v>2.4875269948132583</v>
      </c>
      <c r="H10" s="138">
        <v>-0.80688132754814657</v>
      </c>
      <c r="I10" s="138">
        <v>43.565344179264834</v>
      </c>
      <c r="J10" s="139">
        <v>-0.37951678426341673</v>
      </c>
    </row>
    <row r="11" spans="1:10" x14ac:dyDescent="0.3">
      <c r="A11" s="135" t="s">
        <v>156</v>
      </c>
      <c r="B11" s="136">
        <v>12745</v>
      </c>
      <c r="C11" s="136">
        <v>18179</v>
      </c>
      <c r="D11" s="136">
        <v>17855</v>
      </c>
      <c r="E11" s="137">
        <v>2.3942410471916276</v>
      </c>
      <c r="F11" s="137">
        <v>2.5234031448496426</v>
      </c>
      <c r="G11" s="137">
        <v>2.3831514992965999</v>
      </c>
      <c r="H11" s="138">
        <v>-3.0060882800608826</v>
      </c>
      <c r="I11" s="138">
        <v>42.63632797175363</v>
      </c>
      <c r="J11" s="139">
        <v>-1.7822762528191871</v>
      </c>
    </row>
    <row r="12" spans="1:10" x14ac:dyDescent="0.3">
      <c r="A12" s="135" t="s">
        <v>157</v>
      </c>
      <c r="B12" s="136">
        <v>46592</v>
      </c>
      <c r="C12" s="136">
        <v>66012</v>
      </c>
      <c r="D12" s="136">
        <v>66095</v>
      </c>
      <c r="E12" s="137">
        <v>8.7526464394470231</v>
      </c>
      <c r="F12" s="137">
        <v>9.1630391329454088</v>
      </c>
      <c r="G12" s="137">
        <v>8.821864931168232</v>
      </c>
      <c r="H12" s="138">
        <v>-2.6656639090833125</v>
      </c>
      <c r="I12" s="138">
        <v>41.68097527472527</v>
      </c>
      <c r="J12" s="139">
        <v>0.12573471490032115</v>
      </c>
    </row>
    <row r="13" spans="1:10" x14ac:dyDescent="0.3">
      <c r="A13" s="135" t="s">
        <v>158</v>
      </c>
      <c r="B13" s="136">
        <v>34268</v>
      </c>
      <c r="C13" s="136">
        <v>49769</v>
      </c>
      <c r="D13" s="136">
        <v>51998</v>
      </c>
      <c r="E13" s="137">
        <v>6.4374933075843614</v>
      </c>
      <c r="F13" s="137">
        <v>6.9083696086705464</v>
      </c>
      <c r="G13" s="137">
        <v>6.9403030893545008</v>
      </c>
      <c r="H13" s="138">
        <v>-3.2223446016549464</v>
      </c>
      <c r="I13" s="138">
        <v>45.234621220964165</v>
      </c>
      <c r="J13" s="139">
        <v>4.4786915549840263</v>
      </c>
    </row>
    <row r="14" spans="1:10" x14ac:dyDescent="0.3">
      <c r="A14" s="135" t="s">
        <v>159</v>
      </c>
      <c r="B14" s="136">
        <v>6888</v>
      </c>
      <c r="C14" s="136">
        <v>8960</v>
      </c>
      <c r="D14" s="136">
        <v>9562</v>
      </c>
      <c r="E14" s="137">
        <v>1.2939609519855575</v>
      </c>
      <c r="F14" s="137">
        <v>1.2437258472882335</v>
      </c>
      <c r="G14" s="137">
        <v>1.276264051317507</v>
      </c>
      <c r="H14" s="138">
        <v>-5.110896817743491</v>
      </c>
      <c r="I14" s="138">
        <v>30.081300813008134</v>
      </c>
      <c r="J14" s="139">
        <v>6.71875</v>
      </c>
    </row>
    <row r="15" spans="1:10" x14ac:dyDescent="0.3">
      <c r="A15" s="135" t="s">
        <v>160</v>
      </c>
      <c r="B15" s="136">
        <v>14004</v>
      </c>
      <c r="C15" s="136">
        <v>19245</v>
      </c>
      <c r="D15" s="136">
        <v>19639</v>
      </c>
      <c r="E15" s="137">
        <v>2.6307533640542604</v>
      </c>
      <c r="F15" s="137">
        <v>2.6713732065917468</v>
      </c>
      <c r="G15" s="137">
        <v>2.621266440475269</v>
      </c>
      <c r="H15" s="138">
        <v>-4.5919062542580731</v>
      </c>
      <c r="I15" s="138">
        <v>37.425021422450726</v>
      </c>
      <c r="J15" s="139">
        <v>2.047285009093271</v>
      </c>
    </row>
    <row r="16" spans="1:10" x14ac:dyDescent="0.3">
      <c r="A16" s="135" t="s">
        <v>161</v>
      </c>
      <c r="B16" s="136">
        <v>48060</v>
      </c>
      <c r="C16" s="136">
        <v>63628</v>
      </c>
      <c r="D16" s="136">
        <v>68732</v>
      </c>
      <c r="E16" s="137">
        <v>9.0284209280525403</v>
      </c>
      <c r="F16" s="137">
        <v>8.8321192200062182</v>
      </c>
      <c r="G16" s="137">
        <v>9.1738319154104691</v>
      </c>
      <c r="H16" s="138">
        <v>3.354838709677419</v>
      </c>
      <c r="I16" s="138">
        <v>32.392842280482732</v>
      </c>
      <c r="J16" s="139">
        <v>8.0216256993776334</v>
      </c>
    </row>
    <row r="17" spans="1:23" x14ac:dyDescent="0.3">
      <c r="A17" s="135" t="s">
        <v>162</v>
      </c>
      <c r="B17" s="136">
        <v>12070</v>
      </c>
      <c r="C17" s="136">
        <v>15514</v>
      </c>
      <c r="D17" s="136">
        <v>16102</v>
      </c>
      <c r="E17" s="137">
        <v>2.2674373824717886</v>
      </c>
      <c r="F17" s="137">
        <v>2.1534779904943813</v>
      </c>
      <c r="G17" s="137">
        <v>2.1491742056384124</v>
      </c>
      <c r="H17" s="138">
        <v>11.58361837847832</v>
      </c>
      <c r="I17" s="138">
        <v>28.533554266777134</v>
      </c>
      <c r="J17" s="139">
        <v>3.7901250483434317</v>
      </c>
    </row>
    <row r="18" spans="1:23" x14ac:dyDescent="0.3">
      <c r="A18" s="135" t="s">
        <v>163</v>
      </c>
      <c r="B18" s="136">
        <v>2428</v>
      </c>
      <c r="C18" s="136">
        <v>3011</v>
      </c>
      <c r="D18" s="136">
        <v>3160</v>
      </c>
      <c r="E18" s="137">
        <v>0.45611747842928768</v>
      </c>
      <c r="F18" s="137">
        <v>0.41795296051170439</v>
      </c>
      <c r="G18" s="137">
        <v>0.42177310208777691</v>
      </c>
      <c r="H18" s="138">
        <v>10.514337733272644</v>
      </c>
      <c r="I18" s="138">
        <v>24.011532125205932</v>
      </c>
      <c r="J18" s="139">
        <v>4.9485220856858181</v>
      </c>
    </row>
    <row r="19" spans="1:23" x14ac:dyDescent="0.3">
      <c r="A19" s="135" t="s">
        <v>164</v>
      </c>
      <c r="B19" s="136">
        <v>36998</v>
      </c>
      <c r="C19" s="136">
        <v>45465</v>
      </c>
      <c r="D19" s="136">
        <v>50464</v>
      </c>
      <c r="E19" s="137">
        <v>6.9503436848957119</v>
      </c>
      <c r="F19" s="137">
        <v>6.31093701416959</v>
      </c>
      <c r="G19" s="137">
        <v>6.7355562733410039</v>
      </c>
      <c r="H19" s="138">
        <v>10.898627180624663</v>
      </c>
      <c r="I19" s="138">
        <v>22.885020811935782</v>
      </c>
      <c r="J19" s="139">
        <v>10.995271087649842</v>
      </c>
    </row>
    <row r="20" spans="1:23" x14ac:dyDescent="0.3">
      <c r="A20" s="135" t="s">
        <v>165</v>
      </c>
      <c r="B20" s="136">
        <v>30863</v>
      </c>
      <c r="C20" s="136">
        <v>36871</v>
      </c>
      <c r="D20" s="136">
        <v>39657</v>
      </c>
      <c r="E20" s="137">
        <v>5.7978392655531739</v>
      </c>
      <c r="F20" s="137">
        <v>5.1180151468040691</v>
      </c>
      <c r="G20" s="137">
        <v>5.2931189587009388</v>
      </c>
      <c r="H20" s="138">
        <v>17.1182452944748</v>
      </c>
      <c r="I20" s="138">
        <v>19.466675307001914</v>
      </c>
      <c r="J20" s="139">
        <v>7.556073879200456</v>
      </c>
    </row>
    <row r="21" spans="1:23" x14ac:dyDescent="0.3">
      <c r="A21" s="135" t="s">
        <v>166</v>
      </c>
      <c r="B21" s="136">
        <v>4271</v>
      </c>
      <c r="C21" s="136">
        <v>4599</v>
      </c>
      <c r="D21" s="136">
        <v>5004</v>
      </c>
      <c r="E21" s="137">
        <v>0.80233844743471494</v>
      </c>
      <c r="F21" s="137">
        <v>0.63838115755341351</v>
      </c>
      <c r="G21" s="137">
        <v>0.66789639330608708</v>
      </c>
      <c r="H21" s="138">
        <v>28.027577937649877</v>
      </c>
      <c r="I21" s="138">
        <v>7.6797003043783656</v>
      </c>
      <c r="J21" s="139">
        <v>8.8062622309197653</v>
      </c>
    </row>
    <row r="22" spans="1:23" x14ac:dyDescent="0.3">
      <c r="A22" s="135" t="s">
        <v>167</v>
      </c>
      <c r="B22" s="136">
        <v>10754</v>
      </c>
      <c r="C22" s="136">
        <v>11001</v>
      </c>
      <c r="D22" s="136">
        <v>13017</v>
      </c>
      <c r="E22" s="137">
        <v>2.0202172005883692</v>
      </c>
      <c r="F22" s="137">
        <v>1.5270343801359214</v>
      </c>
      <c r="G22" s="137">
        <v>1.7374115411001871</v>
      </c>
      <c r="H22" s="138">
        <v>21.48666967916855</v>
      </c>
      <c r="I22" s="138">
        <v>2.2968197879858656</v>
      </c>
      <c r="J22" s="139">
        <v>18.325606763021543</v>
      </c>
    </row>
    <row r="23" spans="1:23" x14ac:dyDescent="0.3">
      <c r="A23" s="135" t="s">
        <v>168</v>
      </c>
      <c r="B23" s="136">
        <v>30152</v>
      </c>
      <c r="C23" s="136">
        <v>37149</v>
      </c>
      <c r="D23" s="136">
        <v>40636</v>
      </c>
      <c r="E23" s="137">
        <v>5.6642727387149439</v>
      </c>
      <c r="F23" s="137">
        <v>5.1566039621551996</v>
      </c>
      <c r="G23" s="137">
        <v>5.423788536847753</v>
      </c>
      <c r="H23" s="138">
        <v>27.681558331568919</v>
      </c>
      <c r="I23" s="138">
        <v>23.205757495356856</v>
      </c>
      <c r="J23" s="139">
        <v>9.386524536326684</v>
      </c>
    </row>
    <row r="24" spans="1:23" x14ac:dyDescent="0.3">
      <c r="A24" s="135" t="s">
        <v>169</v>
      </c>
      <c r="B24" s="136">
        <v>15032</v>
      </c>
      <c r="C24" s="136">
        <v>19083</v>
      </c>
      <c r="D24" s="136">
        <v>19790</v>
      </c>
      <c r="E24" s="137">
        <v>2.8238706489905492</v>
      </c>
      <c r="F24" s="137">
        <v>2.648886199084973</v>
      </c>
      <c r="G24" s="137">
        <v>2.6414207880750329</v>
      </c>
      <c r="H24" s="138">
        <v>20.14066496163683</v>
      </c>
      <c r="I24" s="138">
        <v>26.949175093134649</v>
      </c>
      <c r="J24" s="139">
        <v>3.7048682073049308</v>
      </c>
    </row>
    <row r="25" spans="1:23" x14ac:dyDescent="0.3">
      <c r="A25" s="67" t="s">
        <v>70</v>
      </c>
      <c r="B25" s="141">
        <v>532319</v>
      </c>
      <c r="C25" s="141">
        <v>720416</v>
      </c>
      <c r="D25" s="141">
        <v>749218</v>
      </c>
      <c r="E25" s="142">
        <v>100</v>
      </c>
      <c r="F25" s="142">
        <v>100</v>
      </c>
      <c r="G25" s="142">
        <v>100</v>
      </c>
      <c r="H25" s="143">
        <v>2.0141469388224427</v>
      </c>
      <c r="I25" s="143">
        <v>35.335390996751947</v>
      </c>
      <c r="J25" s="144">
        <v>3.9979678408030912</v>
      </c>
    </row>
    <row r="26" spans="1:23" x14ac:dyDescent="0.3">
      <c r="A26" s="505" t="s">
        <v>129</v>
      </c>
      <c r="B26" s="505"/>
      <c r="C26" s="505"/>
      <c r="D26" s="505"/>
      <c r="E26" s="505"/>
      <c r="F26" s="505"/>
      <c r="G26" s="505"/>
      <c r="H26" s="505"/>
      <c r="I26" s="505"/>
      <c r="J26" s="505"/>
      <c r="K26" s="9"/>
      <c r="L26" s="9"/>
      <c r="M26" s="9"/>
      <c r="N26" s="9"/>
      <c r="O26" s="9"/>
      <c r="P26" s="9"/>
      <c r="Q26" s="9"/>
    </row>
    <row r="27" spans="1:23" ht="13.5" customHeight="1" x14ac:dyDescent="0.3">
      <c r="A27" s="447" t="s">
        <v>121</v>
      </c>
      <c r="B27" s="447"/>
      <c r="C27" s="447"/>
      <c r="D27" s="447"/>
      <c r="E27" s="447"/>
      <c r="F27" s="447"/>
      <c r="G27" s="447"/>
      <c r="H27" s="447"/>
      <c r="I27" s="447"/>
      <c r="J27" s="447"/>
      <c r="K27" s="9"/>
      <c r="L27" s="9"/>
      <c r="M27" s="9"/>
      <c r="N27" s="9"/>
      <c r="O27" s="9"/>
      <c r="P27" s="9"/>
      <c r="Q27" s="9"/>
      <c r="R27" s="5"/>
      <c r="S27" s="5"/>
      <c r="T27" s="5"/>
      <c r="U27" s="5"/>
      <c r="V27" s="5"/>
      <c r="W27" s="5"/>
    </row>
    <row r="28" spans="1:23" ht="13.5" customHeight="1" x14ac:dyDescent="0.3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9"/>
      <c r="L28" s="9"/>
      <c r="M28" s="9"/>
      <c r="N28" s="9"/>
      <c r="O28" s="9"/>
      <c r="P28" s="9"/>
      <c r="Q28" s="9"/>
      <c r="R28" s="5"/>
      <c r="S28" s="5"/>
      <c r="T28" s="5"/>
      <c r="U28" s="5"/>
      <c r="V28" s="5"/>
      <c r="W28" s="5"/>
    </row>
    <row r="29" spans="1:23" x14ac:dyDescent="0.3">
      <c r="A29" s="479" t="s">
        <v>3</v>
      </c>
      <c r="B29" s="479"/>
      <c r="C29" s="479"/>
      <c r="D29" s="479"/>
      <c r="E29" s="479"/>
      <c r="F29" s="479"/>
      <c r="G29" s="479"/>
      <c r="H29" s="479"/>
      <c r="I29" s="479"/>
      <c r="J29" s="479"/>
    </row>
  </sheetData>
  <mergeCells count="8">
    <mergeCell ref="A29:J29"/>
    <mergeCell ref="A27:J27"/>
    <mergeCell ref="A26:J26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7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glio26"/>
  <dimension ref="A1:J23"/>
  <sheetViews>
    <sheetView showGridLines="0" view="pageBreakPreview" zoomScaleNormal="100" zoomScaleSheetLayoutView="100" workbookViewId="0">
      <selection activeCell="M1" sqref="M1"/>
    </sheetView>
  </sheetViews>
  <sheetFormatPr defaultColWidth="9.1796875" defaultRowHeight="13" x14ac:dyDescent="0.3"/>
  <cols>
    <col min="1" max="1" width="36.54296875" style="132" bestFit="1" customWidth="1"/>
    <col min="2" max="2" width="9" style="132" bestFit="1" customWidth="1"/>
    <col min="3" max="3" width="9.81640625" style="132" bestFit="1" customWidth="1"/>
    <col min="4" max="4" width="9" style="132" bestFit="1" customWidth="1"/>
    <col min="5" max="16384" width="9.1796875" style="132"/>
  </cols>
  <sheetData>
    <row r="1" spans="1:10" ht="26.5" customHeight="1" x14ac:dyDescent="0.3">
      <c r="A1" s="506" t="s">
        <v>338</v>
      </c>
      <c r="B1" s="506"/>
      <c r="C1" s="506"/>
      <c r="D1" s="506"/>
      <c r="E1" s="506"/>
      <c r="F1" s="506"/>
      <c r="G1" s="506"/>
      <c r="H1" s="506"/>
      <c r="I1" s="506"/>
      <c r="J1" s="506"/>
    </row>
    <row r="2" spans="1:10" x14ac:dyDescent="0.3">
      <c r="A2" s="507" t="s">
        <v>23</v>
      </c>
      <c r="B2" s="478" t="s">
        <v>0</v>
      </c>
      <c r="C2" s="478"/>
      <c r="D2" s="478"/>
      <c r="E2" s="478" t="s">
        <v>4</v>
      </c>
      <c r="F2" s="478"/>
      <c r="G2" s="478"/>
      <c r="H2" s="478" t="s">
        <v>19</v>
      </c>
      <c r="I2" s="478"/>
      <c r="J2" s="509"/>
    </row>
    <row r="3" spans="1:10" x14ac:dyDescent="0.3">
      <c r="A3" s="508"/>
      <c r="B3" s="250">
        <v>2021</v>
      </c>
      <c r="C3" s="250">
        <v>2022</v>
      </c>
      <c r="D3" s="250">
        <v>2023</v>
      </c>
      <c r="E3" s="250">
        <v>2021</v>
      </c>
      <c r="F3" s="250">
        <v>2022</v>
      </c>
      <c r="G3" s="250">
        <v>2023</v>
      </c>
      <c r="H3" s="250">
        <v>2021</v>
      </c>
      <c r="I3" s="250">
        <v>2022</v>
      </c>
      <c r="J3" s="250">
        <v>2023</v>
      </c>
    </row>
    <row r="4" spans="1:10" x14ac:dyDescent="0.3">
      <c r="A4" s="147" t="s">
        <v>24</v>
      </c>
      <c r="B4" s="136">
        <v>5972</v>
      </c>
      <c r="C4" s="136">
        <v>6762</v>
      </c>
      <c r="D4" s="136">
        <v>7122</v>
      </c>
      <c r="E4" s="137">
        <v>1.1218836825287093</v>
      </c>
      <c r="F4" s="137">
        <v>0.93862435037533865</v>
      </c>
      <c r="G4" s="137">
        <v>0.95059114970542613</v>
      </c>
      <c r="H4" s="145">
        <v>14.143730886850154</v>
      </c>
      <c r="I4" s="145">
        <v>13.228399196249164</v>
      </c>
      <c r="J4" s="146">
        <v>5.3238686779059448</v>
      </c>
    </row>
    <row r="5" spans="1:10" x14ac:dyDescent="0.3">
      <c r="A5" s="147" t="s">
        <v>25</v>
      </c>
      <c r="B5" s="136">
        <v>97853</v>
      </c>
      <c r="C5" s="136">
        <v>137076</v>
      </c>
      <c r="D5" s="136">
        <v>138218</v>
      </c>
      <c r="E5" s="137">
        <v>18.382398524193199</v>
      </c>
      <c r="F5" s="137">
        <v>19.027339759250211</v>
      </c>
      <c r="G5" s="137">
        <v>18.448302096319093</v>
      </c>
      <c r="H5" s="145">
        <v>0.65006531510681853</v>
      </c>
      <c r="I5" s="145">
        <v>40.083594779924994</v>
      </c>
      <c r="J5" s="146">
        <v>0.83311447664069571</v>
      </c>
    </row>
    <row r="6" spans="1:10" x14ac:dyDescent="0.3">
      <c r="A6" s="147" t="s">
        <v>26</v>
      </c>
      <c r="B6" s="136">
        <v>71553</v>
      </c>
      <c r="C6" s="136">
        <v>90959</v>
      </c>
      <c r="D6" s="136">
        <v>89233</v>
      </c>
      <c r="E6" s="137">
        <v>13.441752032146137</v>
      </c>
      <c r="F6" s="137">
        <v>12.625899480300271</v>
      </c>
      <c r="G6" s="137">
        <v>11.91015165145525</v>
      </c>
      <c r="H6" s="145">
        <v>21.434753831271319</v>
      </c>
      <c r="I6" s="145">
        <v>27.121154948080445</v>
      </c>
      <c r="J6" s="146">
        <v>-1.8975582405259512</v>
      </c>
    </row>
    <row r="7" spans="1:10" x14ac:dyDescent="0.3">
      <c r="A7" s="147" t="s">
        <v>27</v>
      </c>
      <c r="B7" s="136">
        <v>78508</v>
      </c>
      <c r="C7" s="136">
        <v>113128</v>
      </c>
      <c r="D7" s="136">
        <v>119517</v>
      </c>
      <c r="E7" s="137">
        <v>14.748299421963146</v>
      </c>
      <c r="F7" s="137">
        <v>15.703149291520454</v>
      </c>
      <c r="G7" s="137">
        <v>15.952232861463553</v>
      </c>
      <c r="H7" s="145">
        <v>-2.1365710154321755</v>
      </c>
      <c r="I7" s="145">
        <v>44.097416823763183</v>
      </c>
      <c r="J7" s="146">
        <v>5.6475850364189233</v>
      </c>
    </row>
    <row r="8" spans="1:10" x14ac:dyDescent="0.3">
      <c r="A8" s="147" t="s">
        <v>28</v>
      </c>
      <c r="B8" s="136">
        <v>49583</v>
      </c>
      <c r="C8" s="136">
        <v>79720</v>
      </c>
      <c r="D8" s="136">
        <v>94099</v>
      </c>
      <c r="E8" s="137">
        <v>9.3145275671167109</v>
      </c>
      <c r="F8" s="137">
        <v>11.065828632345756</v>
      </c>
      <c r="G8" s="137">
        <v>12.559628839670161</v>
      </c>
      <c r="H8" s="145">
        <v>12.333763791658171</v>
      </c>
      <c r="I8" s="145">
        <v>60.780912812859242</v>
      </c>
      <c r="J8" s="146">
        <v>18.036879076768692</v>
      </c>
    </row>
    <row r="9" spans="1:10" x14ac:dyDescent="0.3">
      <c r="A9" s="148" t="s">
        <v>142</v>
      </c>
      <c r="B9" s="136">
        <v>134485</v>
      </c>
      <c r="C9" s="136">
        <v>173550</v>
      </c>
      <c r="D9" s="136">
        <v>177187</v>
      </c>
      <c r="E9" s="137">
        <v>25.263986444218599</v>
      </c>
      <c r="F9" s="137">
        <v>24.090247856793852</v>
      </c>
      <c r="G9" s="137">
        <v>23.649591974565482</v>
      </c>
      <c r="H9" s="145">
        <v>0.18549420423731339</v>
      </c>
      <c r="I9" s="145">
        <v>29.047849202513294</v>
      </c>
      <c r="J9" s="146">
        <v>2.0956496686833765</v>
      </c>
    </row>
    <row r="10" spans="1:10" x14ac:dyDescent="0.3">
      <c r="A10" s="147" t="s">
        <v>30</v>
      </c>
      <c r="B10" s="136">
        <v>58345</v>
      </c>
      <c r="C10" s="136">
        <v>75341</v>
      </c>
      <c r="D10" s="136">
        <v>81710</v>
      </c>
      <c r="E10" s="137">
        <v>10.960533063820755</v>
      </c>
      <c r="F10" s="137">
        <v>10.457985386221294</v>
      </c>
      <c r="G10" s="137">
        <v>10.906038028984888</v>
      </c>
      <c r="H10" s="145">
        <v>-1.7314267427955468</v>
      </c>
      <c r="I10" s="145">
        <v>29.130173965206957</v>
      </c>
      <c r="J10" s="146">
        <v>8.4535644602540447</v>
      </c>
    </row>
    <row r="11" spans="1:10" x14ac:dyDescent="0.3">
      <c r="A11" s="149" t="s">
        <v>76</v>
      </c>
      <c r="B11" s="136">
        <v>5904</v>
      </c>
      <c r="C11" s="136">
        <v>8422</v>
      </c>
      <c r="D11" s="136">
        <v>7975</v>
      </c>
      <c r="E11" s="137">
        <v>1.1091093874161921</v>
      </c>
      <c r="F11" s="137">
        <v>1.169046772975614</v>
      </c>
      <c r="G11" s="137">
        <v>1.0644431927689939</v>
      </c>
      <c r="H11" s="145">
        <v>5.5982829547487034</v>
      </c>
      <c r="I11" s="145">
        <v>42.649051490514907</v>
      </c>
      <c r="J11" s="146">
        <v>-5.3075279031109002</v>
      </c>
    </row>
    <row r="12" spans="1:10" x14ac:dyDescent="0.3">
      <c r="A12" s="147" t="s">
        <v>32</v>
      </c>
      <c r="B12" s="136">
        <v>11267</v>
      </c>
      <c r="C12" s="136">
        <v>9632</v>
      </c>
      <c r="D12" s="136">
        <v>6468</v>
      </c>
      <c r="E12" s="137">
        <v>2.1165879857754466</v>
      </c>
      <c r="F12" s="137">
        <v>1.3370052858348509</v>
      </c>
      <c r="G12" s="137">
        <v>0.86330013427333574</v>
      </c>
      <c r="H12" s="145">
        <v>-28.253948038716253</v>
      </c>
      <c r="I12" s="145">
        <v>-14.511404988018107</v>
      </c>
      <c r="J12" s="146">
        <v>-32.848837209302324</v>
      </c>
    </row>
    <row r="13" spans="1:10" x14ac:dyDescent="0.3">
      <c r="A13" s="147" t="s">
        <v>33</v>
      </c>
      <c r="B13" s="136">
        <v>24753</v>
      </c>
      <c r="C13" s="136">
        <v>34248</v>
      </c>
      <c r="D13" s="136">
        <v>35664</v>
      </c>
      <c r="E13" s="137">
        <v>4.6500312782372974</v>
      </c>
      <c r="F13" s="137">
        <v>4.7539199573579705</v>
      </c>
      <c r="G13" s="137">
        <v>4.7601632635628084</v>
      </c>
      <c r="H13" s="145">
        <v>-7.4965432191038532</v>
      </c>
      <c r="I13" s="145">
        <v>38.358986789480063</v>
      </c>
      <c r="J13" s="146">
        <v>4.1345480028030828</v>
      </c>
    </row>
    <row r="14" spans="1:10" x14ac:dyDescent="0.3">
      <c r="A14" s="150" t="s">
        <v>8</v>
      </c>
      <c r="B14" s="141">
        <v>532319</v>
      </c>
      <c r="C14" s="141">
        <v>720416</v>
      </c>
      <c r="D14" s="141">
        <v>749218</v>
      </c>
      <c r="E14" s="142">
        <v>100</v>
      </c>
      <c r="F14" s="142">
        <v>100</v>
      </c>
      <c r="G14" s="142">
        <v>100</v>
      </c>
      <c r="H14" s="151">
        <v>2.0141469388224427</v>
      </c>
      <c r="I14" s="151">
        <v>35.335390996751947</v>
      </c>
      <c r="J14" s="152">
        <v>3.9979678408030912</v>
      </c>
    </row>
    <row r="15" spans="1:10" x14ac:dyDescent="0.3">
      <c r="A15" s="153"/>
      <c r="B15" s="154"/>
      <c r="C15" s="155"/>
    </row>
    <row r="16" spans="1:10" x14ac:dyDescent="0.3">
      <c r="A16" s="479" t="s">
        <v>3</v>
      </c>
      <c r="B16" s="479"/>
      <c r="C16" s="479"/>
      <c r="D16" s="479"/>
      <c r="E16" s="479"/>
      <c r="F16" s="479"/>
      <c r="G16" s="479"/>
      <c r="H16" s="479"/>
      <c r="I16" s="479"/>
      <c r="J16" s="479"/>
    </row>
    <row r="17" spans="1:3" x14ac:dyDescent="0.3">
      <c r="A17" s="153"/>
      <c r="B17" s="154"/>
      <c r="C17" s="155"/>
    </row>
    <row r="18" spans="1:3" x14ac:dyDescent="0.3">
      <c r="A18" s="153"/>
      <c r="B18" s="154"/>
      <c r="C18" s="155"/>
    </row>
    <row r="19" spans="1:3" x14ac:dyDescent="0.3">
      <c r="A19" s="153"/>
      <c r="B19" s="154"/>
      <c r="C19" s="155"/>
    </row>
    <row r="20" spans="1:3" x14ac:dyDescent="0.3">
      <c r="A20" s="153"/>
      <c r="B20" s="154"/>
      <c r="C20" s="155"/>
    </row>
    <row r="21" spans="1:3" x14ac:dyDescent="0.3">
      <c r="A21" s="153"/>
      <c r="B21" s="154"/>
      <c r="C21" s="155"/>
    </row>
    <row r="22" spans="1:3" x14ac:dyDescent="0.3">
      <c r="A22" s="153"/>
      <c r="B22" s="154"/>
      <c r="C22" s="155"/>
    </row>
    <row r="23" spans="1:3" x14ac:dyDescent="0.3">
      <c r="A23" s="153"/>
      <c r="B23" s="154"/>
      <c r="C23" s="155"/>
    </row>
  </sheetData>
  <mergeCells count="6">
    <mergeCell ref="A16:J16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68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glio27"/>
  <dimension ref="A1:F32"/>
  <sheetViews>
    <sheetView showGridLines="0" view="pageBreakPreview" zoomScaleNormal="100" zoomScaleSheetLayoutView="100" workbookViewId="0">
      <selection activeCell="D1" sqref="D1"/>
    </sheetView>
  </sheetViews>
  <sheetFormatPr defaultColWidth="9.1796875" defaultRowHeight="14" x14ac:dyDescent="0.3"/>
  <cols>
    <col min="1" max="1" width="65.81640625" style="156" customWidth="1"/>
    <col min="2" max="2" width="13.1796875" style="156" customWidth="1"/>
    <col min="3" max="16384" width="9.1796875" style="156"/>
  </cols>
  <sheetData>
    <row r="1" spans="1:4" x14ac:dyDescent="0.3">
      <c r="A1" s="510" t="s">
        <v>350</v>
      </c>
      <c r="B1" s="510"/>
    </row>
    <row r="2" spans="1:4" ht="18" x14ac:dyDescent="0.4">
      <c r="A2" s="510"/>
      <c r="B2" s="510"/>
      <c r="C2" s="193"/>
    </row>
    <row r="3" spans="1:4" x14ac:dyDescent="0.3">
      <c r="A3" s="491" t="s">
        <v>44</v>
      </c>
      <c r="B3" s="513" t="s">
        <v>4</v>
      </c>
    </row>
    <row r="4" spans="1:4" x14ac:dyDescent="0.3">
      <c r="A4" s="492"/>
      <c r="B4" s="494"/>
    </row>
    <row r="5" spans="1:4" x14ac:dyDescent="0.3">
      <c r="A5" s="511" t="s">
        <v>1</v>
      </c>
      <c r="B5" s="512"/>
    </row>
    <row r="6" spans="1:4" x14ac:dyDescent="0.3">
      <c r="A6" s="135" t="s">
        <v>50</v>
      </c>
      <c r="B6" s="157">
        <v>6.7457183551999256</v>
      </c>
    </row>
    <row r="7" spans="1:4" x14ac:dyDescent="0.3">
      <c r="A7" s="135" t="s">
        <v>55</v>
      </c>
      <c r="B7" s="157">
        <v>6.3464455689753008</v>
      </c>
    </row>
    <row r="8" spans="1:4" x14ac:dyDescent="0.3">
      <c r="A8" s="135" t="s">
        <v>54</v>
      </c>
      <c r="B8" s="157">
        <v>4.2845397593709835</v>
      </c>
    </row>
    <row r="9" spans="1:4" x14ac:dyDescent="0.3">
      <c r="A9" s="135" t="s">
        <v>53</v>
      </c>
      <c r="B9" s="157">
        <v>3.9681786074087797</v>
      </c>
    </row>
    <row r="10" spans="1:4" x14ac:dyDescent="0.3">
      <c r="A10" s="135" t="s">
        <v>296</v>
      </c>
      <c r="B10" s="157">
        <v>3.8060608867839316</v>
      </c>
    </row>
    <row r="11" spans="1:4" x14ac:dyDescent="0.3">
      <c r="A11" s="135" t="s">
        <v>51</v>
      </c>
      <c r="B11" s="157">
        <v>3.8002709681901869</v>
      </c>
    </row>
    <row r="12" spans="1:4" x14ac:dyDescent="0.3">
      <c r="A12" s="135" t="s">
        <v>293</v>
      </c>
      <c r="B12" s="157">
        <v>3.0779207244346143</v>
      </c>
    </row>
    <row r="13" spans="1:4" x14ac:dyDescent="0.3">
      <c r="A13" s="135" t="s">
        <v>56</v>
      </c>
      <c r="B13" s="157">
        <v>2.9215929224035113</v>
      </c>
    </row>
    <row r="14" spans="1:4" x14ac:dyDescent="0.3">
      <c r="A14" s="135" t="s">
        <v>170</v>
      </c>
      <c r="B14" s="157">
        <v>2.8796739117848005</v>
      </c>
    </row>
    <row r="15" spans="1:4" x14ac:dyDescent="0.3">
      <c r="A15" s="135" t="s">
        <v>61</v>
      </c>
      <c r="B15" s="157">
        <v>2.8069525342473685</v>
      </c>
    </row>
    <row r="16" spans="1:4" x14ac:dyDescent="0.3">
      <c r="A16" s="158" t="s">
        <v>57</v>
      </c>
      <c r="B16" s="157">
        <v>59.362645761200596</v>
      </c>
      <c r="D16" s="287"/>
    </row>
    <row r="17" spans="1:6" x14ac:dyDescent="0.3">
      <c r="A17" s="159" t="s">
        <v>11</v>
      </c>
      <c r="B17" s="195">
        <v>100</v>
      </c>
    </row>
    <row r="18" spans="1:6" x14ac:dyDescent="0.3">
      <c r="A18" s="511" t="s">
        <v>2</v>
      </c>
      <c r="B18" s="512"/>
    </row>
    <row r="19" spans="1:6" x14ac:dyDescent="0.3">
      <c r="A19" s="135" t="s">
        <v>54</v>
      </c>
      <c r="B19" s="157">
        <v>13.888285086931731</v>
      </c>
    </row>
    <row r="20" spans="1:6" x14ac:dyDescent="0.3">
      <c r="A20" s="135" t="s">
        <v>61</v>
      </c>
      <c r="B20" s="157">
        <v>10.358406340865631</v>
      </c>
    </row>
    <row r="21" spans="1:6" x14ac:dyDescent="0.3">
      <c r="A21" s="135" t="s">
        <v>171</v>
      </c>
      <c r="B21" s="157">
        <v>6.0989248124801136</v>
      </c>
    </row>
    <row r="22" spans="1:6" x14ac:dyDescent="0.3">
      <c r="A22" s="135" t="s">
        <v>49</v>
      </c>
      <c r="B22" s="157">
        <v>4.607271455708764</v>
      </c>
    </row>
    <row r="23" spans="1:6" x14ac:dyDescent="0.3">
      <c r="A23" s="135" t="s">
        <v>60</v>
      </c>
      <c r="B23" s="157">
        <v>3.7973367608282698</v>
      </c>
    </row>
    <row r="24" spans="1:6" x14ac:dyDescent="0.3">
      <c r="A24" s="135" t="s">
        <v>297</v>
      </c>
      <c r="B24" s="157">
        <v>3.7711895108574089</v>
      </c>
    </row>
    <row r="25" spans="1:6" x14ac:dyDescent="0.3">
      <c r="A25" s="135" t="s">
        <v>174</v>
      </c>
      <c r="B25" s="157">
        <v>3.7705594566412439</v>
      </c>
    </row>
    <row r="26" spans="1:6" x14ac:dyDescent="0.3">
      <c r="A26" s="135" t="s">
        <v>172</v>
      </c>
      <c r="B26" s="157">
        <v>3.5352342069035045</v>
      </c>
    </row>
    <row r="27" spans="1:6" x14ac:dyDescent="0.3">
      <c r="A27" s="135" t="s">
        <v>173</v>
      </c>
      <c r="B27" s="157">
        <v>3.2035106620924729</v>
      </c>
    </row>
    <row r="28" spans="1:6" x14ac:dyDescent="0.3">
      <c r="A28" s="135" t="s">
        <v>175</v>
      </c>
      <c r="B28" s="157">
        <v>2.540378599578494</v>
      </c>
    </row>
    <row r="29" spans="1:6" x14ac:dyDescent="0.3">
      <c r="A29" s="158" t="s">
        <v>57</v>
      </c>
      <c r="B29" s="157">
        <v>44.428903107112369</v>
      </c>
    </row>
    <row r="30" spans="1:6" x14ac:dyDescent="0.3">
      <c r="A30" s="140" t="s">
        <v>11</v>
      </c>
      <c r="B30" s="196">
        <v>100</v>
      </c>
      <c r="C30" s="11"/>
      <c r="D30" s="11"/>
      <c r="E30" s="11"/>
      <c r="F30" s="11"/>
    </row>
    <row r="32" spans="1:6" x14ac:dyDescent="0.3">
      <c r="A32" s="479" t="s">
        <v>3</v>
      </c>
      <c r="B32" s="479"/>
    </row>
  </sheetData>
  <mergeCells count="6">
    <mergeCell ref="A1:B2"/>
    <mergeCell ref="A5:B5"/>
    <mergeCell ref="A18:B18"/>
    <mergeCell ref="A32:B32"/>
    <mergeCell ref="A3:A4"/>
    <mergeCell ref="B3:B4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oglio28"/>
  <dimension ref="A1:J14"/>
  <sheetViews>
    <sheetView showGridLines="0" view="pageBreakPreview" zoomScaleNormal="100" zoomScaleSheetLayoutView="100" workbookViewId="0">
      <selection activeCell="M1" sqref="M1"/>
    </sheetView>
  </sheetViews>
  <sheetFormatPr defaultColWidth="9.1796875" defaultRowHeight="14" x14ac:dyDescent="0.3"/>
  <cols>
    <col min="1" max="1" width="25.453125" style="156" customWidth="1"/>
    <col min="2" max="4" width="9" style="156" bestFit="1" customWidth="1"/>
    <col min="5" max="16384" width="9.1796875" style="156"/>
  </cols>
  <sheetData>
    <row r="1" spans="1:10" ht="24.5" customHeight="1" x14ac:dyDescent="0.3">
      <c r="A1" s="506" t="s">
        <v>343</v>
      </c>
      <c r="B1" s="506"/>
      <c r="C1" s="506"/>
      <c r="D1" s="506"/>
      <c r="E1" s="506"/>
      <c r="F1" s="506"/>
      <c r="G1" s="506"/>
      <c r="H1" s="506"/>
      <c r="I1" s="506"/>
      <c r="J1" s="506"/>
    </row>
    <row r="2" spans="1:10" x14ac:dyDescent="0.3">
      <c r="A2" s="507" t="s">
        <v>223</v>
      </c>
      <c r="B2" s="478" t="s">
        <v>0</v>
      </c>
      <c r="C2" s="478"/>
      <c r="D2" s="478"/>
      <c r="E2" s="478" t="s">
        <v>4</v>
      </c>
      <c r="F2" s="478"/>
      <c r="G2" s="478"/>
      <c r="H2" s="478" t="s">
        <v>19</v>
      </c>
      <c r="I2" s="478"/>
      <c r="J2" s="509"/>
    </row>
    <row r="3" spans="1:10" x14ac:dyDescent="0.3">
      <c r="A3" s="508"/>
      <c r="B3" s="133">
        <v>2021</v>
      </c>
      <c r="C3" s="133">
        <v>2022</v>
      </c>
      <c r="D3" s="133">
        <v>2023</v>
      </c>
      <c r="E3" s="133">
        <v>2021</v>
      </c>
      <c r="F3" s="133">
        <v>2022</v>
      </c>
      <c r="G3" s="133">
        <v>2023</v>
      </c>
      <c r="H3" s="133">
        <v>2021</v>
      </c>
      <c r="I3" s="133">
        <v>2022</v>
      </c>
      <c r="J3" s="134">
        <v>2023</v>
      </c>
    </row>
    <row r="4" spans="1:10" x14ac:dyDescent="0.3">
      <c r="A4" s="92" t="s">
        <v>210</v>
      </c>
      <c r="B4" s="136">
        <v>28983</v>
      </c>
      <c r="C4" s="136">
        <v>29511</v>
      </c>
      <c r="D4" s="136">
        <v>26482</v>
      </c>
      <c r="E4" s="137">
        <v>5.4446675771482891</v>
      </c>
      <c r="F4" s="137">
        <v>4.0963832008173062</v>
      </c>
      <c r="G4" s="137">
        <v>3.534618762496363</v>
      </c>
      <c r="H4" s="145">
        <v>-11.97801196586388</v>
      </c>
      <c r="I4" s="145">
        <v>1.8217575820308456</v>
      </c>
      <c r="J4" s="146">
        <v>-10.263969367354546</v>
      </c>
    </row>
    <row r="5" spans="1:10" x14ac:dyDescent="0.3">
      <c r="A5" s="9" t="s">
        <v>214</v>
      </c>
      <c r="B5" s="136">
        <v>56640</v>
      </c>
      <c r="C5" s="136">
        <v>63942</v>
      </c>
      <c r="D5" s="136">
        <v>68740</v>
      </c>
      <c r="E5" s="137">
        <v>10.640236399602495</v>
      </c>
      <c r="F5" s="137">
        <v>8.8757051481366318</v>
      </c>
      <c r="G5" s="137">
        <v>9.1748996954157533</v>
      </c>
      <c r="H5" s="145">
        <v>10.811128066674494</v>
      </c>
      <c r="I5" s="145">
        <v>12.891949152542374</v>
      </c>
      <c r="J5" s="146">
        <v>7.5036752056551244</v>
      </c>
    </row>
    <row r="6" spans="1:10" x14ac:dyDescent="0.3">
      <c r="A6" s="9" t="s">
        <v>215</v>
      </c>
      <c r="B6" s="136">
        <v>297629</v>
      </c>
      <c r="C6" s="136">
        <v>471080</v>
      </c>
      <c r="D6" s="136">
        <v>525331</v>
      </c>
      <c r="E6" s="137">
        <v>55.911774706519971</v>
      </c>
      <c r="F6" s="137">
        <v>65.389996890685381</v>
      </c>
      <c r="G6" s="137">
        <v>70.117242244580353</v>
      </c>
      <c r="H6" s="145">
        <v>5.5354622754575953</v>
      </c>
      <c r="I6" s="145">
        <v>58.277587197484117</v>
      </c>
      <c r="J6" s="146">
        <v>11.516302963403243</v>
      </c>
    </row>
    <row r="7" spans="1:10" x14ac:dyDescent="0.3">
      <c r="A7" s="9" t="s">
        <v>216</v>
      </c>
      <c r="B7" s="136">
        <v>149067</v>
      </c>
      <c r="C7" s="136">
        <v>155883</v>
      </c>
      <c r="D7" s="136">
        <v>128665</v>
      </c>
      <c r="E7" s="137">
        <v>28.003321316729256</v>
      </c>
      <c r="F7" s="137">
        <v>21.63791476036068</v>
      </c>
      <c r="G7" s="137">
        <v>17.173239297507532</v>
      </c>
      <c r="H7" s="145">
        <v>-4.2908507223113963</v>
      </c>
      <c r="I7" s="145">
        <v>4.5724405804101513</v>
      </c>
      <c r="J7" s="146">
        <v>-17.460531295907828</v>
      </c>
    </row>
    <row r="8" spans="1:10" x14ac:dyDescent="0.3">
      <c r="A8" s="160" t="s">
        <v>8</v>
      </c>
      <c r="B8" s="161">
        <v>532319</v>
      </c>
      <c r="C8" s="161">
        <v>720416</v>
      </c>
      <c r="D8" s="161">
        <v>749218</v>
      </c>
      <c r="E8" s="162">
        <v>100</v>
      </c>
      <c r="F8" s="162">
        <v>100</v>
      </c>
      <c r="G8" s="162">
        <v>100</v>
      </c>
      <c r="H8" s="163">
        <v>2.0141469388224427</v>
      </c>
      <c r="I8" s="163">
        <v>35.335390996751947</v>
      </c>
      <c r="J8" s="164">
        <v>3.9979678408030912</v>
      </c>
    </row>
    <row r="10" spans="1:10" x14ac:dyDescent="0.3">
      <c r="A10" s="479" t="s">
        <v>3</v>
      </c>
      <c r="B10" s="479"/>
      <c r="C10" s="479"/>
      <c r="D10" s="479"/>
      <c r="E10" s="479"/>
      <c r="F10" s="479"/>
      <c r="G10" s="479"/>
      <c r="H10" s="479"/>
    </row>
    <row r="14" spans="1:10" x14ac:dyDescent="0.3">
      <c r="G14" s="167"/>
    </row>
  </sheetData>
  <mergeCells count="6">
    <mergeCell ref="A10:H10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81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glio29"/>
  <dimension ref="A1:L9"/>
  <sheetViews>
    <sheetView showGridLines="0" view="pageBreakPreview" zoomScale="110" zoomScaleNormal="100" zoomScaleSheetLayoutView="110" workbookViewId="0">
      <selection activeCell="M1" sqref="M1"/>
    </sheetView>
  </sheetViews>
  <sheetFormatPr defaultColWidth="9.1796875" defaultRowHeight="14" x14ac:dyDescent="0.3"/>
  <cols>
    <col min="1" max="1" width="18.1796875" style="156" customWidth="1"/>
    <col min="2" max="2" width="8.81640625" style="156" customWidth="1"/>
    <col min="3" max="3" width="12" style="156" customWidth="1"/>
    <col min="4" max="4" width="9.1796875" style="156" bestFit="1" customWidth="1"/>
    <col min="5" max="10" width="9.1796875" style="156"/>
    <col min="11" max="11" width="13.453125" style="156" customWidth="1"/>
    <col min="12" max="16384" width="9.1796875" style="156"/>
  </cols>
  <sheetData>
    <row r="1" spans="1:12" ht="27.75" customHeight="1" x14ac:dyDescent="0.3">
      <c r="A1" s="506" t="s">
        <v>357</v>
      </c>
      <c r="B1" s="506"/>
      <c r="C1" s="506"/>
      <c r="D1" s="506"/>
      <c r="E1" s="506"/>
      <c r="F1" s="506"/>
      <c r="G1" s="506"/>
      <c r="H1" s="506"/>
      <c r="I1" s="506"/>
      <c r="J1" s="506"/>
    </row>
    <row r="2" spans="1:12" x14ac:dyDescent="0.3">
      <c r="A2" s="507" t="s">
        <v>176</v>
      </c>
      <c r="B2" s="515" t="s">
        <v>177</v>
      </c>
      <c r="C2" s="515"/>
      <c r="D2" s="515"/>
      <c r="E2" s="515"/>
      <c r="F2" s="515"/>
      <c r="G2" s="515"/>
      <c r="H2" s="515"/>
      <c r="I2" s="515"/>
      <c r="J2" s="512"/>
      <c r="L2" s="165"/>
    </row>
    <row r="3" spans="1:12" ht="22.25" customHeight="1" x14ac:dyDescent="0.3">
      <c r="A3" s="514"/>
      <c r="B3" s="478" t="s">
        <v>0</v>
      </c>
      <c r="C3" s="478"/>
      <c r="D3" s="478"/>
      <c r="E3" s="478" t="s">
        <v>4</v>
      </c>
      <c r="F3" s="478"/>
      <c r="G3" s="478"/>
      <c r="H3" s="478" t="s">
        <v>178</v>
      </c>
      <c r="I3" s="478"/>
      <c r="J3" s="509"/>
    </row>
    <row r="4" spans="1:12" x14ac:dyDescent="0.3">
      <c r="A4" s="508"/>
      <c r="B4" s="133">
        <v>2021</v>
      </c>
      <c r="C4" s="133">
        <v>2022</v>
      </c>
      <c r="D4" s="133">
        <v>2023</v>
      </c>
      <c r="E4" s="133">
        <v>2021</v>
      </c>
      <c r="F4" s="133">
        <v>2022</v>
      </c>
      <c r="G4" s="133">
        <v>2023</v>
      </c>
      <c r="H4" s="133">
        <v>2021</v>
      </c>
      <c r="I4" s="133">
        <v>2022</v>
      </c>
      <c r="J4" s="133">
        <v>2023</v>
      </c>
    </row>
    <row r="5" spans="1:12" x14ac:dyDescent="0.3">
      <c r="A5" s="198">
        <v>2021</v>
      </c>
      <c r="B5" s="166">
        <v>46489</v>
      </c>
      <c r="C5" s="166">
        <v>111409</v>
      </c>
      <c r="D5" s="166">
        <v>71518</v>
      </c>
      <c r="E5" s="138">
        <v>20.264061791679744</v>
      </c>
      <c r="F5" s="138">
        <v>48.562000906649928</v>
      </c>
      <c r="G5" s="138">
        <v>31.173937301670328</v>
      </c>
      <c r="H5" s="138">
        <v>8.7332971394971821</v>
      </c>
      <c r="I5" s="138">
        <v>20.9289918263297</v>
      </c>
      <c r="J5" s="139">
        <v>13.435177027308812</v>
      </c>
      <c r="K5" s="167"/>
      <c r="L5" s="167"/>
    </row>
    <row r="6" spans="1:12" x14ac:dyDescent="0.3">
      <c r="A6" s="198">
        <v>2022</v>
      </c>
      <c r="B6" s="166"/>
      <c r="C6" s="166">
        <v>69572</v>
      </c>
      <c r="D6" s="166">
        <v>139968</v>
      </c>
      <c r="E6" s="138"/>
      <c r="F6" s="138">
        <v>33.2022525532118</v>
      </c>
      <c r="G6" s="138">
        <v>66.797747446788208</v>
      </c>
      <c r="H6" s="138"/>
      <c r="I6" s="138">
        <v>9.6571980633411805</v>
      </c>
      <c r="J6" s="139">
        <v>19.428774485852617</v>
      </c>
      <c r="K6" s="167"/>
      <c r="L6" s="167"/>
    </row>
    <row r="7" spans="1:12" x14ac:dyDescent="0.3">
      <c r="A7" s="199">
        <v>2023</v>
      </c>
      <c r="B7" s="168"/>
      <c r="C7" s="168"/>
      <c r="D7" s="168">
        <v>70506</v>
      </c>
      <c r="E7" s="169"/>
      <c r="F7" s="169"/>
      <c r="G7" s="169">
        <v>100</v>
      </c>
      <c r="H7" s="169"/>
      <c r="I7" s="169"/>
      <c r="J7" s="170">
        <v>9.4106121315825302</v>
      </c>
      <c r="K7" s="167"/>
      <c r="L7" s="167"/>
    </row>
    <row r="9" spans="1:12" x14ac:dyDescent="0.3">
      <c r="A9" s="479" t="s">
        <v>3</v>
      </c>
      <c r="B9" s="479"/>
      <c r="C9" s="479"/>
      <c r="D9" s="479"/>
      <c r="E9" s="479"/>
      <c r="F9" s="479"/>
      <c r="G9" s="479"/>
      <c r="H9" s="479"/>
    </row>
  </sheetData>
  <mergeCells count="7">
    <mergeCell ref="A9:H9"/>
    <mergeCell ref="A1:J1"/>
    <mergeCell ref="A2:A4"/>
    <mergeCell ref="B2:J2"/>
    <mergeCell ref="B3:D3"/>
    <mergeCell ref="E3:G3"/>
    <mergeCell ref="H3:J3"/>
  </mergeCells>
  <pageMargins left="0.7" right="0.7" top="0.75" bottom="0.75" header="0.3" footer="0.3"/>
  <pageSetup paperSize="9" scale="84" orientation="portrait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B2:N42"/>
  <sheetViews>
    <sheetView view="pageBreakPreview" zoomScaleNormal="100" zoomScaleSheetLayoutView="100" workbookViewId="0">
      <selection activeCell="P1" sqref="P1"/>
    </sheetView>
  </sheetViews>
  <sheetFormatPr defaultRowHeight="14.5" x14ac:dyDescent="0.35"/>
  <cols>
    <col min="1" max="1" width="6.1796875" style="111" customWidth="1"/>
    <col min="2" max="256" width="9.1796875" style="111"/>
    <col min="257" max="257" width="6.1796875" style="111" customWidth="1"/>
    <col min="258" max="512" width="9.1796875" style="111"/>
    <col min="513" max="513" width="6.1796875" style="111" customWidth="1"/>
    <col min="514" max="768" width="9.1796875" style="111"/>
    <col min="769" max="769" width="6.1796875" style="111" customWidth="1"/>
    <col min="770" max="1024" width="9.1796875" style="111"/>
    <col min="1025" max="1025" width="6.1796875" style="111" customWidth="1"/>
    <col min="1026" max="1280" width="9.1796875" style="111"/>
    <col min="1281" max="1281" width="6.1796875" style="111" customWidth="1"/>
    <col min="1282" max="1536" width="9.1796875" style="111"/>
    <col min="1537" max="1537" width="6.1796875" style="111" customWidth="1"/>
    <col min="1538" max="1792" width="9.1796875" style="111"/>
    <col min="1793" max="1793" width="6.1796875" style="111" customWidth="1"/>
    <col min="1794" max="2048" width="9.1796875" style="111"/>
    <col min="2049" max="2049" width="6.1796875" style="111" customWidth="1"/>
    <col min="2050" max="2304" width="9.1796875" style="111"/>
    <col min="2305" max="2305" width="6.1796875" style="111" customWidth="1"/>
    <col min="2306" max="2560" width="9.1796875" style="111"/>
    <col min="2561" max="2561" width="6.1796875" style="111" customWidth="1"/>
    <col min="2562" max="2816" width="9.1796875" style="111"/>
    <col min="2817" max="2817" width="6.1796875" style="111" customWidth="1"/>
    <col min="2818" max="3072" width="9.1796875" style="111"/>
    <col min="3073" max="3073" width="6.1796875" style="111" customWidth="1"/>
    <col min="3074" max="3328" width="9.1796875" style="111"/>
    <col min="3329" max="3329" width="6.1796875" style="111" customWidth="1"/>
    <col min="3330" max="3584" width="9.1796875" style="111"/>
    <col min="3585" max="3585" width="6.1796875" style="111" customWidth="1"/>
    <col min="3586" max="3840" width="9.1796875" style="111"/>
    <col min="3841" max="3841" width="6.1796875" style="111" customWidth="1"/>
    <col min="3842" max="4096" width="9.1796875" style="111"/>
    <col min="4097" max="4097" width="6.1796875" style="111" customWidth="1"/>
    <col min="4098" max="4352" width="9.1796875" style="111"/>
    <col min="4353" max="4353" width="6.1796875" style="111" customWidth="1"/>
    <col min="4354" max="4608" width="9.1796875" style="111"/>
    <col min="4609" max="4609" width="6.1796875" style="111" customWidth="1"/>
    <col min="4610" max="4864" width="9.1796875" style="111"/>
    <col min="4865" max="4865" width="6.1796875" style="111" customWidth="1"/>
    <col min="4866" max="5120" width="9.1796875" style="111"/>
    <col min="5121" max="5121" width="6.1796875" style="111" customWidth="1"/>
    <col min="5122" max="5376" width="9.1796875" style="111"/>
    <col min="5377" max="5377" width="6.1796875" style="111" customWidth="1"/>
    <col min="5378" max="5632" width="9.1796875" style="111"/>
    <col min="5633" max="5633" width="6.1796875" style="111" customWidth="1"/>
    <col min="5634" max="5888" width="9.1796875" style="111"/>
    <col min="5889" max="5889" width="6.1796875" style="111" customWidth="1"/>
    <col min="5890" max="6144" width="9.1796875" style="111"/>
    <col min="6145" max="6145" width="6.1796875" style="111" customWidth="1"/>
    <col min="6146" max="6400" width="9.1796875" style="111"/>
    <col min="6401" max="6401" width="6.1796875" style="111" customWidth="1"/>
    <col min="6402" max="6656" width="9.1796875" style="111"/>
    <col min="6657" max="6657" width="6.1796875" style="111" customWidth="1"/>
    <col min="6658" max="6912" width="9.1796875" style="111"/>
    <col min="6913" max="6913" width="6.1796875" style="111" customWidth="1"/>
    <col min="6914" max="7168" width="9.1796875" style="111"/>
    <col min="7169" max="7169" width="6.1796875" style="111" customWidth="1"/>
    <col min="7170" max="7424" width="9.1796875" style="111"/>
    <col min="7425" max="7425" width="6.1796875" style="111" customWidth="1"/>
    <col min="7426" max="7680" width="9.1796875" style="111"/>
    <col min="7681" max="7681" width="6.1796875" style="111" customWidth="1"/>
    <col min="7682" max="7936" width="9.1796875" style="111"/>
    <col min="7937" max="7937" width="6.1796875" style="111" customWidth="1"/>
    <col min="7938" max="8192" width="9.1796875" style="111"/>
    <col min="8193" max="8193" width="6.1796875" style="111" customWidth="1"/>
    <col min="8194" max="8448" width="9.1796875" style="111"/>
    <col min="8449" max="8449" width="6.1796875" style="111" customWidth="1"/>
    <col min="8450" max="8704" width="9.1796875" style="111"/>
    <col min="8705" max="8705" width="6.1796875" style="111" customWidth="1"/>
    <col min="8706" max="8960" width="9.1796875" style="111"/>
    <col min="8961" max="8961" width="6.1796875" style="111" customWidth="1"/>
    <col min="8962" max="9216" width="9.1796875" style="111"/>
    <col min="9217" max="9217" width="6.1796875" style="111" customWidth="1"/>
    <col min="9218" max="9472" width="9.1796875" style="111"/>
    <col min="9473" max="9473" width="6.1796875" style="111" customWidth="1"/>
    <col min="9474" max="9728" width="9.1796875" style="111"/>
    <col min="9729" max="9729" width="6.1796875" style="111" customWidth="1"/>
    <col min="9730" max="9984" width="9.1796875" style="111"/>
    <col min="9985" max="9985" width="6.1796875" style="111" customWidth="1"/>
    <col min="9986" max="10240" width="9.1796875" style="111"/>
    <col min="10241" max="10241" width="6.1796875" style="111" customWidth="1"/>
    <col min="10242" max="10496" width="9.1796875" style="111"/>
    <col min="10497" max="10497" width="6.1796875" style="111" customWidth="1"/>
    <col min="10498" max="10752" width="9.1796875" style="111"/>
    <col min="10753" max="10753" width="6.1796875" style="111" customWidth="1"/>
    <col min="10754" max="11008" width="9.1796875" style="111"/>
    <col min="11009" max="11009" width="6.1796875" style="111" customWidth="1"/>
    <col min="11010" max="11264" width="9.1796875" style="111"/>
    <col min="11265" max="11265" width="6.1796875" style="111" customWidth="1"/>
    <col min="11266" max="11520" width="9.1796875" style="111"/>
    <col min="11521" max="11521" width="6.1796875" style="111" customWidth="1"/>
    <col min="11522" max="11776" width="9.1796875" style="111"/>
    <col min="11777" max="11777" width="6.1796875" style="111" customWidth="1"/>
    <col min="11778" max="12032" width="9.1796875" style="111"/>
    <col min="12033" max="12033" width="6.1796875" style="111" customWidth="1"/>
    <col min="12034" max="12288" width="9.1796875" style="111"/>
    <col min="12289" max="12289" width="6.1796875" style="111" customWidth="1"/>
    <col min="12290" max="12544" width="9.1796875" style="111"/>
    <col min="12545" max="12545" width="6.1796875" style="111" customWidth="1"/>
    <col min="12546" max="12800" width="9.1796875" style="111"/>
    <col min="12801" max="12801" width="6.1796875" style="111" customWidth="1"/>
    <col min="12802" max="13056" width="9.1796875" style="111"/>
    <col min="13057" max="13057" width="6.1796875" style="111" customWidth="1"/>
    <col min="13058" max="13312" width="9.1796875" style="111"/>
    <col min="13313" max="13313" width="6.1796875" style="111" customWidth="1"/>
    <col min="13314" max="13568" width="9.1796875" style="111"/>
    <col min="13569" max="13569" width="6.1796875" style="111" customWidth="1"/>
    <col min="13570" max="13824" width="9.1796875" style="111"/>
    <col min="13825" max="13825" width="6.1796875" style="111" customWidth="1"/>
    <col min="13826" max="14080" width="9.1796875" style="111"/>
    <col min="14081" max="14081" width="6.1796875" style="111" customWidth="1"/>
    <col min="14082" max="14336" width="9.1796875" style="111"/>
    <col min="14337" max="14337" width="6.1796875" style="111" customWidth="1"/>
    <col min="14338" max="14592" width="9.1796875" style="111"/>
    <col min="14593" max="14593" width="6.1796875" style="111" customWidth="1"/>
    <col min="14594" max="14848" width="9.1796875" style="111"/>
    <col min="14849" max="14849" width="6.1796875" style="111" customWidth="1"/>
    <col min="14850" max="15104" width="9.1796875" style="111"/>
    <col min="15105" max="15105" width="6.1796875" style="111" customWidth="1"/>
    <col min="15106" max="15360" width="9.1796875" style="111"/>
    <col min="15361" max="15361" width="6.1796875" style="111" customWidth="1"/>
    <col min="15362" max="15616" width="9.1796875" style="111"/>
    <col min="15617" max="15617" width="6.1796875" style="111" customWidth="1"/>
    <col min="15618" max="15872" width="9.1796875" style="111"/>
    <col min="15873" max="15873" width="6.1796875" style="111" customWidth="1"/>
    <col min="15874" max="16128" width="9.1796875" style="111"/>
    <col min="16129" max="16129" width="6.1796875" style="111" customWidth="1"/>
    <col min="16130" max="16384" width="9.1796875" style="111"/>
  </cols>
  <sheetData>
    <row r="2" spans="2:14" x14ac:dyDescent="0.35">
      <c r="B2" s="180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2"/>
    </row>
    <row r="3" spans="2:14" x14ac:dyDescent="0.35">
      <c r="B3" s="183"/>
      <c r="N3" s="184"/>
    </row>
    <row r="4" spans="2:14" x14ac:dyDescent="0.35">
      <c r="B4" s="183"/>
      <c r="N4" s="184"/>
    </row>
    <row r="5" spans="2:14" x14ac:dyDescent="0.35">
      <c r="B5" s="183"/>
      <c r="N5" s="184"/>
    </row>
    <row r="6" spans="2:14" x14ac:dyDescent="0.35">
      <c r="B6" s="183"/>
      <c r="N6" s="184"/>
    </row>
    <row r="7" spans="2:14" x14ac:dyDescent="0.35">
      <c r="B7" s="183"/>
      <c r="N7" s="184"/>
    </row>
    <row r="8" spans="2:14" x14ac:dyDescent="0.35">
      <c r="B8" s="421" t="s">
        <v>189</v>
      </c>
      <c r="C8" s="422"/>
      <c r="D8" s="422"/>
      <c r="E8" s="422"/>
      <c r="F8" s="422"/>
      <c r="G8" s="422"/>
      <c r="H8" s="422"/>
      <c r="I8" s="422"/>
      <c r="J8" s="422"/>
      <c r="K8" s="422"/>
      <c r="L8" s="422"/>
      <c r="M8" s="422"/>
      <c r="N8" s="423"/>
    </row>
    <row r="9" spans="2:14" x14ac:dyDescent="0.35">
      <c r="B9" s="421"/>
      <c r="C9" s="422"/>
      <c r="D9" s="422"/>
      <c r="E9" s="422"/>
      <c r="F9" s="422"/>
      <c r="G9" s="422"/>
      <c r="H9" s="422"/>
      <c r="I9" s="422"/>
      <c r="J9" s="422"/>
      <c r="K9" s="422"/>
      <c r="L9" s="422"/>
      <c r="M9" s="422"/>
      <c r="N9" s="423"/>
    </row>
    <row r="10" spans="2:14" x14ac:dyDescent="0.35">
      <c r="B10" s="421"/>
      <c r="C10" s="422"/>
      <c r="D10" s="422"/>
      <c r="E10" s="422"/>
      <c r="F10" s="422"/>
      <c r="G10" s="422"/>
      <c r="H10" s="422"/>
      <c r="I10" s="422"/>
      <c r="J10" s="422"/>
      <c r="K10" s="422"/>
      <c r="L10" s="422"/>
      <c r="M10" s="422"/>
      <c r="N10" s="423"/>
    </row>
    <row r="11" spans="2:14" x14ac:dyDescent="0.35">
      <c r="B11" s="421"/>
      <c r="C11" s="422"/>
      <c r="D11" s="422"/>
      <c r="E11" s="422"/>
      <c r="F11" s="422"/>
      <c r="G11" s="422"/>
      <c r="H11" s="422"/>
      <c r="I11" s="422"/>
      <c r="J11" s="422"/>
      <c r="K11" s="422"/>
      <c r="L11" s="422"/>
      <c r="M11" s="422"/>
      <c r="N11" s="423"/>
    </row>
    <row r="12" spans="2:14" x14ac:dyDescent="0.35">
      <c r="B12" s="421"/>
      <c r="C12" s="422"/>
      <c r="D12" s="422"/>
      <c r="E12" s="422"/>
      <c r="F12" s="422"/>
      <c r="G12" s="422"/>
      <c r="H12" s="422"/>
      <c r="I12" s="422"/>
      <c r="J12" s="422"/>
      <c r="K12" s="422"/>
      <c r="L12" s="422"/>
      <c r="M12" s="422"/>
      <c r="N12" s="423"/>
    </row>
    <row r="13" spans="2:14" x14ac:dyDescent="0.35">
      <c r="B13" s="421"/>
      <c r="C13" s="422"/>
      <c r="D13" s="422"/>
      <c r="E13" s="422"/>
      <c r="F13" s="422"/>
      <c r="G13" s="422"/>
      <c r="H13" s="422"/>
      <c r="I13" s="422"/>
      <c r="J13" s="422"/>
      <c r="K13" s="422"/>
      <c r="L13" s="422"/>
      <c r="M13" s="422"/>
      <c r="N13" s="423"/>
    </row>
    <row r="14" spans="2:14" x14ac:dyDescent="0.35">
      <c r="B14" s="421"/>
      <c r="C14" s="422"/>
      <c r="D14" s="422"/>
      <c r="E14" s="422"/>
      <c r="F14" s="422"/>
      <c r="G14" s="422"/>
      <c r="H14" s="422"/>
      <c r="I14" s="422"/>
      <c r="J14" s="422"/>
      <c r="K14" s="422"/>
      <c r="L14" s="422"/>
      <c r="M14" s="422"/>
      <c r="N14" s="423"/>
    </row>
    <row r="15" spans="2:14" x14ac:dyDescent="0.35">
      <c r="B15" s="421"/>
      <c r="C15" s="422"/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 s="423"/>
    </row>
    <row r="16" spans="2:14" x14ac:dyDescent="0.35">
      <c r="B16" s="421"/>
      <c r="C16" s="422"/>
      <c r="D16" s="422"/>
      <c r="E16" s="422"/>
      <c r="F16" s="422"/>
      <c r="G16" s="422"/>
      <c r="H16" s="422"/>
      <c r="I16" s="422"/>
      <c r="J16" s="422"/>
      <c r="K16" s="422"/>
      <c r="L16" s="422"/>
      <c r="M16" s="422"/>
      <c r="N16" s="423"/>
    </row>
    <row r="17" spans="2:14" x14ac:dyDescent="0.35">
      <c r="B17" s="421"/>
      <c r="C17" s="422"/>
      <c r="D17" s="422"/>
      <c r="E17" s="422"/>
      <c r="F17" s="422"/>
      <c r="G17" s="422"/>
      <c r="H17" s="422"/>
      <c r="I17" s="422"/>
      <c r="J17" s="422"/>
      <c r="K17" s="422"/>
      <c r="L17" s="422"/>
      <c r="M17" s="422"/>
      <c r="N17" s="423"/>
    </row>
    <row r="18" spans="2:14" x14ac:dyDescent="0.35">
      <c r="B18" s="421"/>
      <c r="C18" s="422"/>
      <c r="D18" s="422"/>
      <c r="E18" s="422"/>
      <c r="F18" s="422"/>
      <c r="G18" s="422"/>
      <c r="H18" s="422"/>
      <c r="I18" s="422"/>
      <c r="J18" s="422"/>
      <c r="K18" s="422"/>
      <c r="L18" s="422"/>
      <c r="M18" s="422"/>
      <c r="N18" s="423"/>
    </row>
    <row r="19" spans="2:14" x14ac:dyDescent="0.35">
      <c r="B19" s="421"/>
      <c r="C19" s="422"/>
      <c r="D19" s="422"/>
      <c r="E19" s="422"/>
      <c r="F19" s="422"/>
      <c r="G19" s="422"/>
      <c r="H19" s="422"/>
      <c r="I19" s="422"/>
      <c r="J19" s="422"/>
      <c r="K19" s="422"/>
      <c r="L19" s="422"/>
      <c r="M19" s="422"/>
      <c r="N19" s="423"/>
    </row>
    <row r="20" spans="2:14" x14ac:dyDescent="0.35">
      <c r="B20" s="421"/>
      <c r="C20" s="422"/>
      <c r="D20" s="422"/>
      <c r="E20" s="422"/>
      <c r="F20" s="422"/>
      <c r="G20" s="422"/>
      <c r="H20" s="422"/>
      <c r="I20" s="422"/>
      <c r="J20" s="422"/>
      <c r="K20" s="422"/>
      <c r="L20" s="422"/>
      <c r="M20" s="422"/>
      <c r="N20" s="423"/>
    </row>
    <row r="21" spans="2:14" x14ac:dyDescent="0.35">
      <c r="B21" s="421"/>
      <c r="C21" s="422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3"/>
    </row>
    <row r="22" spans="2:14" x14ac:dyDescent="0.35">
      <c r="B22" s="421"/>
      <c r="C22" s="422"/>
      <c r="D22" s="422"/>
      <c r="E22" s="422"/>
      <c r="F22" s="422"/>
      <c r="G22" s="422"/>
      <c r="H22" s="422"/>
      <c r="I22" s="422"/>
      <c r="J22" s="422"/>
      <c r="K22" s="422"/>
      <c r="L22" s="422"/>
      <c r="M22" s="422"/>
      <c r="N22" s="423"/>
    </row>
    <row r="23" spans="2:14" x14ac:dyDescent="0.35">
      <c r="B23" s="421"/>
      <c r="C23" s="422"/>
      <c r="D23" s="422"/>
      <c r="E23" s="422"/>
      <c r="F23" s="422"/>
      <c r="G23" s="422"/>
      <c r="H23" s="422"/>
      <c r="I23" s="422"/>
      <c r="J23" s="422"/>
      <c r="K23" s="422"/>
      <c r="L23" s="422"/>
      <c r="M23" s="422"/>
      <c r="N23" s="423"/>
    </row>
    <row r="24" spans="2:14" x14ac:dyDescent="0.35">
      <c r="B24" s="424"/>
      <c r="C24" s="425"/>
      <c r="D24" s="425"/>
      <c r="E24" s="425"/>
      <c r="F24" s="425"/>
      <c r="G24" s="425"/>
      <c r="H24" s="425"/>
      <c r="I24" s="425"/>
      <c r="J24" s="425"/>
      <c r="K24" s="425"/>
      <c r="L24" s="425"/>
      <c r="M24" s="425"/>
      <c r="N24" s="426"/>
    </row>
    <row r="42" ht="16" customHeight="1" x14ac:dyDescent="0.3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glio30"/>
  <dimension ref="A1:M31"/>
  <sheetViews>
    <sheetView showGridLines="0" view="pageBreakPreview" zoomScaleNormal="100" zoomScaleSheetLayoutView="100" workbookViewId="0">
      <selection activeCell="L1" sqref="L1"/>
    </sheetView>
  </sheetViews>
  <sheetFormatPr defaultColWidth="9.1796875" defaultRowHeight="14" x14ac:dyDescent="0.3"/>
  <cols>
    <col min="1" max="1" width="15.54296875" style="156" bestFit="1" customWidth="1"/>
    <col min="2" max="10" width="9.1796875" style="156"/>
    <col min="11" max="13" width="11.453125" style="171" bestFit="1" customWidth="1"/>
    <col min="14" max="16384" width="9.1796875" style="156"/>
  </cols>
  <sheetData>
    <row r="1" spans="1:10" ht="29.25" customHeight="1" x14ac:dyDescent="0.3">
      <c r="A1" s="506" t="s">
        <v>352</v>
      </c>
      <c r="B1" s="506"/>
      <c r="C1" s="506"/>
      <c r="D1" s="506"/>
      <c r="E1" s="506"/>
      <c r="F1" s="506"/>
      <c r="G1" s="506"/>
      <c r="H1" s="506"/>
      <c r="I1" s="506"/>
      <c r="J1" s="506"/>
    </row>
    <row r="2" spans="1:10" ht="14.5" customHeight="1" x14ac:dyDescent="0.3">
      <c r="A2" s="519" t="s">
        <v>69</v>
      </c>
      <c r="B2" s="478" t="s">
        <v>0</v>
      </c>
      <c r="C2" s="478"/>
      <c r="D2" s="478"/>
      <c r="E2" s="478" t="s">
        <v>4</v>
      </c>
      <c r="F2" s="478"/>
      <c r="G2" s="478"/>
      <c r="H2" s="478" t="s">
        <v>19</v>
      </c>
      <c r="I2" s="478"/>
      <c r="J2" s="509"/>
    </row>
    <row r="3" spans="1:10" x14ac:dyDescent="0.3">
      <c r="A3" s="520"/>
      <c r="B3" s="133">
        <v>2021</v>
      </c>
      <c r="C3" s="133">
        <v>2022</v>
      </c>
      <c r="D3" s="133">
        <v>2023</v>
      </c>
      <c r="E3" s="133">
        <v>2021</v>
      </c>
      <c r="F3" s="133">
        <v>2022</v>
      </c>
      <c r="G3" s="133">
        <v>2023</v>
      </c>
      <c r="H3" s="133">
        <v>2021</v>
      </c>
      <c r="I3" s="133">
        <v>2022</v>
      </c>
      <c r="J3" s="133">
        <v>2023</v>
      </c>
    </row>
    <row r="4" spans="1:10" x14ac:dyDescent="0.3">
      <c r="A4" s="521" t="s">
        <v>1</v>
      </c>
      <c r="B4" s="522"/>
      <c r="C4" s="522"/>
      <c r="D4" s="522"/>
      <c r="E4" s="522"/>
      <c r="F4" s="522"/>
      <c r="G4" s="522"/>
      <c r="H4" s="522"/>
      <c r="I4" s="522"/>
      <c r="J4" s="523"/>
    </row>
    <row r="5" spans="1:10" x14ac:dyDescent="0.3">
      <c r="A5" s="172" t="s">
        <v>179</v>
      </c>
      <c r="B5" s="136">
        <v>40022</v>
      </c>
      <c r="C5" s="136">
        <v>52682</v>
      </c>
      <c r="D5" s="136">
        <v>61539</v>
      </c>
      <c r="E5" s="137">
        <v>12.388180743253701</v>
      </c>
      <c r="F5" s="137">
        <v>12.445252887954455</v>
      </c>
      <c r="G5" s="137">
        <v>14.34278269422154</v>
      </c>
      <c r="H5" s="145">
        <v>21.917933408474731</v>
      </c>
      <c r="I5" s="145">
        <v>31.632602068862127</v>
      </c>
      <c r="J5" s="146">
        <v>16.812193918226338</v>
      </c>
    </row>
    <row r="6" spans="1:10" x14ac:dyDescent="0.3">
      <c r="A6" s="172" t="s">
        <v>180</v>
      </c>
      <c r="B6" s="136">
        <v>98395</v>
      </c>
      <c r="C6" s="136">
        <v>126873</v>
      </c>
      <c r="D6" s="136">
        <v>132418</v>
      </c>
      <c r="E6" s="137">
        <v>30.456624962082053</v>
      </c>
      <c r="F6" s="137">
        <v>29.971651980817843</v>
      </c>
      <c r="G6" s="137">
        <v>30.862422184361591</v>
      </c>
      <c r="H6" s="145">
        <v>7.5578535433587311</v>
      </c>
      <c r="I6" s="145">
        <v>28.942527567457699</v>
      </c>
      <c r="J6" s="146">
        <v>4.3705122445279923</v>
      </c>
    </row>
    <row r="7" spans="1:10" x14ac:dyDescent="0.3">
      <c r="A7" s="172" t="s">
        <v>181</v>
      </c>
      <c r="B7" s="136">
        <v>79507</v>
      </c>
      <c r="C7" s="136">
        <v>102469</v>
      </c>
      <c r="D7" s="136">
        <v>100134</v>
      </c>
      <c r="E7" s="137">
        <v>24.610141580977263</v>
      </c>
      <c r="F7" s="137">
        <v>24.206609813139305</v>
      </c>
      <c r="G7" s="137">
        <v>23.338049079497225</v>
      </c>
      <c r="H7" s="145">
        <v>-2.6615736829862513</v>
      </c>
      <c r="I7" s="145">
        <v>28.880475932936722</v>
      </c>
      <c r="J7" s="146">
        <v>-2.2787379597731996</v>
      </c>
    </row>
    <row r="8" spans="1:10" x14ac:dyDescent="0.3">
      <c r="A8" s="172" t="s">
        <v>182</v>
      </c>
      <c r="B8" s="136">
        <v>68167</v>
      </c>
      <c r="C8" s="136">
        <v>88959</v>
      </c>
      <c r="D8" s="136">
        <v>83517</v>
      </c>
      <c r="E8" s="137">
        <v>21.100022905536331</v>
      </c>
      <c r="F8" s="137">
        <v>21.015095320214499</v>
      </c>
      <c r="G8" s="137">
        <v>19.465155141833641</v>
      </c>
      <c r="H8" s="145">
        <v>-1.8134416501022672</v>
      </c>
      <c r="I8" s="145">
        <v>30.50156233954846</v>
      </c>
      <c r="J8" s="146">
        <v>-6.1174248811250127</v>
      </c>
    </row>
    <row r="9" spans="1:10" x14ac:dyDescent="0.3">
      <c r="A9" s="172" t="s">
        <v>183</v>
      </c>
      <c r="B9" s="136">
        <v>34086</v>
      </c>
      <c r="C9" s="136">
        <v>47819</v>
      </c>
      <c r="D9" s="136">
        <v>46901</v>
      </c>
      <c r="E9" s="137">
        <v>10.550785288454991</v>
      </c>
      <c r="F9" s="137">
        <v>11.296449410597434</v>
      </c>
      <c r="G9" s="137">
        <v>10.931130683658891</v>
      </c>
      <c r="H9" s="145">
        <v>4.216222826917785</v>
      </c>
      <c r="I9" s="145">
        <v>40.289268321304931</v>
      </c>
      <c r="J9" s="146">
        <v>-1.919739015872352</v>
      </c>
    </row>
    <row r="10" spans="1:10" x14ac:dyDescent="0.3">
      <c r="A10" s="172" t="s">
        <v>184</v>
      </c>
      <c r="B10" s="136">
        <v>2889</v>
      </c>
      <c r="C10" s="136">
        <v>4508</v>
      </c>
      <c r="D10" s="136">
        <v>4550</v>
      </c>
      <c r="E10" s="137">
        <v>0.89424451969566598</v>
      </c>
      <c r="F10" s="137">
        <v>1.0649405872764641</v>
      </c>
      <c r="G10" s="137">
        <v>1.0604602164271113</v>
      </c>
      <c r="H10" s="145">
        <v>9.1424253872308281</v>
      </c>
      <c r="I10" s="145">
        <v>56.040152301834546</v>
      </c>
      <c r="J10" s="146">
        <v>0.93167701863354035</v>
      </c>
    </row>
    <row r="11" spans="1:10" x14ac:dyDescent="0.3">
      <c r="A11" s="173" t="s">
        <v>185</v>
      </c>
      <c r="B11" s="141">
        <v>323066</v>
      </c>
      <c r="C11" s="141">
        <v>423310</v>
      </c>
      <c r="D11" s="141">
        <v>429059</v>
      </c>
      <c r="E11" s="142">
        <v>100</v>
      </c>
      <c r="F11" s="142">
        <v>100</v>
      </c>
      <c r="G11" s="142">
        <v>100</v>
      </c>
      <c r="H11" s="151">
        <v>3.9569583838799884</v>
      </c>
      <c r="I11" s="151">
        <v>31.028953836058264</v>
      </c>
      <c r="J11" s="152">
        <v>1.3581063523186319</v>
      </c>
    </row>
    <row r="12" spans="1:10" x14ac:dyDescent="0.3">
      <c r="A12" s="516" t="s">
        <v>2</v>
      </c>
      <c r="B12" s="517"/>
      <c r="C12" s="517"/>
      <c r="D12" s="517"/>
      <c r="E12" s="517"/>
      <c r="F12" s="517"/>
      <c r="G12" s="517"/>
      <c r="H12" s="517"/>
      <c r="I12" s="517"/>
      <c r="J12" s="518"/>
    </row>
    <row r="13" spans="1:10" x14ac:dyDescent="0.3">
      <c r="A13" s="172" t="s">
        <v>179</v>
      </c>
      <c r="B13" s="136">
        <v>21584</v>
      </c>
      <c r="C13" s="136">
        <v>30800</v>
      </c>
      <c r="D13" s="136">
        <v>37244</v>
      </c>
      <c r="E13" s="137">
        <v>10.474568210384303</v>
      </c>
      <c r="F13" s="137">
        <v>10.520455112155567</v>
      </c>
      <c r="G13" s="137">
        <v>11.790926647038338</v>
      </c>
      <c r="H13" s="145">
        <v>17.11340206185567</v>
      </c>
      <c r="I13" s="145">
        <v>42.698295033358043</v>
      </c>
      <c r="J13" s="146">
        <v>20.922077922077921</v>
      </c>
    </row>
    <row r="14" spans="1:10" x14ac:dyDescent="0.3">
      <c r="A14" s="172" t="s">
        <v>180</v>
      </c>
      <c r="B14" s="136">
        <v>72060</v>
      </c>
      <c r="C14" s="136">
        <v>99251</v>
      </c>
      <c r="D14" s="136">
        <v>106074</v>
      </c>
      <c r="E14" s="137">
        <v>34.970227262800826</v>
      </c>
      <c r="F14" s="137">
        <v>33.901483452485458</v>
      </c>
      <c r="G14" s="137">
        <v>33.581536708139424</v>
      </c>
      <c r="H14" s="145">
        <v>5.4480003512006672</v>
      </c>
      <c r="I14" s="145">
        <v>37.733832917013601</v>
      </c>
      <c r="J14" s="146">
        <v>6.8744899295724986</v>
      </c>
    </row>
    <row r="15" spans="1:10" x14ac:dyDescent="0.3">
      <c r="A15" s="172" t="s">
        <v>181</v>
      </c>
      <c r="B15" s="136">
        <v>50826</v>
      </c>
      <c r="C15" s="136">
        <v>72660</v>
      </c>
      <c r="D15" s="136">
        <v>76569</v>
      </c>
      <c r="E15" s="137">
        <v>24.66551166887475</v>
      </c>
      <c r="F15" s="137">
        <v>24.818710014585179</v>
      </c>
      <c r="G15" s="137">
        <v>24.240668629499478</v>
      </c>
      <c r="H15" s="145">
        <v>-7.6075693952118666</v>
      </c>
      <c r="I15" s="145">
        <v>42.958328414590959</v>
      </c>
      <c r="J15" s="146">
        <v>5.3798513625103217</v>
      </c>
    </row>
    <row r="16" spans="1:10" x14ac:dyDescent="0.3">
      <c r="A16" s="172" t="s">
        <v>182</v>
      </c>
      <c r="B16" s="136">
        <v>44019</v>
      </c>
      <c r="C16" s="136">
        <v>64043</v>
      </c>
      <c r="D16" s="136">
        <v>67246</v>
      </c>
      <c r="E16" s="137">
        <v>21.362120925357054</v>
      </c>
      <c r="F16" s="137">
        <v>21.875373595707106</v>
      </c>
      <c r="G16" s="137">
        <v>21.28913793649286</v>
      </c>
      <c r="H16" s="145">
        <v>-7.3986031639178735</v>
      </c>
      <c r="I16" s="145">
        <v>45.489447738476571</v>
      </c>
      <c r="J16" s="146">
        <v>5.0013272332651502</v>
      </c>
    </row>
    <row r="17" spans="1:10" x14ac:dyDescent="0.3">
      <c r="A17" s="172" t="s">
        <v>183</v>
      </c>
      <c r="B17" s="136">
        <v>16356</v>
      </c>
      <c r="C17" s="136">
        <v>24400</v>
      </c>
      <c r="D17" s="136">
        <v>27067</v>
      </c>
      <c r="E17" s="137">
        <v>7.9374554136881796</v>
      </c>
      <c r="F17" s="137">
        <v>8.334386517421942</v>
      </c>
      <c r="G17" s="137">
        <v>8.5690315636179442</v>
      </c>
      <c r="H17" s="145">
        <v>-6.064782908339077</v>
      </c>
      <c r="I17" s="145">
        <v>49.180728784543895</v>
      </c>
      <c r="J17" s="146">
        <v>10.930327868852459</v>
      </c>
    </row>
    <row r="18" spans="1:10" x14ac:dyDescent="0.3">
      <c r="A18" s="172" t="s">
        <v>184</v>
      </c>
      <c r="B18" s="136">
        <v>1216</v>
      </c>
      <c r="C18" s="136">
        <v>1609</v>
      </c>
      <c r="D18" s="136">
        <v>1670</v>
      </c>
      <c r="E18" s="137">
        <v>0.59011651889489036</v>
      </c>
      <c r="F18" s="137">
        <v>0.54959130764475017</v>
      </c>
      <c r="G18" s="137">
        <v>0.52869851521195432</v>
      </c>
      <c r="H18" s="145">
        <v>-7.6689445709946842</v>
      </c>
      <c r="I18" s="145">
        <v>32.319078947368425</v>
      </c>
      <c r="J18" s="146">
        <v>3.7911746426351769</v>
      </c>
    </row>
    <row r="19" spans="1:10" x14ac:dyDescent="0.3">
      <c r="A19" s="173" t="s">
        <v>186</v>
      </c>
      <c r="B19" s="141">
        <v>206061</v>
      </c>
      <c r="C19" s="141">
        <v>292763</v>
      </c>
      <c r="D19" s="141">
        <v>315870</v>
      </c>
      <c r="E19" s="142">
        <v>100</v>
      </c>
      <c r="F19" s="142">
        <v>100</v>
      </c>
      <c r="G19" s="142">
        <v>100</v>
      </c>
      <c r="H19" s="151">
        <v>-0.95268766553068351</v>
      </c>
      <c r="I19" s="151">
        <v>42.07589014903354</v>
      </c>
      <c r="J19" s="152">
        <v>7.8927323466421644</v>
      </c>
    </row>
    <row r="20" spans="1:10" x14ac:dyDescent="0.3">
      <c r="A20" s="516" t="s">
        <v>8</v>
      </c>
      <c r="B20" s="517"/>
      <c r="C20" s="517"/>
      <c r="D20" s="517"/>
      <c r="E20" s="517"/>
      <c r="F20" s="517"/>
      <c r="G20" s="517"/>
      <c r="H20" s="517"/>
      <c r="I20" s="517"/>
      <c r="J20" s="518"/>
    </row>
    <row r="21" spans="1:10" x14ac:dyDescent="0.3">
      <c r="A21" s="172" t="s">
        <v>179</v>
      </c>
      <c r="B21" s="136">
        <v>61606</v>
      </c>
      <c r="C21" s="136">
        <v>83482</v>
      </c>
      <c r="D21" s="136">
        <v>98783</v>
      </c>
      <c r="E21" s="137">
        <v>11.642951503136297</v>
      </c>
      <c r="F21" s="137">
        <v>11.658308580270447</v>
      </c>
      <c r="G21" s="137">
        <v>13.260726861217645</v>
      </c>
      <c r="H21" s="145">
        <v>20.190413016758686</v>
      </c>
      <c r="I21" s="145">
        <v>35.509528292698761</v>
      </c>
      <c r="J21" s="146">
        <v>18.32850195251671</v>
      </c>
    </row>
    <row r="22" spans="1:10" x14ac:dyDescent="0.3">
      <c r="A22" s="172" t="s">
        <v>180</v>
      </c>
      <c r="B22" s="136">
        <v>170455</v>
      </c>
      <c r="C22" s="136">
        <v>226124</v>
      </c>
      <c r="D22" s="136">
        <v>238492</v>
      </c>
      <c r="E22" s="137">
        <v>32.214383314402781</v>
      </c>
      <c r="F22" s="137">
        <v>31.578344665976793</v>
      </c>
      <c r="G22" s="137">
        <v>32.015400125381078</v>
      </c>
      <c r="H22" s="145">
        <v>6.6556958540339632</v>
      </c>
      <c r="I22" s="145">
        <v>32.659059575841134</v>
      </c>
      <c r="J22" s="146">
        <v>5.4695653712122549</v>
      </c>
    </row>
    <row r="23" spans="1:10" x14ac:dyDescent="0.3">
      <c r="A23" s="172" t="s">
        <v>181</v>
      </c>
      <c r="B23" s="136">
        <v>130333</v>
      </c>
      <c r="C23" s="136">
        <v>175129</v>
      </c>
      <c r="D23" s="136">
        <v>176703</v>
      </c>
      <c r="E23" s="137">
        <v>24.631704675815069</v>
      </c>
      <c r="F23" s="137">
        <v>24.456864034812092</v>
      </c>
      <c r="G23" s="137">
        <v>23.720784128420291</v>
      </c>
      <c r="H23" s="145">
        <v>-4.6520644953618353</v>
      </c>
      <c r="I23" s="145">
        <v>34.370420384706868</v>
      </c>
      <c r="J23" s="146">
        <v>0.89876605245276342</v>
      </c>
    </row>
    <row r="24" spans="1:10" x14ac:dyDescent="0.3">
      <c r="A24" s="172" t="s">
        <v>182</v>
      </c>
      <c r="B24" s="136">
        <v>112186</v>
      </c>
      <c r="C24" s="136">
        <v>153002</v>
      </c>
      <c r="D24" s="136">
        <v>150763</v>
      </c>
      <c r="E24" s="137">
        <v>21.202093259274239</v>
      </c>
      <c r="F24" s="137">
        <v>21.366815953122099</v>
      </c>
      <c r="G24" s="137">
        <v>20.238573072064586</v>
      </c>
      <c r="H24" s="145">
        <v>-4.0833775072245686</v>
      </c>
      <c r="I24" s="145">
        <v>36.382436311126163</v>
      </c>
      <c r="J24" s="146">
        <v>-1.4633795636658344</v>
      </c>
    </row>
    <row r="25" spans="1:10" x14ac:dyDescent="0.3">
      <c r="A25" s="172" t="s">
        <v>183</v>
      </c>
      <c r="B25" s="136">
        <v>50442</v>
      </c>
      <c r="C25" s="136">
        <v>72219</v>
      </c>
      <c r="D25" s="136">
        <v>73968</v>
      </c>
      <c r="E25" s="137">
        <v>9.5330610609551201</v>
      </c>
      <c r="F25" s="137">
        <v>10.085424251438052</v>
      </c>
      <c r="G25" s="137">
        <v>9.9295369088866181</v>
      </c>
      <c r="H25" s="145">
        <v>0.64446617051417632</v>
      </c>
      <c r="I25" s="145">
        <v>43.172356369691926</v>
      </c>
      <c r="J25" s="146">
        <v>2.4218003572467079</v>
      </c>
    </row>
    <row r="26" spans="1:10" x14ac:dyDescent="0.3">
      <c r="A26" s="172" t="s">
        <v>184</v>
      </c>
      <c r="B26" s="136">
        <v>4105</v>
      </c>
      <c r="C26" s="136">
        <v>6117</v>
      </c>
      <c r="D26" s="136">
        <v>6220</v>
      </c>
      <c r="E26" s="137">
        <v>0.77580618641649357</v>
      </c>
      <c r="F26" s="137">
        <v>0.85424251438051702</v>
      </c>
      <c r="G26" s="137">
        <v>0.83497890402977992</v>
      </c>
      <c r="H26" s="145">
        <v>3.5570131180625628</v>
      </c>
      <c r="I26" s="145">
        <v>49.013398294762482</v>
      </c>
      <c r="J26" s="146">
        <v>1.6838319437632827</v>
      </c>
    </row>
    <row r="27" spans="1:10" x14ac:dyDescent="0.3">
      <c r="A27" s="173" t="s">
        <v>8</v>
      </c>
      <c r="B27" s="141">
        <v>529127</v>
      </c>
      <c r="C27" s="141">
        <v>716073</v>
      </c>
      <c r="D27" s="141">
        <v>744929</v>
      </c>
      <c r="E27" s="142">
        <v>100</v>
      </c>
      <c r="F27" s="142">
        <v>100</v>
      </c>
      <c r="G27" s="142">
        <v>100</v>
      </c>
      <c r="H27" s="151">
        <v>1.9881961095734102</v>
      </c>
      <c r="I27" s="151">
        <v>35.33102638874977</v>
      </c>
      <c r="J27" s="152">
        <v>4.0297567426784697</v>
      </c>
    </row>
    <row r="29" spans="1:10" x14ac:dyDescent="0.3">
      <c r="A29" s="479" t="s">
        <v>3</v>
      </c>
      <c r="B29" s="479"/>
      <c r="C29" s="479"/>
      <c r="D29" s="479"/>
      <c r="E29" s="479"/>
      <c r="F29" s="479"/>
      <c r="G29" s="479"/>
      <c r="H29" s="479"/>
    </row>
    <row r="31" spans="1:10" x14ac:dyDescent="0.3">
      <c r="C31" s="171"/>
    </row>
  </sheetData>
  <mergeCells count="9">
    <mergeCell ref="A29:H29"/>
    <mergeCell ref="A12:J12"/>
    <mergeCell ref="A20:J20"/>
    <mergeCell ref="A1:J1"/>
    <mergeCell ref="A2:A3"/>
    <mergeCell ref="B2:D2"/>
    <mergeCell ref="E2:G2"/>
    <mergeCell ref="H2:J2"/>
    <mergeCell ref="A4:J4"/>
  </mergeCells>
  <pageMargins left="0.7" right="0.7" top="0.75" bottom="0.75" header="0.3" footer="0.3"/>
  <pageSetup paperSize="9" scale="88" orientation="portrait" r:id="rId1"/>
  <colBreaks count="1" manualBreakCount="1">
    <brk id="10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oglio31"/>
  <dimension ref="B2:N42"/>
  <sheetViews>
    <sheetView view="pageBreakPreview" zoomScaleNormal="100" zoomScaleSheetLayoutView="100" workbookViewId="0">
      <selection activeCell="P1" sqref="P1"/>
    </sheetView>
  </sheetViews>
  <sheetFormatPr defaultRowHeight="14.5" x14ac:dyDescent="0.35"/>
  <cols>
    <col min="1" max="1" width="6.1796875" style="111" customWidth="1"/>
    <col min="2" max="256" width="9.1796875" style="111"/>
    <col min="257" max="257" width="6.1796875" style="111" customWidth="1"/>
    <col min="258" max="512" width="9.1796875" style="111"/>
    <col min="513" max="513" width="6.1796875" style="111" customWidth="1"/>
    <col min="514" max="768" width="9.1796875" style="111"/>
    <col min="769" max="769" width="6.1796875" style="111" customWidth="1"/>
    <col min="770" max="1024" width="9.1796875" style="111"/>
    <col min="1025" max="1025" width="6.1796875" style="111" customWidth="1"/>
    <col min="1026" max="1280" width="9.1796875" style="111"/>
    <col min="1281" max="1281" width="6.1796875" style="111" customWidth="1"/>
    <col min="1282" max="1536" width="9.1796875" style="111"/>
    <col min="1537" max="1537" width="6.1796875" style="111" customWidth="1"/>
    <col min="1538" max="1792" width="9.1796875" style="111"/>
    <col min="1793" max="1793" width="6.1796875" style="111" customWidth="1"/>
    <col min="1794" max="2048" width="9.1796875" style="111"/>
    <col min="2049" max="2049" width="6.1796875" style="111" customWidth="1"/>
    <col min="2050" max="2304" width="9.1796875" style="111"/>
    <col min="2305" max="2305" width="6.1796875" style="111" customWidth="1"/>
    <col min="2306" max="2560" width="9.1796875" style="111"/>
    <col min="2561" max="2561" width="6.1796875" style="111" customWidth="1"/>
    <col min="2562" max="2816" width="9.1796875" style="111"/>
    <col min="2817" max="2817" width="6.1796875" style="111" customWidth="1"/>
    <col min="2818" max="3072" width="9.1796875" style="111"/>
    <col min="3073" max="3073" width="6.1796875" style="111" customWidth="1"/>
    <col min="3074" max="3328" width="9.1796875" style="111"/>
    <col min="3329" max="3329" width="6.1796875" style="111" customWidth="1"/>
    <col min="3330" max="3584" width="9.1796875" style="111"/>
    <col min="3585" max="3585" width="6.1796875" style="111" customWidth="1"/>
    <col min="3586" max="3840" width="9.1796875" style="111"/>
    <col min="3841" max="3841" width="6.1796875" style="111" customWidth="1"/>
    <col min="3842" max="4096" width="9.1796875" style="111"/>
    <col min="4097" max="4097" width="6.1796875" style="111" customWidth="1"/>
    <col min="4098" max="4352" width="9.1796875" style="111"/>
    <col min="4353" max="4353" width="6.1796875" style="111" customWidth="1"/>
    <col min="4354" max="4608" width="9.1796875" style="111"/>
    <col min="4609" max="4609" width="6.1796875" style="111" customWidth="1"/>
    <col min="4610" max="4864" width="9.1796875" style="111"/>
    <col min="4865" max="4865" width="6.1796875" style="111" customWidth="1"/>
    <col min="4866" max="5120" width="9.1796875" style="111"/>
    <col min="5121" max="5121" width="6.1796875" style="111" customWidth="1"/>
    <col min="5122" max="5376" width="9.1796875" style="111"/>
    <col min="5377" max="5377" width="6.1796875" style="111" customWidth="1"/>
    <col min="5378" max="5632" width="9.1796875" style="111"/>
    <col min="5633" max="5633" width="6.1796875" style="111" customWidth="1"/>
    <col min="5634" max="5888" width="9.1796875" style="111"/>
    <col min="5889" max="5889" width="6.1796875" style="111" customWidth="1"/>
    <col min="5890" max="6144" width="9.1796875" style="111"/>
    <col min="6145" max="6145" width="6.1796875" style="111" customWidth="1"/>
    <col min="6146" max="6400" width="9.1796875" style="111"/>
    <col min="6401" max="6401" width="6.1796875" style="111" customWidth="1"/>
    <col min="6402" max="6656" width="9.1796875" style="111"/>
    <col min="6657" max="6657" width="6.1796875" style="111" customWidth="1"/>
    <col min="6658" max="6912" width="9.1796875" style="111"/>
    <col min="6913" max="6913" width="6.1796875" style="111" customWidth="1"/>
    <col min="6914" max="7168" width="9.1796875" style="111"/>
    <col min="7169" max="7169" width="6.1796875" style="111" customWidth="1"/>
    <col min="7170" max="7424" width="9.1796875" style="111"/>
    <col min="7425" max="7425" width="6.1796875" style="111" customWidth="1"/>
    <col min="7426" max="7680" width="9.1796875" style="111"/>
    <col min="7681" max="7681" width="6.1796875" style="111" customWidth="1"/>
    <col min="7682" max="7936" width="9.1796875" style="111"/>
    <col min="7937" max="7937" width="6.1796875" style="111" customWidth="1"/>
    <col min="7938" max="8192" width="9.1796875" style="111"/>
    <col min="8193" max="8193" width="6.1796875" style="111" customWidth="1"/>
    <col min="8194" max="8448" width="9.1796875" style="111"/>
    <col min="8449" max="8449" width="6.1796875" style="111" customWidth="1"/>
    <col min="8450" max="8704" width="9.1796875" style="111"/>
    <col min="8705" max="8705" width="6.1796875" style="111" customWidth="1"/>
    <col min="8706" max="8960" width="9.1796875" style="111"/>
    <col min="8961" max="8961" width="6.1796875" style="111" customWidth="1"/>
    <col min="8962" max="9216" width="9.1796875" style="111"/>
    <col min="9217" max="9217" width="6.1796875" style="111" customWidth="1"/>
    <col min="9218" max="9472" width="9.1796875" style="111"/>
    <col min="9473" max="9473" width="6.1796875" style="111" customWidth="1"/>
    <col min="9474" max="9728" width="9.1796875" style="111"/>
    <col min="9729" max="9729" width="6.1796875" style="111" customWidth="1"/>
    <col min="9730" max="9984" width="9.1796875" style="111"/>
    <col min="9985" max="9985" width="6.1796875" style="111" customWidth="1"/>
    <col min="9986" max="10240" width="9.1796875" style="111"/>
    <col min="10241" max="10241" width="6.1796875" style="111" customWidth="1"/>
    <col min="10242" max="10496" width="9.1796875" style="111"/>
    <col min="10497" max="10497" width="6.1796875" style="111" customWidth="1"/>
    <col min="10498" max="10752" width="9.1796875" style="111"/>
    <col min="10753" max="10753" width="6.1796875" style="111" customWidth="1"/>
    <col min="10754" max="11008" width="9.1796875" style="111"/>
    <col min="11009" max="11009" width="6.1796875" style="111" customWidth="1"/>
    <col min="11010" max="11264" width="9.1796875" style="111"/>
    <col min="11265" max="11265" width="6.1796875" style="111" customWidth="1"/>
    <col min="11266" max="11520" width="9.1796875" style="111"/>
    <col min="11521" max="11521" width="6.1796875" style="111" customWidth="1"/>
    <col min="11522" max="11776" width="9.1796875" style="111"/>
    <col min="11777" max="11777" width="6.1796875" style="111" customWidth="1"/>
    <col min="11778" max="12032" width="9.1796875" style="111"/>
    <col min="12033" max="12033" width="6.1796875" style="111" customWidth="1"/>
    <col min="12034" max="12288" width="9.1796875" style="111"/>
    <col min="12289" max="12289" width="6.1796875" style="111" customWidth="1"/>
    <col min="12290" max="12544" width="9.1796875" style="111"/>
    <col min="12545" max="12545" width="6.1796875" style="111" customWidth="1"/>
    <col min="12546" max="12800" width="9.1796875" style="111"/>
    <col min="12801" max="12801" width="6.1796875" style="111" customWidth="1"/>
    <col min="12802" max="13056" width="9.1796875" style="111"/>
    <col min="13057" max="13057" width="6.1796875" style="111" customWidth="1"/>
    <col min="13058" max="13312" width="9.1796875" style="111"/>
    <col min="13313" max="13313" width="6.1796875" style="111" customWidth="1"/>
    <col min="13314" max="13568" width="9.1796875" style="111"/>
    <col min="13569" max="13569" width="6.1796875" style="111" customWidth="1"/>
    <col min="13570" max="13824" width="9.1796875" style="111"/>
    <col min="13825" max="13825" width="6.1796875" style="111" customWidth="1"/>
    <col min="13826" max="14080" width="9.1796875" style="111"/>
    <col min="14081" max="14081" width="6.1796875" style="111" customWidth="1"/>
    <col min="14082" max="14336" width="9.1796875" style="111"/>
    <col min="14337" max="14337" width="6.1796875" style="111" customWidth="1"/>
    <col min="14338" max="14592" width="9.1796875" style="111"/>
    <col min="14593" max="14593" width="6.1796875" style="111" customWidth="1"/>
    <col min="14594" max="14848" width="9.1796875" style="111"/>
    <col min="14849" max="14849" width="6.1796875" style="111" customWidth="1"/>
    <col min="14850" max="15104" width="9.1796875" style="111"/>
    <col min="15105" max="15105" width="6.1796875" style="111" customWidth="1"/>
    <col min="15106" max="15360" width="9.1796875" style="111"/>
    <col min="15361" max="15361" width="6.1796875" style="111" customWidth="1"/>
    <col min="15362" max="15616" width="9.1796875" style="111"/>
    <col min="15617" max="15617" width="6.1796875" style="111" customWidth="1"/>
    <col min="15618" max="15872" width="9.1796875" style="111"/>
    <col min="15873" max="15873" width="6.1796875" style="111" customWidth="1"/>
    <col min="15874" max="16128" width="9.1796875" style="111"/>
    <col min="16129" max="16129" width="6.1796875" style="111" customWidth="1"/>
    <col min="16130" max="16384" width="9.1796875" style="111"/>
  </cols>
  <sheetData>
    <row r="2" spans="2:14" x14ac:dyDescent="0.35">
      <c r="B2" s="180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2"/>
    </row>
    <row r="3" spans="2:14" x14ac:dyDescent="0.35">
      <c r="B3" s="183"/>
      <c r="N3" s="184"/>
    </row>
    <row r="4" spans="2:14" x14ac:dyDescent="0.35">
      <c r="B4" s="183"/>
      <c r="N4" s="184"/>
    </row>
    <row r="5" spans="2:14" x14ac:dyDescent="0.35">
      <c r="B5" s="183"/>
      <c r="N5" s="184"/>
    </row>
    <row r="6" spans="2:14" x14ac:dyDescent="0.35">
      <c r="B6" s="183"/>
      <c r="N6" s="184"/>
    </row>
    <row r="7" spans="2:14" x14ac:dyDescent="0.35">
      <c r="B7" s="183"/>
      <c r="N7" s="184"/>
    </row>
    <row r="8" spans="2:14" x14ac:dyDescent="0.35">
      <c r="B8" s="421" t="s">
        <v>192</v>
      </c>
      <c r="C8" s="422"/>
      <c r="D8" s="422"/>
      <c r="E8" s="422"/>
      <c r="F8" s="422"/>
      <c r="G8" s="422"/>
      <c r="H8" s="422"/>
      <c r="I8" s="422"/>
      <c r="J8" s="422"/>
      <c r="K8" s="422"/>
      <c r="L8" s="422"/>
      <c r="M8" s="422"/>
      <c r="N8" s="423"/>
    </row>
    <row r="9" spans="2:14" x14ac:dyDescent="0.35">
      <c r="B9" s="421"/>
      <c r="C9" s="422"/>
      <c r="D9" s="422"/>
      <c r="E9" s="422"/>
      <c r="F9" s="422"/>
      <c r="G9" s="422"/>
      <c r="H9" s="422"/>
      <c r="I9" s="422"/>
      <c r="J9" s="422"/>
      <c r="K9" s="422"/>
      <c r="L9" s="422"/>
      <c r="M9" s="422"/>
      <c r="N9" s="423"/>
    </row>
    <row r="10" spans="2:14" x14ac:dyDescent="0.35">
      <c r="B10" s="421"/>
      <c r="C10" s="422"/>
      <c r="D10" s="422"/>
      <c r="E10" s="422"/>
      <c r="F10" s="422"/>
      <c r="G10" s="422"/>
      <c r="H10" s="422"/>
      <c r="I10" s="422"/>
      <c r="J10" s="422"/>
      <c r="K10" s="422"/>
      <c r="L10" s="422"/>
      <c r="M10" s="422"/>
      <c r="N10" s="423"/>
    </row>
    <row r="11" spans="2:14" x14ac:dyDescent="0.35">
      <c r="B11" s="421"/>
      <c r="C11" s="422"/>
      <c r="D11" s="422"/>
      <c r="E11" s="422"/>
      <c r="F11" s="422"/>
      <c r="G11" s="422"/>
      <c r="H11" s="422"/>
      <c r="I11" s="422"/>
      <c r="J11" s="422"/>
      <c r="K11" s="422"/>
      <c r="L11" s="422"/>
      <c r="M11" s="422"/>
      <c r="N11" s="423"/>
    </row>
    <row r="12" spans="2:14" x14ac:dyDescent="0.35">
      <c r="B12" s="421"/>
      <c r="C12" s="422"/>
      <c r="D12" s="422"/>
      <c r="E12" s="422"/>
      <c r="F12" s="422"/>
      <c r="G12" s="422"/>
      <c r="H12" s="422"/>
      <c r="I12" s="422"/>
      <c r="J12" s="422"/>
      <c r="K12" s="422"/>
      <c r="L12" s="422"/>
      <c r="M12" s="422"/>
      <c r="N12" s="423"/>
    </row>
    <row r="13" spans="2:14" x14ac:dyDescent="0.35">
      <c r="B13" s="421"/>
      <c r="C13" s="422"/>
      <c r="D13" s="422"/>
      <c r="E13" s="422"/>
      <c r="F13" s="422"/>
      <c r="G13" s="422"/>
      <c r="H13" s="422"/>
      <c r="I13" s="422"/>
      <c r="J13" s="422"/>
      <c r="K13" s="422"/>
      <c r="L13" s="422"/>
      <c r="M13" s="422"/>
      <c r="N13" s="423"/>
    </row>
    <row r="14" spans="2:14" x14ac:dyDescent="0.35">
      <c r="B14" s="421"/>
      <c r="C14" s="422"/>
      <c r="D14" s="422"/>
      <c r="E14" s="422"/>
      <c r="F14" s="422"/>
      <c r="G14" s="422"/>
      <c r="H14" s="422"/>
      <c r="I14" s="422"/>
      <c r="J14" s="422"/>
      <c r="K14" s="422"/>
      <c r="L14" s="422"/>
      <c r="M14" s="422"/>
      <c r="N14" s="423"/>
    </row>
    <row r="15" spans="2:14" x14ac:dyDescent="0.35">
      <c r="B15" s="421"/>
      <c r="C15" s="422"/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 s="423"/>
    </row>
    <row r="16" spans="2:14" x14ac:dyDescent="0.35">
      <c r="B16" s="421"/>
      <c r="C16" s="422"/>
      <c r="D16" s="422"/>
      <c r="E16" s="422"/>
      <c r="F16" s="422"/>
      <c r="G16" s="422"/>
      <c r="H16" s="422"/>
      <c r="I16" s="422"/>
      <c r="J16" s="422"/>
      <c r="K16" s="422"/>
      <c r="L16" s="422"/>
      <c r="M16" s="422"/>
      <c r="N16" s="423"/>
    </row>
    <row r="17" spans="2:14" x14ac:dyDescent="0.35">
      <c r="B17" s="421"/>
      <c r="C17" s="422"/>
      <c r="D17" s="422"/>
      <c r="E17" s="422"/>
      <c r="F17" s="422"/>
      <c r="G17" s="422"/>
      <c r="H17" s="422"/>
      <c r="I17" s="422"/>
      <c r="J17" s="422"/>
      <c r="K17" s="422"/>
      <c r="L17" s="422"/>
      <c r="M17" s="422"/>
      <c r="N17" s="423"/>
    </row>
    <row r="18" spans="2:14" x14ac:dyDescent="0.35">
      <c r="B18" s="421"/>
      <c r="C18" s="422"/>
      <c r="D18" s="422"/>
      <c r="E18" s="422"/>
      <c r="F18" s="422"/>
      <c r="G18" s="422"/>
      <c r="H18" s="422"/>
      <c r="I18" s="422"/>
      <c r="J18" s="422"/>
      <c r="K18" s="422"/>
      <c r="L18" s="422"/>
      <c r="M18" s="422"/>
      <c r="N18" s="423"/>
    </row>
    <row r="19" spans="2:14" x14ac:dyDescent="0.35">
      <c r="B19" s="421"/>
      <c r="C19" s="422"/>
      <c r="D19" s="422"/>
      <c r="E19" s="422"/>
      <c r="F19" s="422"/>
      <c r="G19" s="422"/>
      <c r="H19" s="422"/>
      <c r="I19" s="422"/>
      <c r="J19" s="422"/>
      <c r="K19" s="422"/>
      <c r="L19" s="422"/>
      <c r="M19" s="422"/>
      <c r="N19" s="423"/>
    </row>
    <row r="20" spans="2:14" x14ac:dyDescent="0.35">
      <c r="B20" s="421"/>
      <c r="C20" s="422"/>
      <c r="D20" s="422"/>
      <c r="E20" s="422"/>
      <c r="F20" s="422"/>
      <c r="G20" s="422"/>
      <c r="H20" s="422"/>
      <c r="I20" s="422"/>
      <c r="J20" s="422"/>
      <c r="K20" s="422"/>
      <c r="L20" s="422"/>
      <c r="M20" s="422"/>
      <c r="N20" s="423"/>
    </row>
    <row r="21" spans="2:14" x14ac:dyDescent="0.35">
      <c r="B21" s="421"/>
      <c r="C21" s="422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3"/>
    </row>
    <row r="22" spans="2:14" x14ac:dyDescent="0.35">
      <c r="B22" s="421"/>
      <c r="C22" s="422"/>
      <c r="D22" s="422"/>
      <c r="E22" s="422"/>
      <c r="F22" s="422"/>
      <c r="G22" s="422"/>
      <c r="H22" s="422"/>
      <c r="I22" s="422"/>
      <c r="J22" s="422"/>
      <c r="K22" s="422"/>
      <c r="L22" s="422"/>
      <c r="M22" s="422"/>
      <c r="N22" s="423"/>
    </row>
    <row r="23" spans="2:14" x14ac:dyDescent="0.35">
      <c r="B23" s="421"/>
      <c r="C23" s="422"/>
      <c r="D23" s="422"/>
      <c r="E23" s="422"/>
      <c r="F23" s="422"/>
      <c r="G23" s="422"/>
      <c r="H23" s="422"/>
      <c r="I23" s="422"/>
      <c r="J23" s="422"/>
      <c r="K23" s="422"/>
      <c r="L23" s="422"/>
      <c r="M23" s="422"/>
      <c r="N23" s="423"/>
    </row>
    <row r="24" spans="2:14" x14ac:dyDescent="0.35">
      <c r="B24" s="424"/>
      <c r="C24" s="425"/>
      <c r="D24" s="425"/>
      <c r="E24" s="425"/>
      <c r="F24" s="425"/>
      <c r="G24" s="425"/>
      <c r="H24" s="425"/>
      <c r="I24" s="425"/>
      <c r="J24" s="425"/>
      <c r="K24" s="425"/>
      <c r="L24" s="425"/>
      <c r="M24" s="425"/>
      <c r="N24" s="426"/>
    </row>
    <row r="42" ht="16" customHeight="1" x14ac:dyDescent="0.3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Foglio32"/>
  <dimension ref="A1:M28"/>
  <sheetViews>
    <sheetView view="pageBreakPreview" zoomScaleNormal="100" zoomScaleSheetLayoutView="100" workbookViewId="0">
      <selection activeCell="M1" sqref="M1"/>
    </sheetView>
  </sheetViews>
  <sheetFormatPr defaultColWidth="9.1796875" defaultRowHeight="11.5" x14ac:dyDescent="0.25"/>
  <cols>
    <col min="1" max="1" width="11.1796875" style="11" bestFit="1" customWidth="1"/>
    <col min="2" max="2" width="11.81640625" style="11" customWidth="1"/>
    <col min="3" max="3" width="10.453125" style="11" customWidth="1"/>
    <col min="4" max="4" width="9.08984375" style="11" customWidth="1"/>
    <col min="5" max="10" width="7.1796875" style="11" customWidth="1"/>
    <col min="11" max="16384" width="9.1796875" style="11"/>
  </cols>
  <sheetData>
    <row r="1" spans="1:10" ht="30.75" customHeight="1" x14ac:dyDescent="0.25">
      <c r="A1" s="476" t="s">
        <v>325</v>
      </c>
      <c r="B1" s="476"/>
      <c r="C1" s="476"/>
      <c r="D1" s="476"/>
      <c r="E1" s="476"/>
      <c r="F1" s="476"/>
      <c r="G1" s="476"/>
      <c r="H1" s="476"/>
      <c r="I1" s="476"/>
      <c r="J1" s="476"/>
    </row>
    <row r="2" spans="1:10" ht="27" customHeight="1" x14ac:dyDescent="0.25">
      <c r="A2" s="433" t="s">
        <v>18</v>
      </c>
      <c r="B2" s="478" t="s">
        <v>0</v>
      </c>
      <c r="C2" s="478"/>
      <c r="D2" s="478"/>
      <c r="E2" s="478" t="s">
        <v>4</v>
      </c>
      <c r="F2" s="478"/>
      <c r="G2" s="478"/>
      <c r="H2" s="478" t="s">
        <v>19</v>
      </c>
      <c r="I2" s="478"/>
      <c r="J2" s="478"/>
    </row>
    <row r="3" spans="1:10" ht="19.5" customHeight="1" x14ac:dyDescent="0.25">
      <c r="A3" s="434"/>
      <c r="B3" s="191">
        <v>2021</v>
      </c>
      <c r="C3" s="191">
        <v>2022</v>
      </c>
      <c r="D3" s="191">
        <v>2023</v>
      </c>
      <c r="E3" s="191">
        <v>2021</v>
      </c>
      <c r="F3" s="191">
        <v>2022</v>
      </c>
      <c r="G3" s="191">
        <v>2023</v>
      </c>
      <c r="H3" s="191">
        <v>2021</v>
      </c>
      <c r="I3" s="191">
        <v>2022</v>
      </c>
      <c r="J3" s="191">
        <v>2023</v>
      </c>
    </row>
    <row r="4" spans="1:10" ht="16" customHeight="1" x14ac:dyDescent="0.25">
      <c r="A4" s="478" t="s">
        <v>1</v>
      </c>
      <c r="B4" s="478"/>
      <c r="C4" s="478"/>
      <c r="D4" s="478"/>
      <c r="E4" s="478"/>
      <c r="F4" s="478"/>
      <c r="G4" s="478"/>
      <c r="H4" s="478"/>
      <c r="I4" s="478"/>
      <c r="J4" s="478"/>
    </row>
    <row r="5" spans="1:10" ht="16" customHeight="1" x14ac:dyDescent="0.25">
      <c r="A5" s="65" t="s">
        <v>5</v>
      </c>
      <c r="B5" s="3">
        <v>2303207</v>
      </c>
      <c r="C5" s="3">
        <v>2645603</v>
      </c>
      <c r="D5" s="3">
        <v>2712513</v>
      </c>
      <c r="E5" s="363">
        <v>39.935418978178632</v>
      </c>
      <c r="F5" s="363">
        <v>45.872239991857583</v>
      </c>
      <c r="G5" s="363">
        <v>41.255496460561531</v>
      </c>
      <c r="H5" s="363">
        <v>14.440348547115821</v>
      </c>
      <c r="I5" s="363">
        <v>14.866054158397398</v>
      </c>
      <c r="J5" s="363">
        <v>2.5291020610424164</v>
      </c>
    </row>
    <row r="6" spans="1:10" ht="16" customHeight="1" x14ac:dyDescent="0.25">
      <c r="A6" s="65" t="s">
        <v>6</v>
      </c>
      <c r="B6" s="3">
        <v>1352960</v>
      </c>
      <c r="C6" s="3">
        <v>1569017</v>
      </c>
      <c r="D6" s="3">
        <v>1571337</v>
      </c>
      <c r="E6" s="363">
        <v>23.459039704514865</v>
      </c>
      <c r="F6" s="363">
        <v>24.159693691046904</v>
      </c>
      <c r="G6" s="363">
        <v>23.89897782677885</v>
      </c>
      <c r="H6" s="363">
        <v>21.756659467242621</v>
      </c>
      <c r="I6" s="363">
        <v>15.96920825449385</v>
      </c>
      <c r="J6" s="363">
        <v>0.14786328000270232</v>
      </c>
    </row>
    <row r="7" spans="1:10" ht="16" customHeight="1" x14ac:dyDescent="0.25">
      <c r="A7" s="65" t="s">
        <v>7</v>
      </c>
      <c r="B7" s="3">
        <v>2108913</v>
      </c>
      <c r="C7" s="3">
        <v>2276938</v>
      </c>
      <c r="D7" s="3">
        <v>2288666</v>
      </c>
      <c r="E7" s="363">
        <v>36.566545796156248</v>
      </c>
      <c r="F7" s="363">
        <v>35.060247679601282</v>
      </c>
      <c r="G7" s="363">
        <v>34.809068956501783</v>
      </c>
      <c r="H7" s="363">
        <v>6.476287222166965</v>
      </c>
      <c r="I7" s="363">
        <v>7.9673746617333192</v>
      </c>
      <c r="J7" s="363">
        <v>0.51507770523395902</v>
      </c>
    </row>
    <row r="8" spans="1:10" ht="16" customHeight="1" x14ac:dyDescent="0.25">
      <c r="A8" s="65" t="s">
        <v>20</v>
      </c>
      <c r="B8" s="3">
        <v>2249</v>
      </c>
      <c r="C8" s="3">
        <v>2800</v>
      </c>
      <c r="D8" s="3">
        <v>2397</v>
      </c>
      <c r="E8" s="363">
        <v>3.8995521150258637E-2</v>
      </c>
      <c r="F8" s="363">
        <v>4.3114346329537111E-2</v>
      </c>
      <c r="G8" s="363">
        <v>3.6456756157838131E-2</v>
      </c>
      <c r="H8" s="363">
        <v>16.227390180878555</v>
      </c>
      <c r="I8" s="363">
        <v>24.499777678968428</v>
      </c>
      <c r="J8" s="363">
        <v>-14.392857142857144</v>
      </c>
    </row>
    <row r="9" spans="1:10" ht="16" customHeight="1" x14ac:dyDescent="0.25">
      <c r="A9" s="66" t="s">
        <v>8</v>
      </c>
      <c r="B9" s="18">
        <v>5767329</v>
      </c>
      <c r="C9" s="18">
        <v>6494358</v>
      </c>
      <c r="D9" s="18">
        <v>6574913</v>
      </c>
      <c r="E9" s="19">
        <v>100</v>
      </c>
      <c r="F9" s="19">
        <v>100</v>
      </c>
      <c r="G9" s="19">
        <v>100</v>
      </c>
      <c r="H9" s="19">
        <v>12.944056616465863</v>
      </c>
      <c r="I9" s="19">
        <v>12.605991439017957</v>
      </c>
      <c r="J9" s="19">
        <v>1.2403843459199508</v>
      </c>
    </row>
    <row r="10" spans="1:10" ht="16" customHeight="1" x14ac:dyDescent="0.25">
      <c r="A10" s="478" t="s">
        <v>2</v>
      </c>
      <c r="B10" s="478"/>
      <c r="C10" s="478"/>
      <c r="D10" s="478"/>
      <c r="E10" s="478"/>
      <c r="F10" s="478"/>
      <c r="G10" s="478"/>
      <c r="H10" s="478"/>
      <c r="I10" s="478"/>
      <c r="J10" s="478"/>
    </row>
    <row r="11" spans="1:10" ht="16" customHeight="1" x14ac:dyDescent="0.25">
      <c r="A11" s="65" t="s">
        <v>5</v>
      </c>
      <c r="B11" s="3">
        <v>2100613</v>
      </c>
      <c r="C11" s="3">
        <v>2501673</v>
      </c>
      <c r="D11" s="3">
        <v>2490210</v>
      </c>
      <c r="E11" s="363">
        <v>43.212655720735157</v>
      </c>
      <c r="F11" s="363">
        <v>51.463041538283669</v>
      </c>
      <c r="G11" s="363">
        <v>44.079537561449484</v>
      </c>
      <c r="H11" s="363">
        <v>13.471818584501033</v>
      </c>
      <c r="I11" s="363">
        <v>19.092522039994993</v>
      </c>
      <c r="J11" s="363">
        <v>-0.45821336361706749</v>
      </c>
    </row>
    <row r="12" spans="1:10" ht="16" customHeight="1" x14ac:dyDescent="0.25">
      <c r="A12" s="65" t="s">
        <v>6</v>
      </c>
      <c r="B12" s="3">
        <v>1226568</v>
      </c>
      <c r="C12" s="3">
        <v>1460764</v>
      </c>
      <c r="D12" s="3">
        <v>1445510</v>
      </c>
      <c r="E12" s="363">
        <v>25.232282529942772</v>
      </c>
      <c r="F12" s="363">
        <v>25.75523426151199</v>
      </c>
      <c r="G12" s="363">
        <v>25.587164271467405</v>
      </c>
      <c r="H12" s="363">
        <v>21.169804163307884</v>
      </c>
      <c r="I12" s="363">
        <v>19.093601007037524</v>
      </c>
      <c r="J12" s="363">
        <v>-1.0442480784028085</v>
      </c>
    </row>
    <row r="13" spans="1:10" ht="16" customHeight="1" x14ac:dyDescent="0.25">
      <c r="A13" s="65" t="s">
        <v>7</v>
      </c>
      <c r="B13" s="3">
        <v>1533070</v>
      </c>
      <c r="C13" s="3">
        <v>1708111</v>
      </c>
      <c r="D13" s="3">
        <v>1712552</v>
      </c>
      <c r="E13" s="363">
        <v>31.537473159400353</v>
      </c>
      <c r="F13" s="363">
        <v>30.116294589451481</v>
      </c>
      <c r="G13" s="363">
        <v>30.314110139279592</v>
      </c>
      <c r="H13" s="363">
        <v>10.952293415973216</v>
      </c>
      <c r="I13" s="363">
        <v>11.417678253439178</v>
      </c>
      <c r="J13" s="363">
        <v>0.25999481298346538</v>
      </c>
    </row>
    <row r="14" spans="1:10" ht="16" customHeight="1" x14ac:dyDescent="0.25">
      <c r="A14" s="65" t="s">
        <v>20</v>
      </c>
      <c r="B14" s="3">
        <v>855</v>
      </c>
      <c r="C14" s="3">
        <v>1169</v>
      </c>
      <c r="D14" s="3">
        <v>1084</v>
      </c>
      <c r="E14" s="363">
        <v>1.7588589921717402E-2</v>
      </c>
      <c r="F14" s="363">
        <v>2.0611042476202532E-2</v>
      </c>
      <c r="G14" s="363">
        <v>1.9188027803523092E-2</v>
      </c>
      <c r="H14" s="363">
        <v>55.737704918032783</v>
      </c>
      <c r="I14" s="363">
        <v>36.725146198830409</v>
      </c>
      <c r="J14" s="363">
        <v>-7.2711719418306249</v>
      </c>
    </row>
    <row r="15" spans="1:10" ht="16" customHeight="1" x14ac:dyDescent="0.25">
      <c r="A15" s="66" t="s">
        <v>8</v>
      </c>
      <c r="B15" s="18">
        <v>4861106</v>
      </c>
      <c r="C15" s="18">
        <v>5671717</v>
      </c>
      <c r="D15" s="18">
        <v>5649356</v>
      </c>
      <c r="E15" s="19">
        <v>100</v>
      </c>
      <c r="F15" s="19">
        <v>100</v>
      </c>
      <c r="G15" s="19">
        <v>100</v>
      </c>
      <c r="H15" s="19">
        <v>14.492676137877172</v>
      </c>
      <c r="I15" s="19">
        <v>16.67544381875236</v>
      </c>
      <c r="J15" s="19">
        <v>-0.39425450881981594</v>
      </c>
    </row>
    <row r="16" spans="1:10" ht="16" customHeight="1" x14ac:dyDescent="0.25">
      <c r="A16" s="478" t="s">
        <v>8</v>
      </c>
      <c r="B16" s="478"/>
      <c r="C16" s="478"/>
      <c r="D16" s="478"/>
      <c r="E16" s="478"/>
      <c r="F16" s="478"/>
      <c r="G16" s="478"/>
      <c r="H16" s="478"/>
      <c r="I16" s="478"/>
      <c r="J16" s="478"/>
    </row>
    <row r="17" spans="1:13" ht="16" customHeight="1" x14ac:dyDescent="0.25">
      <c r="A17" s="65" t="s">
        <v>5</v>
      </c>
      <c r="B17" s="3">
        <v>4403820</v>
      </c>
      <c r="C17" s="3">
        <v>5147276</v>
      </c>
      <c r="D17" s="3">
        <v>5202723</v>
      </c>
      <c r="E17" s="363">
        <v>41.434322174431138</v>
      </c>
      <c r="F17" s="363">
        <v>48.429293682465953</v>
      </c>
      <c r="G17" s="363">
        <v>42.560606282469735</v>
      </c>
      <c r="H17" s="363">
        <v>13.97630779830131</v>
      </c>
      <c r="I17" s="363">
        <v>16.882070566008604</v>
      </c>
      <c r="J17" s="363">
        <v>1.0772105478703686</v>
      </c>
      <c r="M17" s="42"/>
    </row>
    <row r="18" spans="1:13" ht="16" customHeight="1" x14ac:dyDescent="0.25">
      <c r="A18" s="65" t="s">
        <v>6</v>
      </c>
      <c r="B18" s="3">
        <v>2579528</v>
      </c>
      <c r="C18" s="3">
        <v>3029781</v>
      </c>
      <c r="D18" s="3">
        <v>3016847</v>
      </c>
      <c r="E18" s="363">
        <v>24.2700642192383</v>
      </c>
      <c r="F18" s="363">
        <v>24.903520650661779</v>
      </c>
      <c r="G18" s="363">
        <v>24.679160774357957</v>
      </c>
      <c r="H18" s="363">
        <v>21.476901979399777</v>
      </c>
      <c r="I18" s="363">
        <v>17.454859958876199</v>
      </c>
      <c r="J18" s="363">
        <v>-0.42689554129489887</v>
      </c>
    </row>
    <row r="19" spans="1:13" ht="16" customHeight="1" x14ac:dyDescent="0.25">
      <c r="A19" s="65" t="s">
        <v>7</v>
      </c>
      <c r="B19" s="3">
        <v>3641983</v>
      </c>
      <c r="C19" s="3">
        <v>3985049</v>
      </c>
      <c r="D19" s="3">
        <v>4001218</v>
      </c>
      <c r="E19" s="363">
        <v>34.266408930383449</v>
      </c>
      <c r="F19" s="363">
        <v>32.755420297836402</v>
      </c>
      <c r="G19" s="363">
        <v>32.731756802799417</v>
      </c>
      <c r="H19" s="363">
        <v>8.3156598348966604</v>
      </c>
      <c r="I19" s="363">
        <v>9.4197584118322357</v>
      </c>
      <c r="J19" s="363">
        <v>0.40574156051782545</v>
      </c>
    </row>
    <row r="20" spans="1:13" ht="16" customHeight="1" x14ac:dyDescent="0.25">
      <c r="A20" s="65" t="s">
        <v>20</v>
      </c>
      <c r="B20" s="3">
        <v>3104</v>
      </c>
      <c r="C20" s="3">
        <v>3969</v>
      </c>
      <c r="D20" s="3">
        <v>3481</v>
      </c>
      <c r="E20" s="363">
        <v>2.9204675947117332E-2</v>
      </c>
      <c r="F20" s="363">
        <v>3.2623504293701949E-2</v>
      </c>
      <c r="G20" s="363">
        <v>2.8476140372892644E-2</v>
      </c>
      <c r="H20" s="363">
        <v>24.9597423510467</v>
      </c>
      <c r="I20" s="363">
        <v>27.867268041237114</v>
      </c>
      <c r="J20" s="363">
        <v>-12.295288485764676</v>
      </c>
    </row>
    <row r="21" spans="1:13" ht="16" customHeight="1" x14ac:dyDescent="0.25">
      <c r="A21" s="67" t="s">
        <v>8</v>
      </c>
      <c r="B21" s="355">
        <v>10628435</v>
      </c>
      <c r="C21" s="355">
        <v>12166075</v>
      </c>
      <c r="D21" s="355">
        <v>12224269</v>
      </c>
      <c r="E21" s="356">
        <v>100</v>
      </c>
      <c r="F21" s="356">
        <v>100</v>
      </c>
      <c r="G21" s="356">
        <v>100</v>
      </c>
      <c r="H21" s="356">
        <v>13.647114702541815</v>
      </c>
      <c r="I21" s="356">
        <v>14.467228712411565</v>
      </c>
      <c r="J21" s="356">
        <v>0.47833011057387037</v>
      </c>
    </row>
    <row r="22" spans="1:13" s="68" customFormat="1" x14ac:dyDescent="0.25">
      <c r="A22" s="447" t="s">
        <v>75</v>
      </c>
      <c r="B22" s="447"/>
      <c r="C22" s="447"/>
      <c r="D22" s="447"/>
      <c r="E22" s="447"/>
      <c r="F22" s="447"/>
      <c r="G22" s="447"/>
      <c r="H22" s="447"/>
      <c r="I22" s="447"/>
      <c r="M22" s="295"/>
    </row>
    <row r="23" spans="1:13" s="68" customFormat="1" ht="15" customHeight="1" x14ac:dyDescent="0.25">
      <c r="A23" s="490" t="s">
        <v>22</v>
      </c>
      <c r="B23" s="490"/>
      <c r="C23" s="490"/>
      <c r="D23" s="490"/>
      <c r="E23" s="490"/>
      <c r="F23" s="490"/>
      <c r="G23" s="490"/>
      <c r="H23" s="490"/>
      <c r="I23" s="490"/>
      <c r="J23" s="490"/>
    </row>
    <row r="24" spans="1:13" s="68" customFormat="1" ht="10.5" x14ac:dyDescent="0.25">
      <c r="A24" s="490"/>
      <c r="B24" s="490"/>
      <c r="C24" s="490"/>
      <c r="D24" s="490"/>
      <c r="E24" s="490"/>
      <c r="F24" s="490"/>
      <c r="G24" s="490"/>
      <c r="H24" s="490"/>
      <c r="I24" s="490"/>
      <c r="J24" s="490"/>
    </row>
    <row r="25" spans="1:13" s="68" customFormat="1" x14ac:dyDescent="0.25">
      <c r="A25" s="65"/>
      <c r="B25" s="65"/>
      <c r="C25" s="65"/>
      <c r="D25" s="65"/>
      <c r="E25" s="65"/>
      <c r="F25" s="65"/>
      <c r="G25" s="65"/>
      <c r="H25" s="65"/>
      <c r="I25" s="65"/>
    </row>
    <row r="26" spans="1:13" x14ac:dyDescent="0.25">
      <c r="A26" s="479" t="s">
        <v>3</v>
      </c>
      <c r="B26" s="479"/>
      <c r="C26" s="479"/>
      <c r="D26" s="479"/>
      <c r="E26" s="479"/>
      <c r="F26" s="479"/>
      <c r="G26" s="479"/>
      <c r="H26" s="479"/>
      <c r="I26" s="479"/>
    </row>
    <row r="28" spans="1:13" x14ac:dyDescent="0.25">
      <c r="E28" s="42"/>
    </row>
  </sheetData>
  <mergeCells count="11">
    <mergeCell ref="A10:J10"/>
    <mergeCell ref="A16:J16"/>
    <mergeCell ref="A22:I22"/>
    <mergeCell ref="A26:I26"/>
    <mergeCell ref="A23:J24"/>
    <mergeCell ref="A4:J4"/>
    <mergeCell ref="A1:J1"/>
    <mergeCell ref="A2:A3"/>
    <mergeCell ref="B2:D2"/>
    <mergeCell ref="E2:G2"/>
    <mergeCell ref="H2:J2"/>
  </mergeCells>
  <pageMargins left="0.70866141732283472" right="0.70866141732283472" top="0.74803149606299213" bottom="0.74803149606299213" header="0.31496062992125984" footer="0.31496062992125984"/>
  <pageSetup scale="8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oglio33"/>
  <dimension ref="A1:K57"/>
  <sheetViews>
    <sheetView view="pageBreakPreview" zoomScaleNormal="100" zoomScaleSheetLayoutView="100" workbookViewId="0">
      <selection activeCell="M1" sqref="M1"/>
    </sheetView>
  </sheetViews>
  <sheetFormatPr defaultColWidth="9.1796875" defaultRowHeight="11.5" x14ac:dyDescent="0.25"/>
  <cols>
    <col min="1" max="1" width="32.81640625" style="11" customWidth="1"/>
    <col min="2" max="3" width="11.81640625" style="11" bestFit="1" customWidth="1"/>
    <col min="4" max="4" width="12.1796875" style="11" bestFit="1" customWidth="1"/>
    <col min="5" max="9" width="9.1796875" style="11" bestFit="1" customWidth="1"/>
    <col min="10" max="16384" width="9.1796875" style="11"/>
  </cols>
  <sheetData>
    <row r="1" spans="1:10" ht="18" customHeight="1" x14ac:dyDescent="0.25">
      <c r="A1" s="467" t="s">
        <v>326</v>
      </c>
      <c r="B1" s="467"/>
      <c r="C1" s="467"/>
      <c r="D1" s="467"/>
      <c r="E1" s="467"/>
      <c r="F1" s="467"/>
      <c r="G1" s="467"/>
      <c r="H1" s="467"/>
      <c r="I1" s="467"/>
      <c r="J1" s="467"/>
    </row>
    <row r="2" spans="1:10" ht="33.75" customHeight="1" x14ac:dyDescent="0.25">
      <c r="A2" s="428" t="s">
        <v>23</v>
      </c>
      <c r="B2" s="477" t="s">
        <v>0</v>
      </c>
      <c r="C2" s="477"/>
      <c r="D2" s="477"/>
      <c r="E2" s="477" t="s">
        <v>4</v>
      </c>
      <c r="F2" s="477"/>
      <c r="G2" s="477"/>
      <c r="H2" s="478" t="s">
        <v>19</v>
      </c>
      <c r="I2" s="478"/>
      <c r="J2" s="478"/>
    </row>
    <row r="3" spans="1:10" ht="16" customHeight="1" x14ac:dyDescent="0.25">
      <c r="A3" s="430"/>
      <c r="B3" s="191">
        <v>2021</v>
      </c>
      <c r="C3" s="191">
        <v>2022</v>
      </c>
      <c r="D3" s="191">
        <v>2023</v>
      </c>
      <c r="E3" s="191">
        <v>2021</v>
      </c>
      <c r="F3" s="191">
        <v>2022</v>
      </c>
      <c r="G3" s="191">
        <v>2023</v>
      </c>
      <c r="H3" s="191">
        <v>2021</v>
      </c>
      <c r="I3" s="191">
        <v>2022</v>
      </c>
      <c r="J3" s="191">
        <v>2023</v>
      </c>
    </row>
    <row r="4" spans="1:10" ht="16" customHeight="1" x14ac:dyDescent="0.25">
      <c r="A4" s="14" t="s">
        <v>24</v>
      </c>
      <c r="B4" s="3">
        <v>1570521</v>
      </c>
      <c r="C4" s="3">
        <v>1508291</v>
      </c>
      <c r="D4" s="3">
        <v>1453669</v>
      </c>
      <c r="E4" s="354">
        <v>14.776596930780494</v>
      </c>
      <c r="F4" s="354">
        <v>12.397515221630641</v>
      </c>
      <c r="G4" s="354">
        <v>11.891664033244034</v>
      </c>
      <c r="H4" s="354">
        <v>-2.6262958186597887</v>
      </c>
      <c r="I4" s="363">
        <v>-3.9623793632813569</v>
      </c>
      <c r="J4" s="363">
        <v>-3.621449706986251</v>
      </c>
    </row>
    <row r="5" spans="1:10" ht="16" customHeight="1" x14ac:dyDescent="0.25">
      <c r="A5" s="16" t="s">
        <v>25</v>
      </c>
      <c r="B5" s="3">
        <v>845127</v>
      </c>
      <c r="C5" s="3">
        <v>923535</v>
      </c>
      <c r="D5" s="3">
        <v>906327</v>
      </c>
      <c r="E5" s="363">
        <v>7.9515657761467242</v>
      </c>
      <c r="F5" s="363">
        <v>7.5910677848032337</v>
      </c>
      <c r="G5" s="363">
        <v>7.4141611248901675</v>
      </c>
      <c r="H5" s="363">
        <v>15.005014553772755</v>
      </c>
      <c r="I5" s="363">
        <v>9.2776588607392743</v>
      </c>
      <c r="J5" s="363">
        <v>-1.863275349607757</v>
      </c>
    </row>
    <row r="6" spans="1:10" ht="16" customHeight="1" x14ac:dyDescent="0.25">
      <c r="A6" s="16" t="s">
        <v>26</v>
      </c>
      <c r="B6" s="3">
        <v>584410</v>
      </c>
      <c r="C6" s="3">
        <v>675615</v>
      </c>
      <c r="D6" s="3">
        <v>686050</v>
      </c>
      <c r="E6" s="363">
        <v>5.498551762324368</v>
      </c>
      <c r="F6" s="363">
        <v>5.5532700562835586</v>
      </c>
      <c r="G6" s="363">
        <v>5.6121965247983336</v>
      </c>
      <c r="H6" s="363">
        <v>19.941466938671638</v>
      </c>
      <c r="I6" s="363">
        <v>15.606338016118821</v>
      </c>
      <c r="J6" s="363">
        <v>1.5445186977790606</v>
      </c>
    </row>
    <row r="7" spans="1:10" ht="16" customHeight="1" x14ac:dyDescent="0.25">
      <c r="A7" s="16" t="s">
        <v>27</v>
      </c>
      <c r="B7" s="3">
        <v>707614</v>
      </c>
      <c r="C7" s="3">
        <v>825818</v>
      </c>
      <c r="D7" s="3">
        <v>827929</v>
      </c>
      <c r="E7" s="363">
        <v>6.6577440610964835</v>
      </c>
      <c r="F7" s="363">
        <v>6.7878753007851751</v>
      </c>
      <c r="G7" s="363">
        <v>6.7728303426568894</v>
      </c>
      <c r="H7" s="363">
        <v>5.9388034362059212</v>
      </c>
      <c r="I7" s="363">
        <v>16.704587529359227</v>
      </c>
      <c r="J7" s="363">
        <v>0.25562533148950495</v>
      </c>
    </row>
    <row r="8" spans="1:10" ht="16" customHeight="1" x14ac:dyDescent="0.25">
      <c r="A8" s="16" t="s">
        <v>28</v>
      </c>
      <c r="B8" s="3">
        <v>1560693</v>
      </c>
      <c r="C8" s="3">
        <v>2105884</v>
      </c>
      <c r="D8" s="3">
        <v>2227218</v>
      </c>
      <c r="E8" s="363">
        <v>14.684128001911853</v>
      </c>
      <c r="F8" s="363">
        <v>17.309477378694442</v>
      </c>
      <c r="G8" s="363">
        <v>18.219641599837178</v>
      </c>
      <c r="H8" s="363">
        <v>3.5401647017144877</v>
      </c>
      <c r="I8" s="363">
        <v>34.932622879707928</v>
      </c>
      <c r="J8" s="363">
        <v>5.7616658847305926</v>
      </c>
    </row>
    <row r="9" spans="1:10" ht="24.75" customHeight="1" x14ac:dyDescent="0.25">
      <c r="A9" s="65" t="s">
        <v>29</v>
      </c>
      <c r="B9" s="3">
        <v>1535186</v>
      </c>
      <c r="C9" s="3">
        <v>1753422</v>
      </c>
      <c r="D9" s="3">
        <v>1735188</v>
      </c>
      <c r="E9" s="363">
        <v>14.444139706363165</v>
      </c>
      <c r="F9" s="363">
        <v>14.41238854766225</v>
      </c>
      <c r="G9" s="363">
        <v>14.194615645319978</v>
      </c>
      <c r="H9" s="363">
        <v>12.531400520000673</v>
      </c>
      <c r="I9" s="363">
        <v>14.215606447687772</v>
      </c>
      <c r="J9" s="363">
        <v>-1.0399093886126671</v>
      </c>
    </row>
    <row r="10" spans="1:10" ht="16" customHeight="1" x14ac:dyDescent="0.25">
      <c r="A10" s="16" t="s">
        <v>30</v>
      </c>
      <c r="B10" s="3">
        <v>1853479</v>
      </c>
      <c r="C10" s="3">
        <v>2105531</v>
      </c>
      <c r="D10" s="3">
        <v>2004446</v>
      </c>
      <c r="E10" s="363">
        <v>17.4388703510912</v>
      </c>
      <c r="F10" s="363">
        <v>17.306575867730555</v>
      </c>
      <c r="G10" s="363">
        <v>16.397266781351096</v>
      </c>
      <c r="H10" s="363">
        <v>29.299618549595529</v>
      </c>
      <c r="I10" s="363">
        <v>13.598859226352172</v>
      </c>
      <c r="J10" s="363">
        <v>-4.8009267021003259</v>
      </c>
    </row>
    <row r="11" spans="1:10" ht="16" customHeight="1" x14ac:dyDescent="0.25">
      <c r="A11" s="69" t="s">
        <v>76</v>
      </c>
      <c r="B11" s="70">
        <v>1322471</v>
      </c>
      <c r="C11" s="70">
        <v>1527211</v>
      </c>
      <c r="D11" s="70">
        <v>1415194</v>
      </c>
      <c r="E11" s="363">
        <v>12.442763210199809</v>
      </c>
      <c r="F11" s="363">
        <v>12.553029633632868</v>
      </c>
      <c r="G11" s="363">
        <v>11.57692128666344</v>
      </c>
      <c r="H11" s="71">
        <v>39.578458534525979</v>
      </c>
      <c r="I11" s="71">
        <v>15.481624927881215</v>
      </c>
      <c r="J11" s="71">
        <v>-7.3347428744292706</v>
      </c>
    </row>
    <row r="12" spans="1:10" ht="16" customHeight="1" x14ac:dyDescent="0.25">
      <c r="A12" s="16" t="s">
        <v>32</v>
      </c>
      <c r="B12" s="3">
        <v>455437</v>
      </c>
      <c r="C12" s="3">
        <v>453469</v>
      </c>
      <c r="D12" s="3">
        <v>401367</v>
      </c>
      <c r="E12" s="363">
        <v>4.2850805410203856</v>
      </c>
      <c r="F12" s="363">
        <v>3.7273237260168131</v>
      </c>
      <c r="G12" s="363">
        <v>3.2833619744460791</v>
      </c>
      <c r="H12" s="363">
        <v>10.923925618325073</v>
      </c>
      <c r="I12" s="363">
        <v>-0.43211245463148579</v>
      </c>
      <c r="J12" s="363">
        <v>-11.489649788629432</v>
      </c>
    </row>
    <row r="13" spans="1:10" ht="16" customHeight="1" x14ac:dyDescent="0.25">
      <c r="A13" s="16" t="s">
        <v>33</v>
      </c>
      <c r="B13" s="3">
        <v>1515968</v>
      </c>
      <c r="C13" s="3">
        <v>1814510</v>
      </c>
      <c r="D13" s="3">
        <v>1982075</v>
      </c>
      <c r="E13" s="363">
        <v>14.263322869265323</v>
      </c>
      <c r="F13" s="363">
        <v>14.91450611639333</v>
      </c>
      <c r="G13" s="363">
        <v>16.214261973456246</v>
      </c>
      <c r="H13" s="363">
        <v>33.732303913957857</v>
      </c>
      <c r="I13" s="363">
        <v>19.693159750073878</v>
      </c>
      <c r="J13" s="363">
        <v>9.2347245261806226</v>
      </c>
    </row>
    <row r="14" spans="1:10" ht="16" customHeight="1" x14ac:dyDescent="0.25">
      <c r="A14" s="20" t="s">
        <v>8</v>
      </c>
      <c r="B14" s="355">
        <v>10628435</v>
      </c>
      <c r="C14" s="355">
        <v>12166075</v>
      </c>
      <c r="D14" s="355">
        <v>12224269</v>
      </c>
      <c r="E14" s="356">
        <v>100</v>
      </c>
      <c r="F14" s="356">
        <v>100</v>
      </c>
      <c r="G14" s="356">
        <v>100</v>
      </c>
      <c r="H14" s="356">
        <v>13.647114702541815</v>
      </c>
      <c r="I14" s="356">
        <v>14.467228712411565</v>
      </c>
      <c r="J14" s="356">
        <v>0.47833011057387037</v>
      </c>
    </row>
    <row r="15" spans="1:10" x14ac:dyDescent="0.25">
      <c r="A15" s="17"/>
      <c r="B15" s="18"/>
      <c r="C15" s="18"/>
      <c r="D15" s="18"/>
      <c r="E15" s="19"/>
      <c r="F15" s="19"/>
      <c r="G15" s="19"/>
      <c r="H15" s="19"/>
      <c r="I15" s="19"/>
      <c r="J15" s="19"/>
    </row>
    <row r="16" spans="1:10" x14ac:dyDescent="0.25">
      <c r="A16" s="479" t="s">
        <v>3</v>
      </c>
      <c r="B16" s="479"/>
      <c r="C16" s="479"/>
      <c r="D16" s="479"/>
      <c r="E16" s="479"/>
      <c r="F16" s="479"/>
      <c r="G16" s="479"/>
      <c r="H16" s="479"/>
      <c r="I16" s="479"/>
      <c r="J16" s="479"/>
    </row>
    <row r="17" spans="1:10" ht="20.25" customHeight="1" x14ac:dyDescent="0.25">
      <c r="A17" s="467" t="s">
        <v>329</v>
      </c>
      <c r="B17" s="467"/>
      <c r="C17" s="467"/>
      <c r="D17" s="467"/>
      <c r="E17" s="467"/>
      <c r="F17" s="467"/>
      <c r="G17" s="467"/>
      <c r="H17" s="467"/>
      <c r="I17" s="467"/>
      <c r="J17" s="467"/>
    </row>
    <row r="18" spans="1:10" ht="24.75" customHeight="1" x14ac:dyDescent="0.25">
      <c r="A18" s="428" t="s">
        <v>23</v>
      </c>
      <c r="B18" s="477" t="s">
        <v>0</v>
      </c>
      <c r="C18" s="477"/>
      <c r="D18" s="477"/>
      <c r="E18" s="477" t="s">
        <v>4</v>
      </c>
      <c r="F18" s="477"/>
      <c r="G18" s="477"/>
      <c r="H18" s="478" t="s">
        <v>19</v>
      </c>
      <c r="I18" s="478"/>
      <c r="J18" s="478"/>
    </row>
    <row r="19" spans="1:10" x14ac:dyDescent="0.25">
      <c r="A19" s="430"/>
      <c r="B19" s="191">
        <v>2021</v>
      </c>
      <c r="C19" s="191">
        <v>2022</v>
      </c>
      <c r="D19" s="191">
        <v>2023</v>
      </c>
      <c r="E19" s="191">
        <v>2021</v>
      </c>
      <c r="F19" s="191">
        <v>2022</v>
      </c>
      <c r="G19" s="191">
        <v>2023</v>
      </c>
      <c r="H19" s="191">
        <v>2021</v>
      </c>
      <c r="I19" s="191">
        <v>2022</v>
      </c>
      <c r="J19" s="191">
        <v>2023</v>
      </c>
    </row>
    <row r="20" spans="1:10" ht="15" customHeight="1" x14ac:dyDescent="0.25">
      <c r="A20" s="524" t="s">
        <v>1</v>
      </c>
      <c r="B20" s="524"/>
      <c r="C20" s="524"/>
      <c r="D20" s="524"/>
      <c r="E20" s="524"/>
      <c r="F20" s="524"/>
      <c r="G20" s="524"/>
      <c r="H20" s="524"/>
      <c r="I20" s="524"/>
      <c r="J20" s="524"/>
    </row>
    <row r="21" spans="1:10" x14ac:dyDescent="0.25">
      <c r="A21" s="72" t="s">
        <v>24</v>
      </c>
      <c r="B21" s="73">
        <v>1115688</v>
      </c>
      <c r="C21" s="42">
        <v>1066694</v>
      </c>
      <c r="D21" s="42">
        <v>1032827</v>
      </c>
      <c r="E21" s="354">
        <v>19.344968875540133</v>
      </c>
      <c r="F21" s="354">
        <v>16.42493376558545</v>
      </c>
      <c r="G21" s="354">
        <v>15.708603292545467</v>
      </c>
      <c r="H21" s="12">
        <v>-2.7317697480955032</v>
      </c>
      <c r="I21" s="12">
        <v>-4.3913710643118868</v>
      </c>
      <c r="J21" s="12">
        <v>-3.1749498919090202</v>
      </c>
    </row>
    <row r="22" spans="1:10" x14ac:dyDescent="0.25">
      <c r="A22" s="72" t="s">
        <v>25</v>
      </c>
      <c r="B22" s="73">
        <v>597807</v>
      </c>
      <c r="C22" s="42">
        <v>645683</v>
      </c>
      <c r="D22" s="42">
        <v>639706</v>
      </c>
      <c r="E22" s="363">
        <v>10.365404852055432</v>
      </c>
      <c r="F22" s="363">
        <v>9.9422144575337548</v>
      </c>
      <c r="G22" s="363">
        <v>9.7294975614125985</v>
      </c>
      <c r="H22" s="12">
        <v>17.263734388393811</v>
      </c>
      <c r="I22" s="12">
        <v>8.0086047838181891</v>
      </c>
      <c r="J22" s="12">
        <v>-0.92568644365733643</v>
      </c>
    </row>
    <row r="23" spans="1:10" x14ac:dyDescent="0.25">
      <c r="A23" s="72" t="s">
        <v>26</v>
      </c>
      <c r="B23" s="73">
        <v>560668</v>
      </c>
      <c r="C23" s="42">
        <v>646806</v>
      </c>
      <c r="D23" s="42">
        <v>655209</v>
      </c>
      <c r="E23" s="363">
        <v>9.7214499120823525</v>
      </c>
      <c r="F23" s="363">
        <v>9.959506390008066</v>
      </c>
      <c r="G23" s="363">
        <v>9.9652877536174245</v>
      </c>
      <c r="H23" s="363">
        <v>19.672232621776168</v>
      </c>
      <c r="I23" s="363">
        <v>15.363459302118187</v>
      </c>
      <c r="J23" s="363">
        <v>1.2991530690809918</v>
      </c>
    </row>
    <row r="24" spans="1:10" x14ac:dyDescent="0.25">
      <c r="A24" s="72" t="s">
        <v>27</v>
      </c>
      <c r="B24" s="73">
        <v>366575</v>
      </c>
      <c r="C24" s="42">
        <v>409904</v>
      </c>
      <c r="D24" s="42">
        <v>412778</v>
      </c>
      <c r="E24" s="363">
        <v>6.3560618789044288</v>
      </c>
      <c r="F24" s="363">
        <v>6.311693934950922</v>
      </c>
      <c r="G24" s="363">
        <v>6.2780754665498995</v>
      </c>
      <c r="H24" s="12">
        <v>9.2183473118119394</v>
      </c>
      <c r="I24" s="12">
        <v>11.819954988747188</v>
      </c>
      <c r="J24" s="12">
        <v>0.70113977907022129</v>
      </c>
    </row>
    <row r="25" spans="1:10" x14ac:dyDescent="0.25">
      <c r="A25" s="72" t="s">
        <v>28</v>
      </c>
      <c r="B25" s="73">
        <v>799221</v>
      </c>
      <c r="C25" s="42">
        <v>1072907</v>
      </c>
      <c r="D25" s="42">
        <v>1134845</v>
      </c>
      <c r="E25" s="363">
        <v>13.857732062797181</v>
      </c>
      <c r="F25" s="363">
        <v>16.520601420494526</v>
      </c>
      <c r="G25" s="363">
        <v>17.260228386291956</v>
      </c>
      <c r="H25" s="12">
        <v>3.391038643843272</v>
      </c>
      <c r="I25" s="12">
        <v>34.244095187689013</v>
      </c>
      <c r="J25" s="12">
        <v>5.7729141481973745</v>
      </c>
    </row>
    <row r="26" spans="1:10" ht="23" x14ac:dyDescent="0.25">
      <c r="A26" s="74" t="s">
        <v>77</v>
      </c>
      <c r="B26" s="75">
        <v>895224</v>
      </c>
      <c r="C26" s="76">
        <v>996092</v>
      </c>
      <c r="D26" s="76">
        <v>991626</v>
      </c>
      <c r="E26" s="363">
        <v>15.522332781778186</v>
      </c>
      <c r="F26" s="363">
        <v>15.337805522886171</v>
      </c>
      <c r="G26" s="363">
        <v>15.081963822182894</v>
      </c>
      <c r="H26" s="77">
        <v>13.874016889842054</v>
      </c>
      <c r="I26" s="77">
        <v>11.26734761355817</v>
      </c>
      <c r="J26" s="77">
        <v>-0.44835216024222663</v>
      </c>
    </row>
    <row r="27" spans="1:10" x14ac:dyDescent="0.25">
      <c r="A27" s="72" t="s">
        <v>78</v>
      </c>
      <c r="B27" s="73">
        <v>442699</v>
      </c>
      <c r="C27" s="42">
        <v>486621</v>
      </c>
      <c r="D27" s="42">
        <v>453377</v>
      </c>
      <c r="E27" s="363">
        <v>7.6759796432629379</v>
      </c>
      <c r="F27" s="363">
        <v>7.4929808304377428</v>
      </c>
      <c r="G27" s="363">
        <v>6.8955589222245219</v>
      </c>
      <c r="H27" s="12">
        <v>23.804876138912348</v>
      </c>
      <c r="I27" s="12">
        <v>9.921413872631291</v>
      </c>
      <c r="J27" s="12">
        <v>-6.831599951502298</v>
      </c>
    </row>
    <row r="28" spans="1:10" x14ac:dyDescent="0.25">
      <c r="A28" s="69" t="s">
        <v>76</v>
      </c>
      <c r="B28" s="78">
        <v>302720</v>
      </c>
      <c r="C28" s="79">
        <v>345982</v>
      </c>
      <c r="D28" s="79">
        <v>311295</v>
      </c>
      <c r="E28" s="363">
        <v>5.2488769064501088</v>
      </c>
      <c r="F28" s="363">
        <v>5.3274242042092537</v>
      </c>
      <c r="G28" s="363">
        <v>4.7345873626008439</v>
      </c>
      <c r="H28" s="80">
        <v>35.800032299162012</v>
      </c>
      <c r="I28" s="80">
        <v>14.291094080338265</v>
      </c>
      <c r="J28" s="80">
        <v>-10.025666075113735</v>
      </c>
    </row>
    <row r="29" spans="1:10" x14ac:dyDescent="0.25">
      <c r="A29" s="72" t="s">
        <v>32</v>
      </c>
      <c r="B29" s="73">
        <v>69308</v>
      </c>
      <c r="C29" s="42">
        <v>76591</v>
      </c>
      <c r="D29" s="42">
        <v>55233</v>
      </c>
      <c r="E29" s="363">
        <v>1.2017348065282907</v>
      </c>
      <c r="F29" s="363">
        <v>1.1793467499019918</v>
      </c>
      <c r="G29" s="363">
        <v>0.84005674295614252</v>
      </c>
      <c r="H29" s="12">
        <v>35.287917235994534</v>
      </c>
      <c r="I29" s="12">
        <v>10.508166445431986</v>
      </c>
      <c r="J29" s="12">
        <v>-27.885782924886737</v>
      </c>
    </row>
    <row r="30" spans="1:10" x14ac:dyDescent="0.25">
      <c r="A30" s="72" t="s">
        <v>33</v>
      </c>
      <c r="B30" s="42">
        <v>920139</v>
      </c>
      <c r="C30" s="42">
        <v>1093060</v>
      </c>
      <c r="D30" s="42">
        <v>1199312</v>
      </c>
      <c r="E30" s="363">
        <v>15.954335187051061</v>
      </c>
      <c r="F30" s="363">
        <v>16.830916928201368</v>
      </c>
      <c r="G30" s="363">
        <v>18.240728052219094</v>
      </c>
      <c r="H30" s="12">
        <v>35.827306907103726</v>
      </c>
      <c r="I30" s="12">
        <v>18.792921504250991</v>
      </c>
      <c r="J30" s="12">
        <v>9.7206008819277994</v>
      </c>
    </row>
    <row r="31" spans="1:10" x14ac:dyDescent="0.25">
      <c r="A31" s="81" t="s">
        <v>11</v>
      </c>
      <c r="B31" s="82">
        <v>5767329</v>
      </c>
      <c r="C31" s="83">
        <v>6494358</v>
      </c>
      <c r="D31" s="83">
        <v>6574913</v>
      </c>
      <c r="E31" s="356">
        <v>100</v>
      </c>
      <c r="F31" s="356">
        <v>100</v>
      </c>
      <c r="G31" s="356">
        <v>100</v>
      </c>
      <c r="H31" s="37">
        <v>12.944056616465863</v>
      </c>
      <c r="I31" s="37">
        <v>12.605991439017957</v>
      </c>
      <c r="J31" s="37">
        <v>1.2403843459199508</v>
      </c>
    </row>
    <row r="32" spans="1:10" x14ac:dyDescent="0.25">
      <c r="A32" s="524" t="s">
        <v>2</v>
      </c>
      <c r="B32" s="524"/>
      <c r="C32" s="524"/>
      <c r="D32" s="524"/>
      <c r="E32" s="524"/>
      <c r="F32" s="524"/>
      <c r="G32" s="524"/>
      <c r="H32" s="524"/>
      <c r="I32" s="524"/>
      <c r="J32" s="524"/>
    </row>
    <row r="33" spans="1:11" x14ac:dyDescent="0.25">
      <c r="A33" s="72" t="s">
        <v>24</v>
      </c>
      <c r="B33" s="73">
        <v>454833</v>
      </c>
      <c r="C33" s="42">
        <v>441597</v>
      </c>
      <c r="D33" s="42">
        <v>420842</v>
      </c>
      <c r="E33" s="363">
        <v>9.3565744091982364</v>
      </c>
      <c r="F33" s="363">
        <v>7.7859491226378186</v>
      </c>
      <c r="G33" s="363">
        <v>7.4493800709319782</v>
      </c>
      <c r="H33" s="363">
        <v>-2.3666009814149374</v>
      </c>
      <c r="I33" s="363">
        <v>-2.9100790839714796</v>
      </c>
      <c r="J33" s="363">
        <v>-4.6999866394019891</v>
      </c>
    </row>
    <row r="34" spans="1:11" x14ac:dyDescent="0.25">
      <c r="A34" s="72" t="s">
        <v>25</v>
      </c>
      <c r="B34" s="73">
        <v>247320</v>
      </c>
      <c r="C34" s="42">
        <v>277852</v>
      </c>
      <c r="D34" s="42">
        <v>266621</v>
      </c>
      <c r="E34" s="363">
        <v>5.0877310636715185</v>
      </c>
      <c r="F34" s="363">
        <v>4.8989045116320158</v>
      </c>
      <c r="G34" s="363">
        <v>4.7194936909622971</v>
      </c>
      <c r="H34" s="363">
        <v>9.8887427576156117</v>
      </c>
      <c r="I34" s="363">
        <v>12.345139899725051</v>
      </c>
      <c r="J34" s="363">
        <v>-4.0420799562356935</v>
      </c>
    </row>
    <row r="35" spans="1:11" x14ac:dyDescent="0.25">
      <c r="A35" s="72" t="s">
        <v>26</v>
      </c>
      <c r="B35" s="73">
        <v>23742</v>
      </c>
      <c r="C35" s="42">
        <v>28809</v>
      </c>
      <c r="D35" s="42">
        <v>30841</v>
      </c>
      <c r="E35" s="363">
        <v>0.48840737066832118</v>
      </c>
      <c r="F35" s="363">
        <v>0.50794142232413919</v>
      </c>
      <c r="G35" s="363">
        <v>0.54592063236942401</v>
      </c>
      <c r="H35" s="12">
        <v>26.671290615162995</v>
      </c>
      <c r="I35" s="12">
        <v>21.341925701288854</v>
      </c>
      <c r="J35" s="12">
        <v>7.053351383248291</v>
      </c>
    </row>
    <row r="36" spans="1:11" x14ac:dyDescent="0.25">
      <c r="A36" s="72" t="s">
        <v>27</v>
      </c>
      <c r="B36" s="73">
        <v>341039</v>
      </c>
      <c r="C36" s="42">
        <v>415914</v>
      </c>
      <c r="D36" s="42">
        <v>415151</v>
      </c>
      <c r="E36" s="363">
        <v>7.0156668050439546</v>
      </c>
      <c r="F36" s="363">
        <v>7.3331232852414887</v>
      </c>
      <c r="G36" s="363">
        <v>7.3486429249634817</v>
      </c>
      <c r="H36" s="12">
        <v>2.6264553385232507</v>
      </c>
      <c r="I36" s="12">
        <v>21.95496702723149</v>
      </c>
      <c r="J36" s="12">
        <v>-0.18345138658472665</v>
      </c>
    </row>
    <row r="37" spans="1:11" x14ac:dyDescent="0.25">
      <c r="A37" s="72" t="s">
        <v>28</v>
      </c>
      <c r="B37" s="73">
        <v>761472</v>
      </c>
      <c r="C37" s="42">
        <v>1032977</v>
      </c>
      <c r="D37" s="42">
        <v>1092373</v>
      </c>
      <c r="E37" s="363">
        <v>15.664583327333325</v>
      </c>
      <c r="F37" s="363">
        <v>18.212774015346675</v>
      </c>
      <c r="G37" s="363">
        <v>19.336239387285914</v>
      </c>
      <c r="H37" s="12">
        <v>3.6971468958482849</v>
      </c>
      <c r="I37" s="12">
        <v>35.655283451000166</v>
      </c>
      <c r="J37" s="12">
        <v>5.7499828166551632</v>
      </c>
    </row>
    <row r="38" spans="1:11" ht="23" x14ac:dyDescent="0.25">
      <c r="A38" s="74" t="s">
        <v>77</v>
      </c>
      <c r="B38" s="75">
        <v>639962</v>
      </c>
      <c r="C38" s="76">
        <v>757330</v>
      </c>
      <c r="D38" s="76">
        <v>743562</v>
      </c>
      <c r="E38" s="363">
        <v>13.164946413429371</v>
      </c>
      <c r="F38" s="363">
        <v>13.352746619762588</v>
      </c>
      <c r="G38" s="363">
        <v>13.161889602991916</v>
      </c>
      <c r="H38" s="77">
        <v>10.705512769947203</v>
      </c>
      <c r="I38" s="77">
        <v>18.339838927936349</v>
      </c>
      <c r="J38" s="77">
        <v>-1.8179657480886802</v>
      </c>
    </row>
    <row r="39" spans="1:11" x14ac:dyDescent="0.25">
      <c r="A39" s="72" t="s">
        <v>78</v>
      </c>
      <c r="B39" s="73">
        <v>1410780</v>
      </c>
      <c r="C39" s="42">
        <v>1618910</v>
      </c>
      <c r="D39" s="42">
        <v>1551069</v>
      </c>
      <c r="E39" s="363">
        <v>29.021790514339742</v>
      </c>
      <c r="F39" s="363">
        <v>28.543560971042808</v>
      </c>
      <c r="G39" s="363">
        <v>27.45567813393243</v>
      </c>
      <c r="H39" s="12">
        <v>31.125813041756743</v>
      </c>
      <c r="I39" s="12">
        <v>14.752831766824027</v>
      </c>
      <c r="J39" s="12">
        <v>-4.1905356072913253</v>
      </c>
    </row>
    <row r="40" spans="1:11" x14ac:dyDescent="0.25">
      <c r="A40" s="69" t="s">
        <v>76</v>
      </c>
      <c r="B40" s="78">
        <v>1019751</v>
      </c>
      <c r="C40" s="79">
        <v>1181229</v>
      </c>
      <c r="D40" s="79">
        <v>1103899</v>
      </c>
      <c r="E40" s="363">
        <v>20.97775691375584</v>
      </c>
      <c r="F40" s="363">
        <v>20.826656195998495</v>
      </c>
      <c r="G40" s="363">
        <v>19.540262642325956</v>
      </c>
      <c r="H40" s="80">
        <v>40.740919649055499</v>
      </c>
      <c r="I40" s="80">
        <v>15.835042083802811</v>
      </c>
      <c r="J40" s="80">
        <v>-6.5465714099467593</v>
      </c>
    </row>
    <row r="41" spans="1:11" x14ac:dyDescent="0.25">
      <c r="A41" s="72" t="s">
        <v>32</v>
      </c>
      <c r="B41" s="73">
        <v>386129</v>
      </c>
      <c r="C41" s="42">
        <v>376878</v>
      </c>
      <c r="D41" s="42">
        <v>346134</v>
      </c>
      <c r="E41" s="363">
        <v>7.943233494599788</v>
      </c>
      <c r="F41" s="363">
        <v>6.6448660961045833</v>
      </c>
      <c r="G41" s="363">
        <v>6.1269638521629721</v>
      </c>
      <c r="H41" s="12">
        <v>7.4505711622212019</v>
      </c>
      <c r="I41" s="12">
        <v>-2.3958314449316163</v>
      </c>
      <c r="J41" s="12">
        <v>-8.1575470046009588</v>
      </c>
    </row>
    <row r="42" spans="1:11" x14ac:dyDescent="0.25">
      <c r="A42" s="72" t="s">
        <v>33</v>
      </c>
      <c r="B42" s="42">
        <v>595829</v>
      </c>
      <c r="C42" s="42">
        <v>721450</v>
      </c>
      <c r="D42" s="42">
        <v>782763</v>
      </c>
      <c r="E42" s="363">
        <v>12.25706660171574</v>
      </c>
      <c r="F42" s="363">
        <v>12.720133955907883</v>
      </c>
      <c r="G42" s="363">
        <v>13.85579170439958</v>
      </c>
      <c r="H42" s="12">
        <v>30.621000502026739</v>
      </c>
      <c r="I42" s="12">
        <v>21.083398089049037</v>
      </c>
      <c r="J42" s="12">
        <v>8.4985792501212831</v>
      </c>
    </row>
    <row r="43" spans="1:11" x14ac:dyDescent="0.25">
      <c r="A43" s="81" t="s">
        <v>11</v>
      </c>
      <c r="B43" s="82">
        <v>4861106</v>
      </c>
      <c r="C43" s="83">
        <v>5671717</v>
      </c>
      <c r="D43" s="83">
        <v>5649356</v>
      </c>
      <c r="E43" s="19">
        <v>100</v>
      </c>
      <c r="F43" s="19">
        <v>100</v>
      </c>
      <c r="G43" s="19">
        <v>100</v>
      </c>
      <c r="H43" s="37">
        <v>14.492676137877172</v>
      </c>
      <c r="I43" s="37">
        <v>16.67544381875236</v>
      </c>
      <c r="J43" s="37">
        <v>-0.39425450881981594</v>
      </c>
    </row>
    <row r="44" spans="1:11" ht="15" customHeight="1" x14ac:dyDescent="0.25">
      <c r="A44" s="524" t="s">
        <v>8</v>
      </c>
      <c r="B44" s="524"/>
      <c r="C44" s="524"/>
      <c r="D44" s="524"/>
      <c r="E44" s="524"/>
      <c r="F44" s="524"/>
      <c r="G44" s="524"/>
      <c r="H44" s="524"/>
      <c r="I44" s="524"/>
      <c r="J44" s="524"/>
    </row>
    <row r="45" spans="1:11" x14ac:dyDescent="0.25">
      <c r="A45" s="72" t="s">
        <v>24</v>
      </c>
      <c r="B45" s="3">
        <v>1570521</v>
      </c>
      <c r="C45" s="3">
        <v>1508291</v>
      </c>
      <c r="D45" s="3">
        <v>1453669</v>
      </c>
      <c r="E45" s="363">
        <v>14.776596930780494</v>
      </c>
      <c r="F45" s="363">
        <v>12.397515221630641</v>
      </c>
      <c r="G45" s="363">
        <v>11.891664033244034</v>
      </c>
      <c r="H45" s="363">
        <v>-2.6262958186597887</v>
      </c>
      <c r="I45" s="363">
        <v>-3.9623793632813569</v>
      </c>
      <c r="J45" s="363">
        <v>-3.621449706986251</v>
      </c>
      <c r="K45" s="12"/>
    </row>
    <row r="46" spans="1:11" x14ac:dyDescent="0.25">
      <c r="A46" s="72" t="s">
        <v>25</v>
      </c>
      <c r="B46" s="3">
        <v>845127</v>
      </c>
      <c r="C46" s="3">
        <v>923535</v>
      </c>
      <c r="D46" s="3">
        <v>906327</v>
      </c>
      <c r="E46" s="363">
        <v>7.9515657761467242</v>
      </c>
      <c r="F46" s="363">
        <v>7.5910677848032337</v>
      </c>
      <c r="G46" s="363">
        <v>7.4141611248901675</v>
      </c>
      <c r="H46" s="363">
        <v>15.005014553772755</v>
      </c>
      <c r="I46" s="363">
        <v>9.2776588607392743</v>
      </c>
      <c r="J46" s="363">
        <v>-1.863275349607757</v>
      </c>
      <c r="K46" s="12"/>
    </row>
    <row r="47" spans="1:11" x14ac:dyDescent="0.25">
      <c r="A47" s="72" t="s">
        <v>26</v>
      </c>
      <c r="B47" s="3">
        <v>584410</v>
      </c>
      <c r="C47" s="3">
        <v>675615</v>
      </c>
      <c r="D47" s="3">
        <v>686050</v>
      </c>
      <c r="E47" s="363">
        <v>5.498551762324368</v>
      </c>
      <c r="F47" s="363">
        <v>5.5532700562835586</v>
      </c>
      <c r="G47" s="363">
        <v>5.6121965247983336</v>
      </c>
      <c r="H47" s="363">
        <v>19.941466938671638</v>
      </c>
      <c r="I47" s="363">
        <v>15.606338016118821</v>
      </c>
      <c r="J47" s="363">
        <v>1.5445186977790606</v>
      </c>
      <c r="K47" s="12"/>
    </row>
    <row r="48" spans="1:11" x14ac:dyDescent="0.25">
      <c r="A48" s="72" t="s">
        <v>27</v>
      </c>
      <c r="B48" s="3">
        <v>707614</v>
      </c>
      <c r="C48" s="3">
        <v>825818</v>
      </c>
      <c r="D48" s="3">
        <v>827929</v>
      </c>
      <c r="E48" s="363">
        <v>6.6577440610964835</v>
      </c>
      <c r="F48" s="363">
        <v>6.7878753007851751</v>
      </c>
      <c r="G48" s="363">
        <v>6.7728303426568894</v>
      </c>
      <c r="H48" s="363">
        <v>5.9388034362059212</v>
      </c>
      <c r="I48" s="363">
        <v>16.704587529359227</v>
      </c>
      <c r="J48" s="363">
        <v>0.25562533148950495</v>
      </c>
      <c r="K48" s="12"/>
    </row>
    <row r="49" spans="1:11" x14ac:dyDescent="0.25">
      <c r="A49" s="72" t="s">
        <v>28</v>
      </c>
      <c r="B49" s="3">
        <v>1560693</v>
      </c>
      <c r="C49" s="3">
        <v>2105884</v>
      </c>
      <c r="D49" s="3">
        <v>2227218</v>
      </c>
      <c r="E49" s="363">
        <v>14.684128001911853</v>
      </c>
      <c r="F49" s="363">
        <v>17.309477378694442</v>
      </c>
      <c r="G49" s="363">
        <v>18.219641599837178</v>
      </c>
      <c r="H49" s="363">
        <v>3.5401647017144877</v>
      </c>
      <c r="I49" s="363">
        <v>34.932622879707928</v>
      </c>
      <c r="J49" s="363">
        <v>5.7616658847305926</v>
      </c>
      <c r="K49" s="12"/>
    </row>
    <row r="50" spans="1:11" ht="23" x14ac:dyDescent="0.25">
      <c r="A50" s="74" t="s">
        <v>77</v>
      </c>
      <c r="B50" s="3">
        <v>1535186</v>
      </c>
      <c r="C50" s="3">
        <v>1753422</v>
      </c>
      <c r="D50" s="3">
        <v>1735188</v>
      </c>
      <c r="E50" s="363">
        <v>14.444139706363165</v>
      </c>
      <c r="F50" s="363">
        <v>14.41238854766225</v>
      </c>
      <c r="G50" s="363">
        <v>14.194615645319978</v>
      </c>
      <c r="H50" s="363">
        <v>12.531400520000673</v>
      </c>
      <c r="I50" s="363">
        <v>14.215606447687772</v>
      </c>
      <c r="J50" s="363">
        <v>-1.0399093886126671</v>
      </c>
      <c r="K50" s="12"/>
    </row>
    <row r="51" spans="1:11" x14ac:dyDescent="0.25">
      <c r="A51" s="72" t="s">
        <v>78</v>
      </c>
      <c r="B51" s="3">
        <v>1853479</v>
      </c>
      <c r="C51" s="3">
        <v>2105531</v>
      </c>
      <c r="D51" s="3">
        <v>2004446</v>
      </c>
      <c r="E51" s="363">
        <v>17.4388703510912</v>
      </c>
      <c r="F51" s="363">
        <v>17.306575867730555</v>
      </c>
      <c r="G51" s="363">
        <v>16.397266781351096</v>
      </c>
      <c r="H51" s="363">
        <v>29.299618549595529</v>
      </c>
      <c r="I51" s="363">
        <v>13.598859226352172</v>
      </c>
      <c r="J51" s="363">
        <v>-4.8009267021003259</v>
      </c>
      <c r="K51" s="12"/>
    </row>
    <row r="52" spans="1:11" x14ac:dyDescent="0.25">
      <c r="A52" s="69" t="s">
        <v>76</v>
      </c>
      <c r="B52" s="70">
        <v>1322471</v>
      </c>
      <c r="C52" s="70">
        <v>1527211</v>
      </c>
      <c r="D52" s="70">
        <v>1415194</v>
      </c>
      <c r="E52" s="363">
        <v>12.442763210199809</v>
      </c>
      <c r="F52" s="363">
        <v>12.553029633632868</v>
      </c>
      <c r="G52" s="363">
        <v>11.57692128666344</v>
      </c>
      <c r="H52" s="71">
        <v>39.578458534525979</v>
      </c>
      <c r="I52" s="71">
        <v>15.481624927881215</v>
      </c>
      <c r="J52" s="71">
        <v>-7.3347428744292706</v>
      </c>
      <c r="K52" s="12"/>
    </row>
    <row r="53" spans="1:11" x14ac:dyDescent="0.25">
      <c r="A53" s="72" t="s">
        <v>32</v>
      </c>
      <c r="B53" s="3">
        <v>455437</v>
      </c>
      <c r="C53" s="3">
        <v>453469</v>
      </c>
      <c r="D53" s="3">
        <v>401367</v>
      </c>
      <c r="E53" s="363">
        <v>4.2850805410203856</v>
      </c>
      <c r="F53" s="363">
        <v>3.7273237260168131</v>
      </c>
      <c r="G53" s="363">
        <v>3.2833619744460791</v>
      </c>
      <c r="H53" s="363">
        <v>10.923925618325073</v>
      </c>
      <c r="I53" s="363">
        <v>-0.43211245463148579</v>
      </c>
      <c r="J53" s="363">
        <v>-11.489649788629432</v>
      </c>
      <c r="K53" s="12"/>
    </row>
    <row r="54" spans="1:11" x14ac:dyDescent="0.25">
      <c r="A54" s="72" t="s">
        <v>33</v>
      </c>
      <c r="B54" s="3">
        <v>1515968</v>
      </c>
      <c r="C54" s="3">
        <v>1814510</v>
      </c>
      <c r="D54" s="3">
        <v>1982075</v>
      </c>
      <c r="E54" s="363">
        <v>14.263322869265323</v>
      </c>
      <c r="F54" s="363">
        <v>14.91450611639333</v>
      </c>
      <c r="G54" s="363">
        <v>16.214261973456246</v>
      </c>
      <c r="H54" s="363">
        <v>33.732303913957857</v>
      </c>
      <c r="I54" s="363">
        <v>19.693159750073878</v>
      </c>
      <c r="J54" s="363">
        <v>9.2347245261806226</v>
      </c>
      <c r="K54" s="12"/>
    </row>
    <row r="55" spans="1:11" x14ac:dyDescent="0.25">
      <c r="A55" s="84" t="s">
        <v>11</v>
      </c>
      <c r="B55" s="355">
        <v>10628435</v>
      </c>
      <c r="C55" s="355">
        <v>12166075</v>
      </c>
      <c r="D55" s="355">
        <v>12224269</v>
      </c>
      <c r="E55" s="356">
        <v>100</v>
      </c>
      <c r="F55" s="356">
        <v>100</v>
      </c>
      <c r="G55" s="356">
        <v>100</v>
      </c>
      <c r="H55" s="356">
        <v>13.647114702541815</v>
      </c>
      <c r="I55" s="356">
        <v>14.467228712411565</v>
      </c>
      <c r="J55" s="356">
        <v>0.47833011057387037</v>
      </c>
      <c r="K55" s="12"/>
    </row>
    <row r="57" spans="1:11" x14ac:dyDescent="0.25">
      <c r="A57" s="479" t="s">
        <v>3</v>
      </c>
      <c r="B57" s="479"/>
      <c r="C57" s="479"/>
      <c r="D57" s="479"/>
      <c r="E57" s="479"/>
      <c r="F57" s="479"/>
      <c r="G57" s="479"/>
      <c r="H57" s="479"/>
      <c r="I57" s="479"/>
      <c r="J57" s="479"/>
    </row>
  </sheetData>
  <mergeCells count="15">
    <mergeCell ref="A57:J57"/>
    <mergeCell ref="A44:J44"/>
    <mergeCell ref="A18:A19"/>
    <mergeCell ref="B18:D18"/>
    <mergeCell ref="E18:G18"/>
    <mergeCell ref="H18:J18"/>
    <mergeCell ref="A20:J20"/>
    <mergeCell ref="A32:J32"/>
    <mergeCell ref="A17:J17"/>
    <mergeCell ref="A1:J1"/>
    <mergeCell ref="A2:A3"/>
    <mergeCell ref="B2:D2"/>
    <mergeCell ref="E2:G2"/>
    <mergeCell ref="H2:J2"/>
    <mergeCell ref="A16:J1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Foglio34"/>
  <dimension ref="A1:L53"/>
  <sheetViews>
    <sheetView view="pageBreakPreview" topLeftCell="B22" zoomScaleNormal="100" zoomScaleSheetLayoutView="100" workbookViewId="0">
      <selection activeCell="M22" sqref="M22"/>
    </sheetView>
  </sheetViews>
  <sheetFormatPr defaultColWidth="9.1796875" defaultRowHeight="11.5" x14ac:dyDescent="0.25"/>
  <cols>
    <col min="1" max="1" width="22.1796875" style="11" customWidth="1"/>
    <col min="2" max="4" width="10.81640625" style="11" customWidth="1"/>
    <col min="5" max="9" width="9.81640625" style="11" customWidth="1"/>
    <col min="10" max="16384" width="9.1796875" style="11"/>
  </cols>
  <sheetData>
    <row r="1" spans="1:10" ht="18" customHeight="1" x14ac:dyDescent="0.25">
      <c r="A1" s="476" t="s">
        <v>330</v>
      </c>
      <c r="B1" s="476"/>
      <c r="C1" s="476"/>
      <c r="D1" s="476"/>
      <c r="E1" s="476"/>
      <c r="F1" s="476"/>
      <c r="G1" s="476"/>
      <c r="H1" s="476"/>
      <c r="I1" s="476"/>
      <c r="J1" s="476"/>
    </row>
    <row r="2" spans="1:10" x14ac:dyDescent="0.25">
      <c r="A2" s="461" t="s">
        <v>79</v>
      </c>
      <c r="B2" s="477" t="s">
        <v>0</v>
      </c>
      <c r="C2" s="477"/>
      <c r="D2" s="477"/>
      <c r="E2" s="477" t="s">
        <v>4</v>
      </c>
      <c r="F2" s="477"/>
      <c r="G2" s="477"/>
      <c r="H2" s="478" t="s">
        <v>19</v>
      </c>
      <c r="I2" s="478"/>
      <c r="J2" s="478"/>
    </row>
    <row r="3" spans="1:10" ht="15.75" customHeight="1" x14ac:dyDescent="0.25">
      <c r="A3" s="458"/>
      <c r="B3" s="191">
        <v>2021</v>
      </c>
      <c r="C3" s="191">
        <v>2022</v>
      </c>
      <c r="D3" s="191">
        <v>2023</v>
      </c>
      <c r="E3" s="191">
        <v>2021</v>
      </c>
      <c r="F3" s="191">
        <v>2022</v>
      </c>
      <c r="G3" s="191">
        <v>2023</v>
      </c>
      <c r="H3" s="191">
        <v>2021</v>
      </c>
      <c r="I3" s="191">
        <v>2022</v>
      </c>
      <c r="J3" s="191">
        <v>2023</v>
      </c>
    </row>
    <row r="4" spans="1:10" ht="16" customHeight="1" x14ac:dyDescent="0.25">
      <c r="A4" s="462" t="s">
        <v>1</v>
      </c>
      <c r="B4" s="462"/>
      <c r="C4" s="462"/>
      <c r="D4" s="462"/>
      <c r="E4" s="462"/>
      <c r="F4" s="462"/>
      <c r="G4" s="462"/>
      <c r="H4" s="462"/>
      <c r="I4" s="462"/>
      <c r="J4" s="462"/>
    </row>
    <row r="5" spans="1:10" ht="16" customHeight="1" x14ac:dyDescent="0.25">
      <c r="A5" s="85" t="s">
        <v>38</v>
      </c>
      <c r="B5" s="3">
        <v>1112243</v>
      </c>
      <c r="C5" s="3">
        <v>1237246</v>
      </c>
      <c r="D5" s="3">
        <v>1196828</v>
      </c>
      <c r="E5" s="363">
        <v>19.285235851812857</v>
      </c>
      <c r="F5" s="363">
        <v>19.051090192440885</v>
      </c>
      <c r="G5" s="363">
        <v>18.202948084636255</v>
      </c>
      <c r="H5" s="363">
        <v>21.829963842369821</v>
      </c>
      <c r="I5" s="363">
        <v>11.238821013034023</v>
      </c>
      <c r="J5" s="363">
        <v>-3.2667715232055707</v>
      </c>
    </row>
    <row r="6" spans="1:10" ht="16" customHeight="1" x14ac:dyDescent="0.25">
      <c r="A6" s="85" t="s">
        <v>39</v>
      </c>
      <c r="B6" s="3">
        <v>3806569</v>
      </c>
      <c r="C6" s="3">
        <v>4230484</v>
      </c>
      <c r="D6" s="3">
        <v>4245308</v>
      </c>
      <c r="E6" s="363">
        <v>66.00228632699816</v>
      </c>
      <c r="F6" s="363">
        <v>65.140911541987677</v>
      </c>
      <c r="G6" s="363">
        <v>64.568276416737376</v>
      </c>
      <c r="H6" s="363">
        <v>9.8997798002294086</v>
      </c>
      <c r="I6" s="363">
        <v>11.136406564546707</v>
      </c>
      <c r="J6" s="363">
        <v>0.35040907848841879</v>
      </c>
    </row>
    <row r="7" spans="1:10" ht="16" customHeight="1" x14ac:dyDescent="0.25">
      <c r="A7" s="85" t="s">
        <v>40</v>
      </c>
      <c r="B7" s="3">
        <v>151180</v>
      </c>
      <c r="C7" s="3">
        <v>176428</v>
      </c>
      <c r="D7" s="3">
        <v>171366</v>
      </c>
      <c r="E7" s="363">
        <v>2.6213174244091157</v>
      </c>
      <c r="F7" s="363">
        <v>2.7166349622241337</v>
      </c>
      <c r="G7" s="363">
        <v>2.6063614834143052</v>
      </c>
      <c r="H7" s="363">
        <v>39.919295128091221</v>
      </c>
      <c r="I7" s="363">
        <v>16.700621775367111</v>
      </c>
      <c r="J7" s="363">
        <v>-2.8691590903938149</v>
      </c>
    </row>
    <row r="8" spans="1:10" ht="16" customHeight="1" x14ac:dyDescent="0.25">
      <c r="A8" s="85" t="s">
        <v>41</v>
      </c>
      <c r="B8" s="3">
        <v>140334</v>
      </c>
      <c r="C8" s="3">
        <v>141779</v>
      </c>
      <c r="D8" s="3">
        <v>221818</v>
      </c>
      <c r="E8" s="363">
        <v>2.4332580991998203</v>
      </c>
      <c r="F8" s="363">
        <v>2.1831103243769441</v>
      </c>
      <c r="G8" s="363">
        <v>3.3737024353021861</v>
      </c>
      <c r="H8" s="363">
        <v>1.9195154367387848</v>
      </c>
      <c r="I8" s="363">
        <v>1.0296863197799535</v>
      </c>
      <c r="J8" s="363">
        <v>56.453353458551689</v>
      </c>
    </row>
    <row r="9" spans="1:10" x14ac:dyDescent="0.25">
      <c r="A9" s="86" t="s">
        <v>10</v>
      </c>
      <c r="B9" s="3">
        <v>557003</v>
      </c>
      <c r="C9" s="3">
        <v>708421</v>
      </c>
      <c r="D9" s="3">
        <v>739593</v>
      </c>
      <c r="E9" s="363">
        <v>9.6579022975800406</v>
      </c>
      <c r="F9" s="363">
        <v>10.908252978970362</v>
      </c>
      <c r="G9" s="363">
        <v>11.248711579909878</v>
      </c>
      <c r="H9" s="363">
        <v>15.083264462809916</v>
      </c>
      <c r="I9" s="363">
        <v>27.184413728471839</v>
      </c>
      <c r="J9" s="363">
        <v>4.4002083506841272</v>
      </c>
    </row>
    <row r="10" spans="1:10" ht="16" customHeight="1" x14ac:dyDescent="0.25">
      <c r="A10" s="87" t="s">
        <v>42</v>
      </c>
      <c r="B10" s="355">
        <v>5767329</v>
      </c>
      <c r="C10" s="355">
        <v>6494358</v>
      </c>
      <c r="D10" s="355">
        <v>6574913</v>
      </c>
      <c r="E10" s="356">
        <v>100</v>
      </c>
      <c r="F10" s="356">
        <v>100</v>
      </c>
      <c r="G10" s="356">
        <v>100</v>
      </c>
      <c r="H10" s="356">
        <v>12.944056616465863</v>
      </c>
      <c r="I10" s="356">
        <v>12.605991439017957</v>
      </c>
      <c r="J10" s="356">
        <v>1.2403843459199508</v>
      </c>
    </row>
    <row r="11" spans="1:10" ht="16" customHeight="1" x14ac:dyDescent="0.25">
      <c r="A11" s="462" t="s">
        <v>2</v>
      </c>
      <c r="B11" s="462"/>
      <c r="C11" s="462"/>
      <c r="D11" s="462"/>
      <c r="E11" s="462"/>
      <c r="F11" s="462"/>
      <c r="G11" s="462"/>
      <c r="H11" s="462"/>
      <c r="I11" s="462"/>
      <c r="J11" s="462"/>
    </row>
    <row r="12" spans="1:10" ht="16" customHeight="1" x14ac:dyDescent="0.25">
      <c r="A12" s="88" t="s">
        <v>38</v>
      </c>
      <c r="B12" s="3">
        <v>981083</v>
      </c>
      <c r="C12" s="3">
        <v>1072154</v>
      </c>
      <c r="D12" s="3">
        <v>983333</v>
      </c>
      <c r="E12" s="363">
        <v>20.182300077389794</v>
      </c>
      <c r="F12" s="363">
        <v>18.90351722414923</v>
      </c>
      <c r="G12" s="363">
        <v>17.406107882031154</v>
      </c>
      <c r="H12" s="363">
        <v>13.880128379986187</v>
      </c>
      <c r="I12" s="363">
        <v>9.2827008520176175</v>
      </c>
      <c r="J12" s="363">
        <v>-8.2843509421221206</v>
      </c>
    </row>
    <row r="13" spans="1:10" ht="16" customHeight="1" x14ac:dyDescent="0.25">
      <c r="A13" s="88" t="s">
        <v>39</v>
      </c>
      <c r="B13" s="3">
        <v>3089126</v>
      </c>
      <c r="C13" s="3">
        <v>3646678</v>
      </c>
      <c r="D13" s="3">
        <v>3640905</v>
      </c>
      <c r="E13" s="363">
        <v>63.547801673117185</v>
      </c>
      <c r="F13" s="363">
        <v>64.295838455973737</v>
      </c>
      <c r="G13" s="363">
        <v>64.448142407736384</v>
      </c>
      <c r="H13" s="363">
        <v>15.732842996762686</v>
      </c>
      <c r="I13" s="363">
        <v>18.048859127144702</v>
      </c>
      <c r="J13" s="363">
        <v>-0.15830846595175116</v>
      </c>
    </row>
    <row r="14" spans="1:10" ht="16" customHeight="1" x14ac:dyDescent="0.25">
      <c r="A14" s="85" t="s">
        <v>40</v>
      </c>
      <c r="B14" s="3">
        <v>96937</v>
      </c>
      <c r="C14" s="3">
        <v>117154</v>
      </c>
      <c r="D14" s="3">
        <v>113876</v>
      </c>
      <c r="E14" s="363">
        <v>1.9941346681187369</v>
      </c>
      <c r="F14" s="363">
        <v>2.0655826092874521</v>
      </c>
      <c r="G14" s="363">
        <v>2.0157341827988886</v>
      </c>
      <c r="H14" s="363">
        <v>29.104736028980877</v>
      </c>
      <c r="I14" s="363">
        <v>20.855813569638013</v>
      </c>
      <c r="J14" s="363">
        <v>-2.7980265291838093</v>
      </c>
    </row>
    <row r="15" spans="1:10" ht="16" customHeight="1" x14ac:dyDescent="0.25">
      <c r="A15" s="88" t="s">
        <v>41</v>
      </c>
      <c r="B15" s="3">
        <v>213513</v>
      </c>
      <c r="C15" s="3">
        <v>220086</v>
      </c>
      <c r="D15" s="3">
        <v>273222</v>
      </c>
      <c r="E15" s="363">
        <v>4.392272046731752</v>
      </c>
      <c r="F15" s="363">
        <v>3.8804122279020623</v>
      </c>
      <c r="G15" s="363">
        <v>4.836338867651464</v>
      </c>
      <c r="H15" s="363">
        <v>3.4732924311593152</v>
      </c>
      <c r="I15" s="363">
        <v>3.0785010748760029</v>
      </c>
      <c r="J15" s="363">
        <v>24.143289441400178</v>
      </c>
    </row>
    <row r="16" spans="1:10" x14ac:dyDescent="0.25">
      <c r="A16" s="86" t="s">
        <v>10</v>
      </c>
      <c r="B16" s="3">
        <v>480447</v>
      </c>
      <c r="C16" s="3">
        <v>615645</v>
      </c>
      <c r="D16" s="3">
        <v>638020</v>
      </c>
      <c r="E16" s="363">
        <v>9.8834915346425269</v>
      </c>
      <c r="F16" s="363">
        <v>10.854649482687517</v>
      </c>
      <c r="G16" s="363">
        <v>11.293676659782106</v>
      </c>
      <c r="H16" s="363">
        <v>10.789633281602741</v>
      </c>
      <c r="I16" s="363">
        <v>28.140044583481632</v>
      </c>
      <c r="J16" s="363">
        <v>3.6343996946292099</v>
      </c>
    </row>
    <row r="17" spans="1:10" ht="16" customHeight="1" x14ac:dyDescent="0.25">
      <c r="A17" s="87" t="s">
        <v>43</v>
      </c>
      <c r="B17" s="355">
        <v>4861106</v>
      </c>
      <c r="C17" s="355">
        <v>5671717</v>
      </c>
      <c r="D17" s="355">
        <v>5649356</v>
      </c>
      <c r="E17" s="356">
        <v>100</v>
      </c>
      <c r="F17" s="356">
        <v>100</v>
      </c>
      <c r="G17" s="356">
        <v>100</v>
      </c>
      <c r="H17" s="356">
        <v>14.492676137877172</v>
      </c>
      <c r="I17" s="356">
        <v>16.67544381875236</v>
      </c>
      <c r="J17" s="356">
        <v>-0.39425450881981594</v>
      </c>
    </row>
    <row r="18" spans="1:10" x14ac:dyDescent="0.25">
      <c r="A18" s="525" t="s">
        <v>187</v>
      </c>
      <c r="B18" s="525"/>
      <c r="C18" s="525"/>
      <c r="D18" s="525"/>
      <c r="E18" s="525"/>
      <c r="F18" s="525"/>
      <c r="G18" s="525"/>
      <c r="H18" s="525"/>
      <c r="I18" s="525"/>
      <c r="J18" s="525"/>
    </row>
    <row r="19" spans="1:10" x14ac:dyDescent="0.25">
      <c r="A19" s="490"/>
      <c r="B19" s="490"/>
      <c r="C19" s="490"/>
      <c r="D19" s="490"/>
      <c r="E19" s="490"/>
      <c r="F19" s="490"/>
      <c r="G19" s="490"/>
      <c r="H19" s="490"/>
      <c r="I19" s="490"/>
      <c r="J19" s="490"/>
    </row>
    <row r="20" spans="1:10" x14ac:dyDescent="0.25">
      <c r="A20" s="65"/>
      <c r="B20" s="65"/>
      <c r="C20" s="65"/>
      <c r="D20" s="65"/>
      <c r="E20" s="65"/>
      <c r="F20" s="65"/>
      <c r="G20" s="65"/>
      <c r="H20" s="65"/>
      <c r="I20" s="65"/>
      <c r="J20" s="65"/>
    </row>
    <row r="21" spans="1:10" ht="15.75" customHeight="1" x14ac:dyDescent="0.25">
      <c r="A21" s="479" t="s">
        <v>3</v>
      </c>
      <c r="B21" s="479"/>
      <c r="C21" s="479"/>
      <c r="D21" s="479"/>
      <c r="E21" s="479"/>
      <c r="F21" s="479"/>
      <c r="G21" s="479"/>
      <c r="H21" s="479"/>
      <c r="I21" s="479"/>
      <c r="J21" s="479"/>
    </row>
    <row r="22" spans="1:10" ht="20.25" customHeight="1" x14ac:dyDescent="0.25">
      <c r="A22" s="476" t="s">
        <v>331</v>
      </c>
      <c r="B22" s="476"/>
      <c r="C22" s="476"/>
      <c r="D22" s="476"/>
      <c r="E22" s="476"/>
      <c r="F22" s="476"/>
      <c r="G22" s="476"/>
      <c r="H22" s="476"/>
      <c r="I22" s="476"/>
      <c r="J22" s="476"/>
    </row>
    <row r="23" spans="1:10" ht="13.5" customHeight="1" x14ac:dyDescent="0.25">
      <c r="A23" s="461" t="s">
        <v>79</v>
      </c>
      <c r="B23" s="477" t="s">
        <v>0</v>
      </c>
      <c r="C23" s="477"/>
      <c r="D23" s="477"/>
      <c r="E23" s="477" t="s">
        <v>4</v>
      </c>
      <c r="F23" s="477"/>
      <c r="G23" s="477"/>
      <c r="H23" s="478" t="s">
        <v>19</v>
      </c>
      <c r="I23" s="478"/>
      <c r="J23" s="478"/>
    </row>
    <row r="24" spans="1:10" x14ac:dyDescent="0.25">
      <c r="A24" s="458"/>
      <c r="B24" s="191">
        <v>2021</v>
      </c>
      <c r="C24" s="191">
        <v>2022</v>
      </c>
      <c r="D24" s="191">
        <v>2023</v>
      </c>
      <c r="E24" s="191">
        <v>2021</v>
      </c>
      <c r="F24" s="191">
        <v>2022</v>
      </c>
      <c r="G24" s="191">
        <v>2023</v>
      </c>
      <c r="H24" s="191">
        <v>2021</v>
      </c>
      <c r="I24" s="191">
        <v>2022</v>
      </c>
      <c r="J24" s="191">
        <v>2023</v>
      </c>
    </row>
    <row r="25" spans="1:10" ht="15" customHeight="1" x14ac:dyDescent="0.25">
      <c r="A25" s="462" t="s">
        <v>1</v>
      </c>
      <c r="B25" s="462"/>
      <c r="C25" s="462"/>
      <c r="D25" s="462"/>
      <c r="E25" s="462"/>
      <c r="F25" s="462"/>
      <c r="G25" s="462"/>
      <c r="H25" s="462"/>
      <c r="I25" s="462"/>
      <c r="J25" s="462"/>
    </row>
    <row r="26" spans="1:10" x14ac:dyDescent="0.25">
      <c r="A26" s="85" t="s">
        <v>38</v>
      </c>
      <c r="B26" s="3">
        <v>1112243</v>
      </c>
      <c r="C26" s="3">
        <v>1237246</v>
      </c>
      <c r="D26" s="3">
        <v>1196828</v>
      </c>
      <c r="E26" s="363">
        <v>19.285235851812857</v>
      </c>
      <c r="F26" s="363">
        <v>19.051090192440885</v>
      </c>
      <c r="G26" s="363">
        <v>18.202948084636255</v>
      </c>
      <c r="H26" s="363">
        <v>21.829963842369821</v>
      </c>
      <c r="I26" s="363">
        <v>11.238821013034023</v>
      </c>
      <c r="J26" s="363">
        <v>-3.2667715232055707</v>
      </c>
    </row>
    <row r="27" spans="1:10" x14ac:dyDescent="0.25">
      <c r="A27" s="85" t="s">
        <v>39</v>
      </c>
      <c r="B27" s="3">
        <v>3806569</v>
      </c>
      <c r="C27" s="3">
        <v>4230484</v>
      </c>
      <c r="D27" s="3">
        <v>4245308</v>
      </c>
      <c r="E27" s="363">
        <v>66.00228632699816</v>
      </c>
      <c r="F27" s="363">
        <v>65.140911541987677</v>
      </c>
      <c r="G27" s="363">
        <v>64.568276416737376</v>
      </c>
      <c r="H27" s="363">
        <v>9.8997798002294086</v>
      </c>
      <c r="I27" s="363">
        <v>11.136406564546707</v>
      </c>
      <c r="J27" s="363">
        <v>0.35040907848841879</v>
      </c>
    </row>
    <row r="28" spans="1:10" x14ac:dyDescent="0.25">
      <c r="A28" s="85" t="s">
        <v>40</v>
      </c>
      <c r="B28" s="3">
        <v>151180</v>
      </c>
      <c r="C28" s="3">
        <v>176428</v>
      </c>
      <c r="D28" s="3">
        <v>171366</v>
      </c>
      <c r="E28" s="363">
        <v>2.6213174244091157</v>
      </c>
      <c r="F28" s="363">
        <v>2.7166349622241337</v>
      </c>
      <c r="G28" s="363">
        <v>2.6063614834143052</v>
      </c>
      <c r="H28" s="363">
        <v>39.919295128091221</v>
      </c>
      <c r="I28" s="363">
        <v>16.700621775367111</v>
      </c>
      <c r="J28" s="363">
        <v>-2.8691590903938149</v>
      </c>
    </row>
    <row r="29" spans="1:10" x14ac:dyDescent="0.25">
      <c r="A29" s="85" t="s">
        <v>41</v>
      </c>
      <c r="B29" s="3">
        <v>140334</v>
      </c>
      <c r="C29" s="3">
        <v>141779</v>
      </c>
      <c r="D29" s="3">
        <v>221818</v>
      </c>
      <c r="E29" s="363">
        <v>2.4332580991998203</v>
      </c>
      <c r="F29" s="363">
        <v>2.1831103243769441</v>
      </c>
      <c r="G29" s="363">
        <v>3.3737024353021861</v>
      </c>
      <c r="H29" s="363">
        <v>1.9195154367387848</v>
      </c>
      <c r="I29" s="363">
        <v>1.0296863197799535</v>
      </c>
      <c r="J29" s="363">
        <v>56.453353458551689</v>
      </c>
    </row>
    <row r="30" spans="1:10" x14ac:dyDescent="0.25">
      <c r="A30" s="86" t="s">
        <v>10</v>
      </c>
      <c r="B30" s="3">
        <v>557003</v>
      </c>
      <c r="C30" s="3">
        <v>708421</v>
      </c>
      <c r="D30" s="3">
        <v>739593</v>
      </c>
      <c r="E30" s="363">
        <v>9.6579022975800406</v>
      </c>
      <c r="F30" s="363">
        <v>10.908252978970362</v>
      </c>
      <c r="G30" s="363">
        <v>11.248711579909878</v>
      </c>
      <c r="H30" s="363">
        <v>15.083264462809916</v>
      </c>
      <c r="I30" s="363">
        <v>27.184413728471839</v>
      </c>
      <c r="J30" s="363">
        <v>4.4002083506841272</v>
      </c>
    </row>
    <row r="31" spans="1:10" x14ac:dyDescent="0.25">
      <c r="A31" s="87" t="s">
        <v>42</v>
      </c>
      <c r="B31" s="355">
        <v>5767329</v>
      </c>
      <c r="C31" s="355">
        <v>6494358</v>
      </c>
      <c r="D31" s="355">
        <v>6574913</v>
      </c>
      <c r="E31" s="356">
        <v>100</v>
      </c>
      <c r="F31" s="356">
        <v>100</v>
      </c>
      <c r="G31" s="356">
        <v>100</v>
      </c>
      <c r="H31" s="356">
        <v>12.944056616465863</v>
      </c>
      <c r="I31" s="356">
        <v>12.605991439017957</v>
      </c>
      <c r="J31" s="356">
        <v>1.2403843459199508</v>
      </c>
    </row>
    <row r="32" spans="1:10" ht="15" customHeight="1" x14ac:dyDescent="0.25">
      <c r="A32" s="462" t="s">
        <v>2</v>
      </c>
      <c r="B32" s="462"/>
      <c r="C32" s="462"/>
      <c r="D32" s="462"/>
      <c r="E32" s="462"/>
      <c r="F32" s="462"/>
      <c r="G32" s="462"/>
      <c r="H32" s="462"/>
      <c r="I32" s="462"/>
      <c r="J32" s="462"/>
    </row>
    <row r="33" spans="1:12" x14ac:dyDescent="0.25">
      <c r="A33" s="88" t="s">
        <v>38</v>
      </c>
      <c r="B33" s="3">
        <v>981083</v>
      </c>
      <c r="C33" s="3">
        <v>1072154</v>
      </c>
      <c r="D33" s="3">
        <v>983333</v>
      </c>
      <c r="E33" s="363">
        <v>20.182300077389794</v>
      </c>
      <c r="F33" s="363">
        <v>18.90351722414923</v>
      </c>
      <c r="G33" s="363">
        <v>17.406107882031154</v>
      </c>
      <c r="H33" s="363">
        <v>13.880128379986187</v>
      </c>
      <c r="I33" s="363">
        <v>9.2827008520176175</v>
      </c>
      <c r="J33" s="363">
        <v>-8.2843509421221206</v>
      </c>
    </row>
    <row r="34" spans="1:12" x14ac:dyDescent="0.25">
      <c r="A34" s="88" t="s">
        <v>39</v>
      </c>
      <c r="B34" s="3">
        <v>3089126</v>
      </c>
      <c r="C34" s="3">
        <v>3646678</v>
      </c>
      <c r="D34" s="3">
        <v>3640905</v>
      </c>
      <c r="E34" s="363">
        <v>63.547801673117185</v>
      </c>
      <c r="F34" s="363">
        <v>64.295838455973737</v>
      </c>
      <c r="G34" s="363">
        <v>64.448142407736384</v>
      </c>
      <c r="H34" s="363">
        <v>15.732842996762686</v>
      </c>
      <c r="I34" s="363">
        <v>18.048859127144702</v>
      </c>
      <c r="J34" s="363">
        <v>-0.15830846595175116</v>
      </c>
    </row>
    <row r="35" spans="1:12" x14ac:dyDescent="0.25">
      <c r="A35" s="85" t="s">
        <v>40</v>
      </c>
      <c r="B35" s="3">
        <v>96937</v>
      </c>
      <c r="C35" s="3">
        <v>117154</v>
      </c>
      <c r="D35" s="3">
        <v>113876</v>
      </c>
      <c r="E35" s="363">
        <v>1.9941346681187369</v>
      </c>
      <c r="F35" s="363">
        <v>2.0655826092874521</v>
      </c>
      <c r="G35" s="363">
        <v>2.0157341827988886</v>
      </c>
      <c r="H35" s="363">
        <v>29.104736028980877</v>
      </c>
      <c r="I35" s="363">
        <v>20.855813569638013</v>
      </c>
      <c r="J35" s="363">
        <v>-2.7980265291838093</v>
      </c>
    </row>
    <row r="36" spans="1:12" x14ac:dyDescent="0.25">
      <c r="A36" s="88" t="s">
        <v>41</v>
      </c>
      <c r="B36" s="3">
        <v>213513</v>
      </c>
      <c r="C36" s="3">
        <v>220086</v>
      </c>
      <c r="D36" s="3">
        <v>273222</v>
      </c>
      <c r="E36" s="363">
        <v>4.392272046731752</v>
      </c>
      <c r="F36" s="363">
        <v>3.8804122279020623</v>
      </c>
      <c r="G36" s="363">
        <v>4.836338867651464</v>
      </c>
      <c r="H36" s="363">
        <v>3.4732924311593152</v>
      </c>
      <c r="I36" s="363">
        <v>3.0785010748760029</v>
      </c>
      <c r="J36" s="363">
        <v>24.143289441400178</v>
      </c>
    </row>
    <row r="37" spans="1:12" x14ac:dyDescent="0.25">
      <c r="A37" s="86" t="s">
        <v>10</v>
      </c>
      <c r="B37" s="3">
        <v>480447</v>
      </c>
      <c r="C37" s="3">
        <v>615645</v>
      </c>
      <c r="D37" s="3">
        <v>638020</v>
      </c>
      <c r="E37" s="363">
        <v>9.8834915346425269</v>
      </c>
      <c r="F37" s="363">
        <v>10.854649482687517</v>
      </c>
      <c r="G37" s="363">
        <v>11.293676659782106</v>
      </c>
      <c r="H37" s="363">
        <v>10.789633281602741</v>
      </c>
      <c r="I37" s="363">
        <v>28.140044583481632</v>
      </c>
      <c r="J37" s="363">
        <v>3.6343996946292099</v>
      </c>
    </row>
    <row r="38" spans="1:12" x14ac:dyDescent="0.25">
      <c r="A38" s="87" t="s">
        <v>43</v>
      </c>
      <c r="B38" s="355">
        <v>4861106</v>
      </c>
      <c r="C38" s="355">
        <v>5671717</v>
      </c>
      <c r="D38" s="355">
        <v>5649356</v>
      </c>
      <c r="E38" s="356">
        <v>100</v>
      </c>
      <c r="F38" s="356">
        <v>100</v>
      </c>
      <c r="G38" s="356">
        <v>100</v>
      </c>
      <c r="H38" s="356">
        <v>14.492676137877172</v>
      </c>
      <c r="I38" s="356">
        <v>16.67544381875236</v>
      </c>
      <c r="J38" s="356">
        <v>-0.39425450881981594</v>
      </c>
    </row>
    <row r="39" spans="1:12" ht="15" customHeight="1" x14ac:dyDescent="0.25">
      <c r="A39" s="462" t="s">
        <v>8</v>
      </c>
      <c r="B39" s="462"/>
      <c r="C39" s="462"/>
      <c r="D39" s="462"/>
      <c r="E39" s="462"/>
      <c r="F39" s="462"/>
      <c r="G39" s="462"/>
      <c r="H39" s="462"/>
      <c r="I39" s="462"/>
      <c r="J39" s="462"/>
    </row>
    <row r="40" spans="1:12" x14ac:dyDescent="0.25">
      <c r="A40" s="89" t="s">
        <v>38</v>
      </c>
      <c r="B40" s="3">
        <v>2093326</v>
      </c>
      <c r="C40" s="3">
        <v>2309400</v>
      </c>
      <c r="D40" s="3">
        <v>2180161</v>
      </c>
      <c r="E40" s="363">
        <v>19.695524317550046</v>
      </c>
      <c r="F40" s="363">
        <v>18.982292974521364</v>
      </c>
      <c r="G40" s="363">
        <v>17.834694246338984</v>
      </c>
      <c r="H40" s="363">
        <v>17.970280402062158</v>
      </c>
      <c r="I40" s="363">
        <v>10.322042529448352</v>
      </c>
      <c r="J40" s="363">
        <v>-5.5962154672209232</v>
      </c>
    </row>
    <row r="41" spans="1:12" x14ac:dyDescent="0.25">
      <c r="A41" s="88" t="s">
        <v>39</v>
      </c>
      <c r="B41" s="3">
        <v>6895695</v>
      </c>
      <c r="C41" s="3">
        <v>7877162</v>
      </c>
      <c r="D41" s="3">
        <v>7886213</v>
      </c>
      <c r="E41" s="363">
        <v>64.879683603465608</v>
      </c>
      <c r="F41" s="363">
        <v>64.74694591312317</v>
      </c>
      <c r="G41" s="363">
        <v>64.512757368150204</v>
      </c>
      <c r="H41" s="363">
        <v>12.438487100634941</v>
      </c>
      <c r="I41" s="363">
        <v>14.233039599344229</v>
      </c>
      <c r="J41" s="363">
        <v>0.11490178823286865</v>
      </c>
    </row>
    <row r="42" spans="1:12" x14ac:dyDescent="0.25">
      <c r="A42" s="85" t="s">
        <v>40</v>
      </c>
      <c r="B42" s="3">
        <v>248117</v>
      </c>
      <c r="C42" s="3">
        <v>293582</v>
      </c>
      <c r="D42" s="3">
        <v>285242</v>
      </c>
      <c r="E42" s="363">
        <v>2.3344641050164019</v>
      </c>
      <c r="F42" s="363">
        <v>2.4131200900865726</v>
      </c>
      <c r="G42" s="363">
        <v>2.3334074209263558</v>
      </c>
      <c r="H42" s="363">
        <v>35.485332983858633</v>
      </c>
      <c r="I42" s="363">
        <v>18.324016492219396</v>
      </c>
      <c r="J42" s="363">
        <v>-2.8407736169111186</v>
      </c>
      <c r="K42" s="42"/>
    </row>
    <row r="43" spans="1:12" x14ac:dyDescent="0.25">
      <c r="A43" s="88" t="s">
        <v>41</v>
      </c>
      <c r="B43" s="3">
        <v>353847</v>
      </c>
      <c r="C43" s="3">
        <v>361865</v>
      </c>
      <c r="D43" s="3">
        <v>495040</v>
      </c>
      <c r="E43" s="363">
        <v>3.3292483794650858</v>
      </c>
      <c r="F43" s="363">
        <v>2.9743775210986287</v>
      </c>
      <c r="G43" s="363">
        <v>4.0496491037623601</v>
      </c>
      <c r="H43" s="363">
        <v>2.8514374907350084</v>
      </c>
      <c r="I43" s="363">
        <v>2.2659511031604058</v>
      </c>
      <c r="J43" s="363">
        <v>36.802398684592319</v>
      </c>
    </row>
    <row r="44" spans="1:12" x14ac:dyDescent="0.25">
      <c r="A44" s="86" t="s">
        <v>10</v>
      </c>
      <c r="B44" s="3">
        <v>1037450</v>
      </c>
      <c r="C44" s="3">
        <v>1324066</v>
      </c>
      <c r="D44" s="3">
        <v>1377613</v>
      </c>
      <c r="E44" s="363">
        <v>9.7610795945028599</v>
      </c>
      <c r="F44" s="363">
        <v>10.883263501170262</v>
      </c>
      <c r="G44" s="363">
        <v>11.269491860822107</v>
      </c>
      <c r="H44" s="363">
        <v>13.054223963855776</v>
      </c>
      <c r="I44" s="363">
        <v>27.6269699744566</v>
      </c>
      <c r="J44" s="363">
        <v>4.0441337516407794</v>
      </c>
      <c r="K44" s="42"/>
      <c r="L44" s="12"/>
    </row>
    <row r="45" spans="1:12" x14ac:dyDescent="0.25">
      <c r="A45" s="90" t="s">
        <v>8</v>
      </c>
      <c r="B45" s="355">
        <v>10628435</v>
      </c>
      <c r="C45" s="355">
        <v>12166075</v>
      </c>
      <c r="D45" s="355">
        <v>12224269</v>
      </c>
      <c r="E45" s="356">
        <v>100</v>
      </c>
      <c r="F45" s="356">
        <v>100</v>
      </c>
      <c r="G45" s="356">
        <v>100</v>
      </c>
      <c r="H45" s="356">
        <v>13.647114702541815</v>
      </c>
      <c r="I45" s="356">
        <v>14.467228712411565</v>
      </c>
      <c r="J45" s="356">
        <v>0.47833011057387037</v>
      </c>
    </row>
    <row r="46" spans="1:12" x14ac:dyDescent="0.25">
      <c r="A46" s="525" t="s">
        <v>187</v>
      </c>
      <c r="B46" s="525"/>
      <c r="C46" s="525"/>
      <c r="D46" s="525"/>
      <c r="E46" s="525"/>
      <c r="F46" s="525"/>
      <c r="G46" s="525"/>
      <c r="H46" s="525"/>
      <c r="I46" s="525"/>
      <c r="J46" s="525"/>
    </row>
    <row r="47" spans="1:12" x14ac:dyDescent="0.25">
      <c r="A47" s="490"/>
      <c r="B47" s="490"/>
      <c r="C47" s="490"/>
      <c r="D47" s="490"/>
      <c r="E47" s="490"/>
      <c r="F47" s="490"/>
      <c r="G47" s="490"/>
      <c r="H47" s="490"/>
      <c r="I47" s="490"/>
      <c r="J47" s="490"/>
    </row>
    <row r="48" spans="1:12" x14ac:dyDescent="0.25">
      <c r="A48" s="65"/>
      <c r="B48" s="65"/>
      <c r="C48" s="65"/>
      <c r="D48" s="65"/>
      <c r="E48" s="65"/>
      <c r="F48" s="65"/>
      <c r="G48" s="65"/>
      <c r="H48" s="65"/>
      <c r="I48" s="65"/>
    </row>
    <row r="49" spans="1:10" x14ac:dyDescent="0.25">
      <c r="A49" s="479" t="s">
        <v>3</v>
      </c>
      <c r="B49" s="479"/>
      <c r="C49" s="479"/>
      <c r="D49" s="479"/>
      <c r="E49" s="479"/>
      <c r="F49" s="479"/>
      <c r="G49" s="479"/>
      <c r="H49" s="479"/>
      <c r="I49" s="479"/>
      <c r="J49" s="479"/>
    </row>
    <row r="50" spans="1:10" x14ac:dyDescent="0.25">
      <c r="A50" s="527"/>
      <c r="B50" s="527"/>
      <c r="C50" s="527"/>
      <c r="D50" s="527"/>
    </row>
    <row r="51" spans="1:10" x14ac:dyDescent="0.25">
      <c r="A51" s="526"/>
      <c r="B51" s="526"/>
      <c r="C51" s="526"/>
      <c r="D51" s="526"/>
    </row>
    <row r="52" spans="1:10" x14ac:dyDescent="0.25">
      <c r="A52" s="91"/>
      <c r="B52" s="349"/>
      <c r="C52" s="10"/>
      <c r="D52" s="10"/>
    </row>
    <row r="53" spans="1:10" x14ac:dyDescent="0.25">
      <c r="B53" s="42"/>
    </row>
  </sheetData>
  <mergeCells count="21">
    <mergeCell ref="A51:D51"/>
    <mergeCell ref="A25:J25"/>
    <mergeCell ref="A32:J32"/>
    <mergeCell ref="A39:J39"/>
    <mergeCell ref="A49:J49"/>
    <mergeCell ref="A50:D50"/>
    <mergeCell ref="A46:J47"/>
    <mergeCell ref="A11:J11"/>
    <mergeCell ref="A21:J21"/>
    <mergeCell ref="A22:J22"/>
    <mergeCell ref="A23:A24"/>
    <mergeCell ref="B23:D23"/>
    <mergeCell ref="E23:G23"/>
    <mergeCell ref="H23:J23"/>
    <mergeCell ref="A18:J19"/>
    <mergeCell ref="A4:J4"/>
    <mergeCell ref="A1:J1"/>
    <mergeCell ref="A2:A3"/>
    <mergeCell ref="B2:D2"/>
    <mergeCell ref="E2:G2"/>
    <mergeCell ref="H2:J2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rowBreaks count="1" manualBreakCount="1">
    <brk id="21" max="14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Foglio35"/>
  <dimension ref="A1:J18"/>
  <sheetViews>
    <sheetView view="pageBreakPreview" zoomScaleNormal="100" zoomScaleSheetLayoutView="100" workbookViewId="0">
      <selection activeCell="M1" sqref="M1"/>
    </sheetView>
  </sheetViews>
  <sheetFormatPr defaultColWidth="9.1796875" defaultRowHeight="11.5" x14ac:dyDescent="0.25"/>
  <cols>
    <col min="1" max="1" width="18.54296875" style="11" customWidth="1"/>
    <col min="2" max="3" width="12" style="11" bestFit="1" customWidth="1"/>
    <col min="4" max="4" width="12.453125" style="11" bestFit="1" customWidth="1"/>
    <col min="5" max="6" width="10.1796875" style="11" bestFit="1" customWidth="1"/>
    <col min="7" max="9" width="9.1796875" style="11" bestFit="1" customWidth="1"/>
    <col min="10" max="10" width="6.81640625" style="11" bestFit="1" customWidth="1"/>
    <col min="11" max="16384" width="9.1796875" style="11"/>
  </cols>
  <sheetData>
    <row r="1" spans="1:10" ht="31.5" customHeight="1" x14ac:dyDescent="0.25">
      <c r="A1" s="437" t="s">
        <v>333</v>
      </c>
      <c r="B1" s="437"/>
      <c r="C1" s="437"/>
      <c r="D1" s="437"/>
      <c r="E1" s="437"/>
      <c r="F1" s="437"/>
      <c r="G1" s="437"/>
      <c r="H1" s="437"/>
      <c r="I1" s="437"/>
      <c r="J1" s="437"/>
    </row>
    <row r="2" spans="1:10" ht="27" customHeight="1" x14ac:dyDescent="0.25">
      <c r="A2" s="433" t="s">
        <v>209</v>
      </c>
      <c r="B2" s="477" t="s">
        <v>0</v>
      </c>
      <c r="C2" s="477"/>
      <c r="D2" s="477"/>
      <c r="E2" s="478" t="s">
        <v>4</v>
      </c>
      <c r="F2" s="478"/>
      <c r="G2" s="478"/>
      <c r="H2" s="478" t="s">
        <v>19</v>
      </c>
      <c r="I2" s="478"/>
      <c r="J2" s="478"/>
    </row>
    <row r="3" spans="1:10" ht="16" customHeight="1" x14ac:dyDescent="0.25">
      <c r="A3" s="434"/>
      <c r="B3" s="191">
        <v>2021</v>
      </c>
      <c r="C3" s="191">
        <v>2022</v>
      </c>
      <c r="D3" s="191">
        <v>2023</v>
      </c>
      <c r="E3" s="191">
        <v>2021</v>
      </c>
      <c r="F3" s="191">
        <v>2022</v>
      </c>
      <c r="G3" s="191">
        <v>2023</v>
      </c>
      <c r="H3" s="191">
        <v>2021</v>
      </c>
      <c r="I3" s="191">
        <v>2022</v>
      </c>
      <c r="J3" s="191">
        <v>2023</v>
      </c>
    </row>
    <row r="4" spans="1:10" ht="16" customHeight="1" x14ac:dyDescent="0.25">
      <c r="A4" s="92" t="s">
        <v>210</v>
      </c>
      <c r="B4" s="93">
        <v>3368269</v>
      </c>
      <c r="C4" s="93">
        <v>4108145</v>
      </c>
      <c r="D4" s="93">
        <v>4202715</v>
      </c>
      <c r="E4" s="71">
        <v>31.691109744755458</v>
      </c>
      <c r="F4" s="71">
        <v>33.76721744687584</v>
      </c>
      <c r="G4" s="71">
        <v>34.38009258467725</v>
      </c>
      <c r="H4" s="71">
        <v>25.828682688618681</v>
      </c>
      <c r="I4" s="71">
        <v>21.966060311691258</v>
      </c>
      <c r="J4" s="71">
        <v>2.3020122220612951</v>
      </c>
    </row>
    <row r="5" spans="1:10" ht="16" customHeight="1" x14ac:dyDescent="0.25">
      <c r="A5" s="95" t="s">
        <v>211</v>
      </c>
      <c r="B5" s="93">
        <v>1179991</v>
      </c>
      <c r="C5" s="93">
        <v>1534581</v>
      </c>
      <c r="D5" s="93">
        <v>1672264</v>
      </c>
      <c r="E5" s="71">
        <v>11.102208368400428</v>
      </c>
      <c r="F5" s="71">
        <v>12.613607922029086</v>
      </c>
      <c r="G5" s="71">
        <v>13.679869119372293</v>
      </c>
      <c r="H5" s="71">
        <v>47.781136971615787</v>
      </c>
      <c r="I5" s="71">
        <v>30.050229196663363</v>
      </c>
      <c r="J5" s="71">
        <v>8.972025588743767</v>
      </c>
    </row>
    <row r="6" spans="1:10" ht="16" customHeight="1" x14ac:dyDescent="0.25">
      <c r="A6" s="95" t="s">
        <v>212</v>
      </c>
      <c r="B6" s="93">
        <v>464926</v>
      </c>
      <c r="C6" s="93">
        <v>622924</v>
      </c>
      <c r="D6" s="93">
        <v>673931</v>
      </c>
      <c r="E6" s="71">
        <v>4.3743599128187736</v>
      </c>
      <c r="F6" s="71">
        <v>5.1201722823507172</v>
      </c>
      <c r="G6" s="71">
        <v>5.5130576724056057</v>
      </c>
      <c r="H6" s="71">
        <v>33.213183614176138</v>
      </c>
      <c r="I6" s="71">
        <v>33.983472638656472</v>
      </c>
      <c r="J6" s="71">
        <v>8.1883183181254857</v>
      </c>
    </row>
    <row r="7" spans="1:10" ht="16" customHeight="1" x14ac:dyDescent="0.25">
      <c r="A7" s="95" t="s">
        <v>213</v>
      </c>
      <c r="B7" s="93">
        <v>1723352</v>
      </c>
      <c r="C7" s="93">
        <v>1950640</v>
      </c>
      <c r="D7" s="93">
        <v>1856520</v>
      </c>
      <c r="E7" s="71">
        <v>16.214541463536257</v>
      </c>
      <c r="F7" s="71">
        <v>16.033437242496042</v>
      </c>
      <c r="G7" s="71">
        <v>15.187165792899354</v>
      </c>
      <c r="H7" s="71">
        <v>12.682458604356775</v>
      </c>
      <c r="I7" s="71">
        <v>13.188715944276039</v>
      </c>
      <c r="J7" s="71">
        <v>-4.8250830496657509</v>
      </c>
    </row>
    <row r="8" spans="1:10" ht="16" customHeight="1" x14ac:dyDescent="0.25">
      <c r="A8" s="9" t="s">
        <v>214</v>
      </c>
      <c r="B8" s="40">
        <v>1923379</v>
      </c>
      <c r="C8" s="40">
        <v>2070913</v>
      </c>
      <c r="D8" s="40">
        <v>2026134</v>
      </c>
      <c r="E8" s="363">
        <v>18.096540083276608</v>
      </c>
      <c r="F8" s="363">
        <v>17.022030523402165</v>
      </c>
      <c r="G8" s="363">
        <v>16.574684343088329</v>
      </c>
      <c r="H8" s="363">
        <v>4.4202938284728379</v>
      </c>
      <c r="I8" s="363">
        <v>7.6705631079470038</v>
      </c>
      <c r="J8" s="363">
        <v>-2.1622830123718377</v>
      </c>
    </row>
    <row r="9" spans="1:10" ht="16" customHeight="1" x14ac:dyDescent="0.25">
      <c r="A9" s="9" t="s">
        <v>215</v>
      </c>
      <c r="B9" s="40">
        <v>3304778</v>
      </c>
      <c r="C9" s="40">
        <v>3855766</v>
      </c>
      <c r="D9" s="40">
        <v>3973233</v>
      </c>
      <c r="E9" s="363">
        <v>31.09374051777143</v>
      </c>
      <c r="F9" s="363">
        <v>31.692768620939788</v>
      </c>
      <c r="G9" s="363">
        <v>32.502826958405443</v>
      </c>
      <c r="H9" s="363">
        <v>9.5988875545999974</v>
      </c>
      <c r="I9" s="363">
        <v>16.672466350235933</v>
      </c>
      <c r="J9" s="363">
        <v>3.0465282384875016</v>
      </c>
    </row>
    <row r="10" spans="1:10" ht="16" customHeight="1" x14ac:dyDescent="0.25">
      <c r="A10" s="9" t="s">
        <v>216</v>
      </c>
      <c r="B10" s="40">
        <v>2032009</v>
      </c>
      <c r="C10" s="40">
        <v>2131251</v>
      </c>
      <c r="D10" s="40">
        <v>2022187</v>
      </c>
      <c r="E10" s="363">
        <v>19.118609654196504</v>
      </c>
      <c r="F10" s="363">
        <v>17.517983408782207</v>
      </c>
      <c r="G10" s="363">
        <v>16.542396113828975</v>
      </c>
      <c r="H10" s="363">
        <v>11.773455132122569</v>
      </c>
      <c r="I10" s="363">
        <v>4.8839350613112442</v>
      </c>
      <c r="J10" s="363">
        <v>-5.1173700329055567</v>
      </c>
    </row>
    <row r="11" spans="1:10" ht="16" customHeight="1" x14ac:dyDescent="0.25">
      <c r="A11" s="4" t="s">
        <v>83</v>
      </c>
      <c r="B11" s="96">
        <v>10628435</v>
      </c>
      <c r="C11" s="96">
        <v>12166075</v>
      </c>
      <c r="D11" s="96">
        <v>12224269</v>
      </c>
      <c r="E11" s="356">
        <v>100</v>
      </c>
      <c r="F11" s="356">
        <v>100</v>
      </c>
      <c r="G11" s="356">
        <v>100</v>
      </c>
      <c r="H11" s="356">
        <v>13.647114702541815</v>
      </c>
      <c r="I11" s="356">
        <v>14.467228712411565</v>
      </c>
      <c r="J11" s="356">
        <v>0.47833011057387037</v>
      </c>
    </row>
    <row r="12" spans="1:10" ht="16" customHeight="1" x14ac:dyDescent="0.25">
      <c r="A12" s="2"/>
      <c r="B12" s="41"/>
      <c r="C12" s="41"/>
      <c r="D12" s="41"/>
      <c r="E12" s="19"/>
      <c r="F12" s="19"/>
      <c r="G12" s="19"/>
      <c r="H12" s="19"/>
      <c r="I12" s="19"/>
      <c r="J12" s="19"/>
    </row>
    <row r="13" spans="1:10" x14ac:dyDescent="0.25">
      <c r="A13" s="479" t="s">
        <v>3</v>
      </c>
      <c r="B13" s="479"/>
      <c r="C13" s="479"/>
      <c r="D13" s="479"/>
      <c r="E13" s="479"/>
      <c r="F13" s="479"/>
      <c r="G13" s="479"/>
      <c r="H13" s="479"/>
      <c r="I13" s="479"/>
      <c r="J13" s="479"/>
    </row>
    <row r="18" spans="5:5" x14ac:dyDescent="0.25">
      <c r="E18" s="12"/>
    </row>
  </sheetData>
  <mergeCells count="6">
    <mergeCell ref="A13:J13"/>
    <mergeCell ref="A1:J1"/>
    <mergeCell ref="A2:A3"/>
    <mergeCell ref="B2:D2"/>
    <mergeCell ref="E2:G2"/>
    <mergeCell ref="H2:J2"/>
  </mergeCells>
  <pageMargins left="0.70866141732283472" right="0.70866141732283472" top="0.74803149606299213" bottom="0.74803149606299213" header="0.31496062992125984" footer="0.31496062992125984"/>
  <pageSetup scale="77" orientation="landscape" r:id="rId1"/>
  <ignoredErrors>
    <ignoredError sqref="A5:A6" numberStoredAsText="1"/>
    <ignoredError sqref="A7" twoDigitTextYear="1" numberStoredAsText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Foglio36"/>
  <dimension ref="A1:J19"/>
  <sheetViews>
    <sheetView view="pageBreakPreview" zoomScaleNormal="100" zoomScaleSheetLayoutView="100" workbookViewId="0">
      <selection activeCell="M1" sqref="M1"/>
    </sheetView>
  </sheetViews>
  <sheetFormatPr defaultColWidth="9.1796875" defaultRowHeight="11.5" x14ac:dyDescent="0.25"/>
  <cols>
    <col min="1" max="1" width="34.453125" style="11" customWidth="1"/>
    <col min="2" max="3" width="12" style="11" bestFit="1" customWidth="1"/>
    <col min="4" max="4" width="12.453125" style="11" bestFit="1" customWidth="1"/>
    <col min="5" max="5" width="10.1796875" style="11" bestFit="1" customWidth="1"/>
    <col min="6" max="6" width="9.54296875" style="11" bestFit="1" customWidth="1"/>
    <col min="7" max="9" width="9.1796875" style="11" bestFit="1" customWidth="1"/>
    <col min="10" max="16384" width="9.1796875" style="11"/>
  </cols>
  <sheetData>
    <row r="1" spans="1:10" ht="21.75" customHeight="1" x14ac:dyDescent="0.25">
      <c r="A1" s="437" t="s">
        <v>334</v>
      </c>
      <c r="B1" s="437"/>
      <c r="C1" s="437"/>
      <c r="D1" s="437"/>
      <c r="E1" s="437"/>
      <c r="F1" s="437"/>
      <c r="G1" s="437"/>
      <c r="H1" s="437"/>
      <c r="I1" s="437"/>
      <c r="J1" s="437"/>
    </row>
    <row r="2" spans="1:10" ht="33" customHeight="1" x14ac:dyDescent="0.25">
      <c r="A2" s="428" t="s">
        <v>12</v>
      </c>
      <c r="B2" s="477" t="s">
        <v>0</v>
      </c>
      <c r="C2" s="477"/>
      <c r="D2" s="477"/>
      <c r="E2" s="478" t="s">
        <v>4</v>
      </c>
      <c r="F2" s="478"/>
      <c r="G2" s="478"/>
      <c r="H2" s="478" t="s">
        <v>19</v>
      </c>
      <c r="I2" s="478"/>
      <c r="J2" s="478"/>
    </row>
    <row r="3" spans="1:10" ht="16" customHeight="1" x14ac:dyDescent="0.25">
      <c r="A3" s="430"/>
      <c r="B3" s="191">
        <v>2021</v>
      </c>
      <c r="C3" s="191">
        <v>2022</v>
      </c>
      <c r="D3" s="191">
        <v>2023</v>
      </c>
      <c r="E3" s="191">
        <v>2021</v>
      </c>
      <c r="F3" s="191">
        <v>2022</v>
      </c>
      <c r="G3" s="191">
        <v>2023</v>
      </c>
      <c r="H3" s="191">
        <v>2021</v>
      </c>
      <c r="I3" s="191">
        <v>2022</v>
      </c>
      <c r="J3" s="191">
        <v>2023</v>
      </c>
    </row>
    <row r="4" spans="1:10" ht="16" customHeight="1" x14ac:dyDescent="0.25">
      <c r="A4" s="9" t="s">
        <v>13</v>
      </c>
      <c r="B4" s="40">
        <v>2052404</v>
      </c>
      <c r="C4" s="40">
        <v>2304236</v>
      </c>
      <c r="D4" s="40">
        <v>2262437</v>
      </c>
      <c r="E4" s="363">
        <v>19.310500558172489</v>
      </c>
      <c r="F4" s="363">
        <v>18.939847074755008</v>
      </c>
      <c r="G4" s="363">
        <v>18.507748806902075</v>
      </c>
      <c r="H4" s="363">
        <v>30.883346076855233</v>
      </c>
      <c r="I4" s="363">
        <v>12.27009886942337</v>
      </c>
      <c r="J4" s="363">
        <v>-1.8140068985989282</v>
      </c>
    </row>
    <row r="5" spans="1:10" ht="16" customHeight="1" x14ac:dyDescent="0.25">
      <c r="A5" s="9" t="s">
        <v>14</v>
      </c>
      <c r="B5" s="40">
        <v>833338</v>
      </c>
      <c r="C5" s="40">
        <v>1044383</v>
      </c>
      <c r="D5" s="40">
        <v>965388</v>
      </c>
      <c r="E5" s="363">
        <v>7.840646341629788</v>
      </c>
      <c r="F5" s="363">
        <v>8.5843873229451564</v>
      </c>
      <c r="G5" s="363">
        <v>7.897306579231854</v>
      </c>
      <c r="H5" s="363">
        <v>6.8457391226304409</v>
      </c>
      <c r="I5" s="363">
        <v>25.325258178554201</v>
      </c>
      <c r="J5" s="363">
        <v>-7.5637960403415221</v>
      </c>
    </row>
    <row r="6" spans="1:10" ht="16" customHeight="1" x14ac:dyDescent="0.25">
      <c r="A6" s="94" t="s">
        <v>84</v>
      </c>
      <c r="B6" s="93">
        <v>51472</v>
      </c>
      <c r="C6" s="93">
        <v>42221</v>
      </c>
      <c r="D6" s="93">
        <v>34915</v>
      </c>
      <c r="E6" s="71">
        <v>0.48428578619523899</v>
      </c>
      <c r="F6" s="71">
        <v>0.34703879435232809</v>
      </c>
      <c r="G6" s="71">
        <v>0.28562035079561815</v>
      </c>
      <c r="H6" s="71">
        <v>9.1896478574459053</v>
      </c>
      <c r="I6" s="71">
        <v>-17.972878458190859</v>
      </c>
      <c r="J6" s="71">
        <v>-17.304185121148244</v>
      </c>
    </row>
    <row r="7" spans="1:10" ht="16" customHeight="1" x14ac:dyDescent="0.25">
      <c r="A7" s="97" t="s">
        <v>85</v>
      </c>
      <c r="B7" s="93">
        <v>577408</v>
      </c>
      <c r="C7" s="93">
        <v>753568</v>
      </c>
      <c r="D7" s="93">
        <v>677890</v>
      </c>
      <c r="E7" s="71">
        <v>5.4326718844307749</v>
      </c>
      <c r="F7" s="71">
        <v>6.1940108046350204</v>
      </c>
      <c r="G7" s="71">
        <v>5.5454440670440084</v>
      </c>
      <c r="H7" s="71">
        <v>2.7930335274398765</v>
      </c>
      <c r="I7" s="71">
        <v>30.508756373309687</v>
      </c>
      <c r="J7" s="71">
        <v>-10.042623890611067</v>
      </c>
    </row>
    <row r="8" spans="1:10" ht="16" customHeight="1" x14ac:dyDescent="0.25">
      <c r="A8" s="97" t="s">
        <v>86</v>
      </c>
      <c r="B8" s="93">
        <v>204458</v>
      </c>
      <c r="C8" s="93">
        <v>248594</v>
      </c>
      <c r="D8" s="93">
        <v>252583</v>
      </c>
      <c r="E8" s="71">
        <v>1.9236886710037742</v>
      </c>
      <c r="F8" s="71">
        <v>2.043337723957809</v>
      </c>
      <c r="G8" s="71">
        <v>2.0662421613922271</v>
      </c>
      <c r="H8" s="71">
        <v>19.505979448932116</v>
      </c>
      <c r="I8" s="71">
        <v>21.586829568909017</v>
      </c>
      <c r="J8" s="71">
        <v>1.604624407668729</v>
      </c>
    </row>
    <row r="9" spans="1:10" ht="16" customHeight="1" x14ac:dyDescent="0.25">
      <c r="A9" s="9" t="s">
        <v>87</v>
      </c>
      <c r="B9" s="40">
        <v>7018212</v>
      </c>
      <c r="C9" s="40">
        <v>8076331</v>
      </c>
      <c r="D9" s="40">
        <v>8308251</v>
      </c>
      <c r="E9" s="363">
        <v>66.032412109590922</v>
      </c>
      <c r="F9" s="363">
        <v>66.384031004247461</v>
      </c>
      <c r="G9" s="363">
        <v>67.965217388458981</v>
      </c>
      <c r="H9" s="363">
        <v>12.576056319050604</v>
      </c>
      <c r="I9" s="363">
        <v>15.076760291652633</v>
      </c>
      <c r="J9" s="363">
        <v>2.87160097821647</v>
      </c>
    </row>
    <row r="10" spans="1:10" ht="16" customHeight="1" x14ac:dyDescent="0.25">
      <c r="A10" s="9" t="s">
        <v>88</v>
      </c>
      <c r="B10" s="40">
        <v>724481</v>
      </c>
      <c r="C10" s="40">
        <v>741125</v>
      </c>
      <c r="D10" s="40">
        <v>688193</v>
      </c>
      <c r="E10" s="363">
        <v>6.816440990606802</v>
      </c>
      <c r="F10" s="363">
        <v>6.0917345980523709</v>
      </c>
      <c r="G10" s="363">
        <v>5.6297272254070982</v>
      </c>
      <c r="H10" s="363">
        <v>-5.8968930222891878</v>
      </c>
      <c r="I10" s="363">
        <v>2.2973687370683291</v>
      </c>
      <c r="J10" s="363">
        <v>-7.1421150278293144</v>
      </c>
    </row>
    <row r="11" spans="1:10" ht="16" customHeight="1" x14ac:dyDescent="0.25">
      <c r="A11" s="4" t="s">
        <v>83</v>
      </c>
      <c r="B11" s="96">
        <v>10628435</v>
      </c>
      <c r="C11" s="96">
        <v>12166075</v>
      </c>
      <c r="D11" s="96">
        <v>12224269</v>
      </c>
      <c r="E11" s="356">
        <v>100</v>
      </c>
      <c r="F11" s="356">
        <v>100</v>
      </c>
      <c r="G11" s="356">
        <v>100</v>
      </c>
      <c r="H11" s="356">
        <v>13.647114702541815</v>
      </c>
      <c r="I11" s="356">
        <v>14.467228712411565</v>
      </c>
      <c r="J11" s="356">
        <v>0.47833011057387037</v>
      </c>
    </row>
    <row r="12" spans="1:10" ht="52.75" customHeight="1" x14ac:dyDescent="0.25">
      <c r="A12" s="528" t="s">
        <v>89</v>
      </c>
      <c r="B12" s="528"/>
      <c r="C12" s="528"/>
      <c r="D12" s="528"/>
      <c r="E12" s="528"/>
      <c r="F12" s="528"/>
      <c r="G12" s="528"/>
      <c r="H12" s="528"/>
      <c r="I12" s="528"/>
      <c r="J12" s="528"/>
    </row>
    <row r="13" spans="1:10" x14ac:dyDescent="0.25">
      <c r="A13" s="447" t="s">
        <v>90</v>
      </c>
      <c r="B13" s="447"/>
      <c r="C13" s="447"/>
      <c r="D13" s="447"/>
      <c r="E13" s="447"/>
      <c r="F13" s="447"/>
      <c r="G13" s="447"/>
      <c r="H13" s="447"/>
      <c r="I13" s="447"/>
    </row>
    <row r="14" spans="1:10" x14ac:dyDescent="0.25">
      <c r="A14" s="447" t="s">
        <v>91</v>
      </c>
      <c r="B14" s="447"/>
      <c r="C14" s="447"/>
      <c r="D14" s="447"/>
      <c r="E14" s="447"/>
      <c r="F14" s="447"/>
      <c r="G14" s="447"/>
      <c r="H14" s="447"/>
      <c r="I14" s="447"/>
    </row>
    <row r="15" spans="1:10" x14ac:dyDescent="0.25">
      <c r="A15" s="16"/>
      <c r="B15" s="16"/>
      <c r="C15" s="16"/>
      <c r="D15" s="16"/>
      <c r="E15" s="16"/>
      <c r="F15" s="16"/>
      <c r="G15" s="16"/>
      <c r="H15" s="16"/>
      <c r="I15" s="16"/>
    </row>
    <row r="16" spans="1:10" s="13" customFormat="1" ht="13" x14ac:dyDescent="0.3">
      <c r="A16" s="448" t="s">
        <v>3</v>
      </c>
      <c r="B16" s="448"/>
      <c r="C16" s="448"/>
      <c r="D16" s="448"/>
      <c r="E16" s="448"/>
      <c r="F16" s="448"/>
      <c r="G16" s="448"/>
      <c r="H16" s="448"/>
      <c r="I16" s="448"/>
      <c r="J16" s="448"/>
    </row>
    <row r="19" spans="5:5" x14ac:dyDescent="0.25">
      <c r="E19" s="12"/>
    </row>
  </sheetData>
  <mergeCells count="9">
    <mergeCell ref="A16:J16"/>
    <mergeCell ref="A13:I13"/>
    <mergeCell ref="A14:I14"/>
    <mergeCell ref="A1:J1"/>
    <mergeCell ref="A2:A3"/>
    <mergeCell ref="B2:D2"/>
    <mergeCell ref="E2:G2"/>
    <mergeCell ref="H2:J2"/>
    <mergeCell ref="A12:J1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Foglio37"/>
  <dimension ref="A1:J31"/>
  <sheetViews>
    <sheetView showGridLines="0" view="pageBreakPreview" zoomScaleNormal="100" zoomScaleSheetLayoutView="100" workbookViewId="0">
      <selection activeCell="M1" sqref="M1"/>
    </sheetView>
  </sheetViews>
  <sheetFormatPr defaultColWidth="9.1796875" defaultRowHeight="11.5" x14ac:dyDescent="0.25"/>
  <cols>
    <col min="1" max="1" width="14.1796875" style="11" customWidth="1"/>
    <col min="2" max="3" width="11.81640625" style="11" bestFit="1" customWidth="1"/>
    <col min="4" max="4" width="13" style="11" customWidth="1"/>
    <col min="5" max="6" width="11.81640625" style="11" bestFit="1" customWidth="1"/>
    <col min="7" max="7" width="12.1796875" style="11" customWidth="1"/>
    <col min="8" max="8" width="11.81640625" style="11" bestFit="1" customWidth="1"/>
    <col min="9" max="9" width="12.1796875" style="11" bestFit="1" customWidth="1"/>
    <col min="10" max="10" width="12.81640625" style="11" customWidth="1"/>
    <col min="11" max="16384" width="9.1796875" style="11"/>
  </cols>
  <sheetData>
    <row r="1" spans="1:10" ht="33.75" customHeight="1" x14ac:dyDescent="0.25">
      <c r="A1" s="476" t="s">
        <v>335</v>
      </c>
      <c r="B1" s="476"/>
      <c r="C1" s="476"/>
      <c r="D1" s="476"/>
      <c r="E1" s="476"/>
      <c r="F1" s="476"/>
      <c r="G1" s="476"/>
      <c r="H1" s="476"/>
      <c r="I1" s="476"/>
      <c r="J1" s="476"/>
    </row>
    <row r="2" spans="1:10" x14ac:dyDescent="0.25">
      <c r="A2" s="428" t="s">
        <v>62</v>
      </c>
      <c r="B2" s="530">
        <v>2021</v>
      </c>
      <c r="C2" s="530"/>
      <c r="D2" s="530"/>
      <c r="E2" s="530">
        <v>2022</v>
      </c>
      <c r="F2" s="530"/>
      <c r="G2" s="530"/>
      <c r="H2" s="530">
        <v>2023</v>
      </c>
      <c r="I2" s="530"/>
      <c r="J2" s="530"/>
    </row>
    <row r="3" spans="1:10" ht="34.5" x14ac:dyDescent="0.25">
      <c r="A3" s="430"/>
      <c r="B3" s="98" t="s">
        <v>217</v>
      </c>
      <c r="C3" s="98" t="s">
        <v>92</v>
      </c>
      <c r="D3" s="98" t="s">
        <v>93</v>
      </c>
      <c r="E3" s="98" t="s">
        <v>217</v>
      </c>
      <c r="F3" s="99" t="s">
        <v>92</v>
      </c>
      <c r="G3" s="99" t="s">
        <v>93</v>
      </c>
      <c r="H3" s="98" t="s">
        <v>217</v>
      </c>
      <c r="I3" s="99" t="s">
        <v>92</v>
      </c>
      <c r="J3" s="99" t="s">
        <v>93</v>
      </c>
    </row>
    <row r="4" spans="1:10" ht="16" customHeight="1" x14ac:dyDescent="0.25">
      <c r="A4" s="477" t="s">
        <v>1</v>
      </c>
      <c r="B4" s="477"/>
      <c r="C4" s="477"/>
      <c r="D4" s="477"/>
      <c r="E4" s="477"/>
      <c r="F4" s="477"/>
      <c r="G4" s="477"/>
      <c r="H4" s="477"/>
      <c r="I4" s="477"/>
      <c r="J4" s="477"/>
    </row>
    <row r="5" spans="1:10" ht="16" customHeight="1" x14ac:dyDescent="0.25">
      <c r="A5" s="9" t="s">
        <v>65</v>
      </c>
      <c r="B5" s="3">
        <v>534888</v>
      </c>
      <c r="C5" s="3">
        <v>873321</v>
      </c>
      <c r="D5" s="56">
        <v>1.6327175034773636</v>
      </c>
      <c r="E5" s="3">
        <v>612661</v>
      </c>
      <c r="F5" s="3">
        <v>1053857</v>
      </c>
      <c r="G5" s="56">
        <v>1.7201307084994801</v>
      </c>
      <c r="H5" s="3">
        <v>648899</v>
      </c>
      <c r="I5" s="3">
        <v>1106895</v>
      </c>
      <c r="J5" s="56">
        <v>1.7058047554395985</v>
      </c>
    </row>
    <row r="6" spans="1:10" ht="16" customHeight="1" x14ac:dyDescent="0.25">
      <c r="A6" s="9" t="s">
        <v>66</v>
      </c>
      <c r="B6" s="3">
        <v>832878</v>
      </c>
      <c r="C6" s="3">
        <v>1467034</v>
      </c>
      <c r="D6" s="56">
        <v>1.7614032307252683</v>
      </c>
      <c r="E6" s="3">
        <v>901577</v>
      </c>
      <c r="F6" s="3">
        <v>1661612</v>
      </c>
      <c r="G6" s="56">
        <v>1.8430061991377331</v>
      </c>
      <c r="H6" s="3">
        <v>902414</v>
      </c>
      <c r="I6" s="3">
        <v>1652450</v>
      </c>
      <c r="J6" s="56">
        <v>1.8311440203720244</v>
      </c>
    </row>
    <row r="7" spans="1:10" ht="16" customHeight="1" x14ac:dyDescent="0.25">
      <c r="A7" s="9" t="s">
        <v>67</v>
      </c>
      <c r="B7" s="3">
        <v>1326070</v>
      </c>
      <c r="C7" s="3">
        <v>2391934</v>
      </c>
      <c r="D7" s="56">
        <v>1.803776572880768</v>
      </c>
      <c r="E7" s="3">
        <v>1411380</v>
      </c>
      <c r="F7" s="3">
        <v>2625464</v>
      </c>
      <c r="G7" s="56">
        <v>1.8602105740480948</v>
      </c>
      <c r="H7" s="3">
        <v>1402503</v>
      </c>
      <c r="I7" s="3">
        <v>2601240</v>
      </c>
      <c r="J7" s="56">
        <v>1.8547126102404059</v>
      </c>
    </row>
    <row r="8" spans="1:10" ht="16" customHeight="1" x14ac:dyDescent="0.25">
      <c r="A8" s="9" t="s">
        <v>68</v>
      </c>
      <c r="B8" s="3">
        <v>643258</v>
      </c>
      <c r="C8" s="3">
        <v>1035040</v>
      </c>
      <c r="D8" s="56">
        <v>1.6090588846155043</v>
      </c>
      <c r="E8" s="3">
        <v>679829</v>
      </c>
      <c r="F8" s="3">
        <v>1153425</v>
      </c>
      <c r="G8" s="56">
        <v>1.6966398903253612</v>
      </c>
      <c r="H8" s="3">
        <v>717330</v>
      </c>
      <c r="I8" s="3">
        <v>1214328</v>
      </c>
      <c r="J8" s="56">
        <v>1.6928442976036133</v>
      </c>
    </row>
    <row r="9" spans="1:10" ht="16" customHeight="1" x14ac:dyDescent="0.25">
      <c r="A9" s="2" t="s">
        <v>11</v>
      </c>
      <c r="B9" s="18">
        <v>3336971</v>
      </c>
      <c r="C9" s="18">
        <v>5767329</v>
      </c>
      <c r="D9" s="58">
        <v>1.7283125924678397</v>
      </c>
      <c r="E9" s="18">
        <v>3605246</v>
      </c>
      <c r="F9" s="18">
        <v>6494358</v>
      </c>
      <c r="G9" s="58">
        <v>1.8013633466343213</v>
      </c>
      <c r="H9" s="18">
        <v>3670943</v>
      </c>
      <c r="I9" s="18">
        <v>6574913</v>
      </c>
      <c r="J9" s="58">
        <v>1.7910692157301271</v>
      </c>
    </row>
    <row r="10" spans="1:10" ht="16" customHeight="1" x14ac:dyDescent="0.25">
      <c r="A10" s="477" t="s">
        <v>2</v>
      </c>
      <c r="B10" s="477"/>
      <c r="C10" s="477"/>
      <c r="D10" s="477"/>
      <c r="E10" s="477"/>
      <c r="F10" s="477"/>
      <c r="G10" s="477"/>
      <c r="H10" s="477"/>
      <c r="I10" s="477"/>
      <c r="J10" s="477"/>
    </row>
    <row r="11" spans="1:10" ht="16" customHeight="1" x14ac:dyDescent="0.25">
      <c r="A11" s="399" t="s">
        <v>65</v>
      </c>
      <c r="B11" s="256">
        <v>388680</v>
      </c>
      <c r="C11" s="256">
        <v>630275</v>
      </c>
      <c r="D11" s="396">
        <v>1.6215781619841514</v>
      </c>
      <c r="E11" s="256">
        <v>463887</v>
      </c>
      <c r="F11" s="256">
        <v>805224</v>
      </c>
      <c r="G11" s="396">
        <v>1.735819283575526</v>
      </c>
      <c r="H11" s="256">
        <v>490228</v>
      </c>
      <c r="I11" s="256">
        <v>838485</v>
      </c>
      <c r="J11" s="396">
        <v>1.7103980188810104</v>
      </c>
    </row>
    <row r="12" spans="1:10" ht="16" customHeight="1" x14ac:dyDescent="0.25">
      <c r="A12" s="399" t="s">
        <v>66</v>
      </c>
      <c r="B12" s="256">
        <v>712381</v>
      </c>
      <c r="C12" s="256">
        <v>1223624</v>
      </c>
      <c r="D12" s="396">
        <v>1.7176538958787502</v>
      </c>
      <c r="E12" s="256">
        <v>779084</v>
      </c>
      <c r="F12" s="256">
        <v>1425041</v>
      </c>
      <c r="G12" s="396">
        <v>1.8291236888448485</v>
      </c>
      <c r="H12" s="256">
        <v>749945</v>
      </c>
      <c r="I12" s="256">
        <v>1372448</v>
      </c>
      <c r="J12" s="396">
        <v>1.8300648714239045</v>
      </c>
    </row>
    <row r="13" spans="1:10" ht="16" customHeight="1" x14ac:dyDescent="0.25">
      <c r="A13" s="399" t="s">
        <v>67</v>
      </c>
      <c r="B13" s="256">
        <v>1282580</v>
      </c>
      <c r="C13" s="256">
        <v>2206906</v>
      </c>
      <c r="D13" s="396">
        <v>1.7206770727751874</v>
      </c>
      <c r="E13" s="256">
        <v>1382262</v>
      </c>
      <c r="F13" s="256">
        <v>2522246</v>
      </c>
      <c r="G13" s="396">
        <v>1.8247235328758225</v>
      </c>
      <c r="H13" s="256">
        <v>1342099</v>
      </c>
      <c r="I13" s="256">
        <v>2483745</v>
      </c>
      <c r="J13" s="396">
        <v>1.8506421657418715</v>
      </c>
    </row>
    <row r="14" spans="1:10" ht="16" customHeight="1" x14ac:dyDescent="0.25">
      <c r="A14" s="399" t="s">
        <v>68</v>
      </c>
      <c r="B14" s="256">
        <v>546549</v>
      </c>
      <c r="C14" s="256">
        <v>800301</v>
      </c>
      <c r="D14" s="396">
        <v>1.4642804213345921</v>
      </c>
      <c r="E14" s="256">
        <v>585341</v>
      </c>
      <c r="F14" s="256">
        <v>919206</v>
      </c>
      <c r="G14" s="396">
        <v>1.5703769255869655</v>
      </c>
      <c r="H14" s="256">
        <v>587249</v>
      </c>
      <c r="I14" s="256">
        <v>954678</v>
      </c>
      <c r="J14" s="396">
        <v>1.6256783749312471</v>
      </c>
    </row>
    <row r="15" spans="1:10" ht="16" customHeight="1" x14ac:dyDescent="0.25">
      <c r="A15" s="255" t="s">
        <v>11</v>
      </c>
      <c r="B15" s="397">
        <v>2930135</v>
      </c>
      <c r="C15" s="397">
        <v>4861106</v>
      </c>
      <c r="D15" s="398">
        <v>1.6590041073192874</v>
      </c>
      <c r="E15" s="397">
        <v>3210465</v>
      </c>
      <c r="F15" s="397">
        <v>5671717</v>
      </c>
      <c r="G15" s="398">
        <v>1.7666341168646909</v>
      </c>
      <c r="H15" s="397">
        <v>3169413</v>
      </c>
      <c r="I15" s="397">
        <v>5649356</v>
      </c>
      <c r="J15" s="398">
        <v>1.7824612948833112</v>
      </c>
    </row>
    <row r="16" spans="1:10" ht="16" customHeight="1" x14ac:dyDescent="0.25">
      <c r="A16" s="529" t="s">
        <v>8</v>
      </c>
      <c r="B16" s="529"/>
      <c r="C16" s="529"/>
      <c r="D16" s="529"/>
      <c r="E16" s="529"/>
      <c r="F16" s="529"/>
      <c r="G16" s="529"/>
      <c r="H16" s="529"/>
      <c r="I16" s="529"/>
      <c r="J16" s="529"/>
    </row>
    <row r="17" spans="1:10" ht="16" customHeight="1" x14ac:dyDescent="0.25">
      <c r="A17" s="399" t="s">
        <v>65</v>
      </c>
      <c r="B17" s="256">
        <v>923568</v>
      </c>
      <c r="C17" s="256">
        <v>1503596</v>
      </c>
      <c r="D17" s="396">
        <v>1.6280295549434367</v>
      </c>
      <c r="E17" s="256">
        <v>1076548</v>
      </c>
      <c r="F17" s="256">
        <v>1859081</v>
      </c>
      <c r="G17" s="396">
        <v>1.7268909514485187</v>
      </c>
      <c r="H17" s="256">
        <v>1139127</v>
      </c>
      <c r="I17" s="256">
        <v>1945380</v>
      </c>
      <c r="J17" s="396">
        <v>1.7077814852953181</v>
      </c>
    </row>
    <row r="18" spans="1:10" ht="16" customHeight="1" x14ac:dyDescent="0.25">
      <c r="A18" s="399" t="s">
        <v>66</v>
      </c>
      <c r="B18" s="256">
        <v>1545259</v>
      </c>
      <c r="C18" s="256">
        <v>2690658</v>
      </c>
      <c r="D18" s="396">
        <v>1.7412343173539193</v>
      </c>
      <c r="E18" s="256">
        <v>1680661</v>
      </c>
      <c r="F18" s="256">
        <v>3086653</v>
      </c>
      <c r="G18" s="396">
        <v>1.8365708492075439</v>
      </c>
      <c r="H18" s="256">
        <v>1652359</v>
      </c>
      <c r="I18" s="256">
        <v>3024898</v>
      </c>
      <c r="J18" s="396">
        <v>1.8306542343401162</v>
      </c>
    </row>
    <row r="19" spans="1:10" ht="16" customHeight="1" x14ac:dyDescent="0.25">
      <c r="A19" s="399" t="s">
        <v>67</v>
      </c>
      <c r="B19" s="256">
        <v>2608650</v>
      </c>
      <c r="C19" s="256">
        <v>4598840</v>
      </c>
      <c r="D19" s="396">
        <v>1.7629195177582275</v>
      </c>
      <c r="E19" s="256">
        <v>2793642</v>
      </c>
      <c r="F19" s="256">
        <v>5147710</v>
      </c>
      <c r="G19" s="396">
        <v>1.8426519933477519</v>
      </c>
      <c r="H19" s="256">
        <v>2744602</v>
      </c>
      <c r="I19" s="256">
        <v>5084985</v>
      </c>
      <c r="J19" s="396">
        <v>1.8527221797550246</v>
      </c>
    </row>
    <row r="20" spans="1:10" ht="16" customHeight="1" x14ac:dyDescent="0.25">
      <c r="A20" s="399" t="s">
        <v>68</v>
      </c>
      <c r="B20" s="256">
        <v>1189807</v>
      </c>
      <c r="C20" s="256">
        <v>1835341</v>
      </c>
      <c r="D20" s="396">
        <v>1.5425535401960151</v>
      </c>
      <c r="E20" s="256">
        <v>1265170</v>
      </c>
      <c r="F20" s="256">
        <v>2072631</v>
      </c>
      <c r="G20" s="396">
        <v>1.6382233217670352</v>
      </c>
      <c r="H20" s="256">
        <v>1304579</v>
      </c>
      <c r="I20" s="256">
        <v>2169006</v>
      </c>
      <c r="J20" s="396">
        <v>1.6626099301000552</v>
      </c>
    </row>
    <row r="21" spans="1:10" ht="16" customHeight="1" x14ac:dyDescent="0.25">
      <c r="A21" s="1" t="s">
        <v>11</v>
      </c>
      <c r="B21" s="400">
        <v>6267106</v>
      </c>
      <c r="C21" s="400">
        <v>10628435</v>
      </c>
      <c r="D21" s="401">
        <v>1.6959079677286455</v>
      </c>
      <c r="E21" s="400">
        <v>6815711</v>
      </c>
      <c r="F21" s="400">
        <v>12166075</v>
      </c>
      <c r="G21" s="401">
        <v>1.7850045285077374</v>
      </c>
      <c r="H21" s="400">
        <v>6840356</v>
      </c>
      <c r="I21" s="400">
        <v>12224269</v>
      </c>
      <c r="J21" s="401">
        <v>1.7870808186006693</v>
      </c>
    </row>
    <row r="22" spans="1:10" ht="16" customHeight="1" x14ac:dyDescent="0.25">
      <c r="A22" s="72" t="s">
        <v>218</v>
      </c>
      <c r="B22" s="72"/>
      <c r="C22" s="72"/>
      <c r="D22" s="72"/>
      <c r="E22" s="72"/>
      <c r="F22" s="72"/>
      <c r="G22" s="9"/>
      <c r="H22" s="9"/>
      <c r="I22" s="9"/>
      <c r="J22" s="9"/>
    </row>
    <row r="23" spans="1:10" x14ac:dyDescent="0.25">
      <c r="A23" s="531" t="s">
        <v>208</v>
      </c>
      <c r="B23" s="531"/>
      <c r="C23" s="531"/>
      <c r="D23" s="531"/>
      <c r="E23" s="531"/>
      <c r="F23" s="531"/>
      <c r="G23" s="16"/>
      <c r="H23" s="16"/>
      <c r="I23" s="16"/>
      <c r="J23" s="16"/>
    </row>
    <row r="24" spans="1:10" x14ac:dyDescent="0.25">
      <c r="A24" s="197"/>
      <c r="B24" s="197"/>
      <c r="C24" s="197"/>
      <c r="D24" s="197"/>
      <c r="E24" s="197"/>
      <c r="F24" s="197"/>
      <c r="G24" s="16"/>
      <c r="H24" s="16"/>
      <c r="I24" s="16"/>
      <c r="J24" s="16"/>
    </row>
    <row r="25" spans="1:10" x14ac:dyDescent="0.25">
      <c r="A25" s="479" t="s">
        <v>3</v>
      </c>
      <c r="B25" s="479"/>
      <c r="C25" s="479"/>
      <c r="D25" s="479"/>
      <c r="E25" s="479"/>
      <c r="F25" s="479"/>
      <c r="G25" s="479"/>
      <c r="H25" s="479"/>
      <c r="I25" s="479"/>
      <c r="J25" s="479"/>
    </row>
    <row r="27" spans="1:10" x14ac:dyDescent="0.25">
      <c r="H27" s="376"/>
    </row>
    <row r="28" spans="1:10" x14ac:dyDescent="0.25">
      <c r="H28" s="376"/>
    </row>
    <row r="29" spans="1:10" x14ac:dyDescent="0.25">
      <c r="H29" s="376"/>
    </row>
    <row r="30" spans="1:10" x14ac:dyDescent="0.25">
      <c r="H30" s="376"/>
    </row>
    <row r="31" spans="1:10" x14ac:dyDescent="0.25">
      <c r="H31" s="376"/>
    </row>
  </sheetData>
  <mergeCells count="10">
    <mergeCell ref="A25:J25"/>
    <mergeCell ref="A10:J10"/>
    <mergeCell ref="A16:J16"/>
    <mergeCell ref="A1:J1"/>
    <mergeCell ref="A2:A3"/>
    <mergeCell ref="B2:D2"/>
    <mergeCell ref="E2:G2"/>
    <mergeCell ref="H2:J2"/>
    <mergeCell ref="A4:J4"/>
    <mergeCell ref="A23:F2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Foglio38"/>
  <dimension ref="A1:J10"/>
  <sheetViews>
    <sheetView view="pageBreakPreview" zoomScaleNormal="100" zoomScaleSheetLayoutView="100" workbookViewId="0">
      <selection activeCell="M1" sqref="M1"/>
    </sheetView>
  </sheetViews>
  <sheetFormatPr defaultColWidth="9.1796875" defaultRowHeight="14" x14ac:dyDescent="0.3"/>
  <cols>
    <col min="1" max="1" width="12.81640625" style="22" customWidth="1"/>
    <col min="2" max="16384" width="9.1796875" style="22"/>
  </cols>
  <sheetData>
    <row r="1" spans="1:10" ht="33.75" customHeight="1" x14ac:dyDescent="0.3">
      <c r="A1" s="476" t="s">
        <v>336</v>
      </c>
      <c r="B1" s="476"/>
      <c r="C1" s="476"/>
      <c r="D1" s="476"/>
      <c r="E1" s="476"/>
      <c r="F1" s="476"/>
      <c r="G1" s="476"/>
      <c r="H1" s="476"/>
      <c r="I1" s="476"/>
      <c r="J1" s="476"/>
    </row>
    <row r="2" spans="1:10" x14ac:dyDescent="0.3">
      <c r="A2" s="433" t="s">
        <v>94</v>
      </c>
      <c r="B2" s="477" t="s">
        <v>1</v>
      </c>
      <c r="C2" s="477"/>
      <c r="D2" s="477"/>
      <c r="E2" s="477" t="s">
        <v>2</v>
      </c>
      <c r="F2" s="477"/>
      <c r="G2" s="477"/>
      <c r="H2" s="477" t="s">
        <v>8</v>
      </c>
      <c r="I2" s="477"/>
      <c r="J2" s="477"/>
    </row>
    <row r="3" spans="1:10" x14ac:dyDescent="0.3">
      <c r="A3" s="434"/>
      <c r="B3" s="191">
        <v>2021</v>
      </c>
      <c r="C3" s="191">
        <v>2022</v>
      </c>
      <c r="D3" s="191">
        <v>2023</v>
      </c>
      <c r="E3" s="191">
        <v>2021</v>
      </c>
      <c r="F3" s="191">
        <v>2022</v>
      </c>
      <c r="G3" s="191">
        <v>2023</v>
      </c>
      <c r="H3" s="191">
        <v>2021</v>
      </c>
      <c r="I3" s="191">
        <v>2022</v>
      </c>
      <c r="J3" s="191">
        <v>2023</v>
      </c>
    </row>
    <row r="4" spans="1:10" x14ac:dyDescent="0.3">
      <c r="A4" s="9" t="s">
        <v>65</v>
      </c>
      <c r="B4" s="77">
        <v>13.606059125751072</v>
      </c>
      <c r="C4" s="77">
        <v>14.540053244791434</v>
      </c>
      <c r="D4" s="77">
        <v>5.9148534017996903</v>
      </c>
      <c r="E4" s="77">
        <v>14.010154964404824</v>
      </c>
      <c r="F4" s="77">
        <v>19.349336214881134</v>
      </c>
      <c r="G4" s="77">
        <v>5.6783225225108698</v>
      </c>
      <c r="H4" s="77">
        <v>13.775771671857138</v>
      </c>
      <c r="I4" s="77">
        <v>16.564021274015555</v>
      </c>
      <c r="J4" s="77">
        <v>5.8129317039277391</v>
      </c>
    </row>
    <row r="5" spans="1:10" x14ac:dyDescent="0.3">
      <c r="A5" s="9" t="s">
        <v>66</v>
      </c>
      <c r="B5" s="77">
        <v>10.914935891631021</v>
      </c>
      <c r="C5" s="77">
        <v>8.2483869186123293</v>
      </c>
      <c r="D5" s="77">
        <v>9.2837328370178024E-2</v>
      </c>
      <c r="E5" s="77">
        <v>8.3172667558691149</v>
      </c>
      <c r="F5" s="77">
        <v>9.3633884115382084</v>
      </c>
      <c r="G5" s="77">
        <v>-3.7401615230193404</v>
      </c>
      <c r="H5" s="77">
        <v>9.702072134238632</v>
      </c>
      <c r="I5" s="77">
        <v>8.7624145855160851</v>
      </c>
      <c r="J5" s="77">
        <v>-1.6839802910878516</v>
      </c>
    </row>
    <row r="6" spans="1:10" x14ac:dyDescent="0.3">
      <c r="A6" s="9" t="s">
        <v>67</v>
      </c>
      <c r="B6" s="77">
        <v>7.7090773815567282</v>
      </c>
      <c r="C6" s="77">
        <v>6.4332953765638319</v>
      </c>
      <c r="D6" s="77">
        <v>-0.62895889129787863</v>
      </c>
      <c r="E6" s="77">
        <v>6.2432333701399338</v>
      </c>
      <c r="F6" s="77">
        <v>7.7719908309813031</v>
      </c>
      <c r="G6" s="77">
        <v>-2.9055996620032958</v>
      </c>
      <c r="H6" s="77">
        <v>6.9833536337799433</v>
      </c>
      <c r="I6" s="77">
        <v>7.0914841009717664</v>
      </c>
      <c r="J6" s="77">
        <v>-1.7554146164755542</v>
      </c>
    </row>
    <row r="7" spans="1:10" x14ac:dyDescent="0.3">
      <c r="A7" s="9" t="s">
        <v>68</v>
      </c>
      <c r="B7" s="77">
        <v>6.454196717296254</v>
      </c>
      <c r="C7" s="77">
        <v>5.6852771360791472</v>
      </c>
      <c r="D7" s="77">
        <v>5.5162401133226151</v>
      </c>
      <c r="E7" s="77">
        <v>9.1096928233619554</v>
      </c>
      <c r="F7" s="77">
        <v>7.0976252815392575</v>
      </c>
      <c r="G7" s="77">
        <v>0.32596383988136829</v>
      </c>
      <c r="H7" s="77">
        <v>7.6577917524373973</v>
      </c>
      <c r="I7" s="77">
        <v>6.334052497589945</v>
      </c>
      <c r="J7" s="77">
        <v>3.114917362884039</v>
      </c>
    </row>
    <row r="8" spans="1:10" x14ac:dyDescent="0.3">
      <c r="A8" s="4" t="s">
        <v>11</v>
      </c>
      <c r="B8" s="100">
        <v>9.1566682803647819</v>
      </c>
      <c r="C8" s="100">
        <v>8.0415175598889341</v>
      </c>
      <c r="D8" s="100">
        <v>1.8222151095273347</v>
      </c>
      <c r="E8" s="100">
        <v>8.2559181298432609</v>
      </c>
      <c r="F8" s="100">
        <v>9.5687992928786194</v>
      </c>
      <c r="G8" s="100">
        <v>-1.2786810084427269</v>
      </c>
      <c r="H8" s="100">
        <v>8.7336752901905577</v>
      </c>
      <c r="I8" s="100">
        <v>8.7555789716885339</v>
      </c>
      <c r="J8" s="100">
        <v>0.36158926153543247</v>
      </c>
    </row>
    <row r="9" spans="1:10" ht="12" customHeight="1" x14ac:dyDescent="0.3">
      <c r="B9" s="92"/>
      <c r="C9" s="92"/>
      <c r="D9" s="92"/>
      <c r="E9" s="92"/>
      <c r="F9" s="92"/>
      <c r="G9" s="92"/>
    </row>
    <row r="10" spans="1:10" x14ac:dyDescent="0.3">
      <c r="A10" s="503" t="s">
        <v>3</v>
      </c>
      <c r="B10" s="503"/>
      <c r="C10" s="503"/>
      <c r="D10" s="503"/>
      <c r="E10" s="503"/>
      <c r="F10" s="503"/>
      <c r="G10" s="503"/>
      <c r="H10" s="503"/>
      <c r="I10" s="503"/>
      <c r="J10" s="503"/>
    </row>
  </sheetData>
  <mergeCells count="6">
    <mergeCell ref="A10:J10"/>
    <mergeCell ref="A1:J1"/>
    <mergeCell ref="A2:A3"/>
    <mergeCell ref="B2:D2"/>
    <mergeCell ref="E2:G2"/>
    <mergeCell ref="H2:J2"/>
  </mergeCells>
  <pageMargins left="0.70866141732283472" right="0.70866141732283472" top="0.74803149606299213" bottom="0.74803149606299213" header="0.31496062992125984" footer="0.31496062992125984"/>
  <pageSetup paperSize="9" scale="106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Foglio39"/>
  <dimension ref="B2:N42"/>
  <sheetViews>
    <sheetView view="pageBreakPreview" zoomScaleNormal="100" zoomScaleSheetLayoutView="100" workbookViewId="0">
      <selection activeCell="P1" sqref="P1"/>
    </sheetView>
  </sheetViews>
  <sheetFormatPr defaultRowHeight="14.5" x14ac:dyDescent="0.35"/>
  <cols>
    <col min="1" max="1" width="6.1796875" style="111" customWidth="1"/>
    <col min="2" max="256" width="9.1796875" style="111"/>
    <col min="257" max="257" width="6.1796875" style="111" customWidth="1"/>
    <col min="258" max="512" width="9.1796875" style="111"/>
    <col min="513" max="513" width="6.1796875" style="111" customWidth="1"/>
    <col min="514" max="768" width="9.1796875" style="111"/>
    <col min="769" max="769" width="6.1796875" style="111" customWidth="1"/>
    <col min="770" max="1024" width="9.1796875" style="111"/>
    <col min="1025" max="1025" width="6.1796875" style="111" customWidth="1"/>
    <col min="1026" max="1280" width="9.1796875" style="111"/>
    <col min="1281" max="1281" width="6.1796875" style="111" customWidth="1"/>
    <col min="1282" max="1536" width="9.1796875" style="111"/>
    <col min="1537" max="1537" width="6.1796875" style="111" customWidth="1"/>
    <col min="1538" max="1792" width="9.1796875" style="111"/>
    <col min="1793" max="1793" width="6.1796875" style="111" customWidth="1"/>
    <col min="1794" max="2048" width="9.1796875" style="111"/>
    <col min="2049" max="2049" width="6.1796875" style="111" customWidth="1"/>
    <col min="2050" max="2304" width="9.1796875" style="111"/>
    <col min="2305" max="2305" width="6.1796875" style="111" customWidth="1"/>
    <col min="2306" max="2560" width="9.1796875" style="111"/>
    <col min="2561" max="2561" width="6.1796875" style="111" customWidth="1"/>
    <col min="2562" max="2816" width="9.1796875" style="111"/>
    <col min="2817" max="2817" width="6.1796875" style="111" customWidth="1"/>
    <col min="2818" max="3072" width="9.1796875" style="111"/>
    <col min="3073" max="3073" width="6.1796875" style="111" customWidth="1"/>
    <col min="3074" max="3328" width="9.1796875" style="111"/>
    <col min="3329" max="3329" width="6.1796875" style="111" customWidth="1"/>
    <col min="3330" max="3584" width="9.1796875" style="111"/>
    <col min="3585" max="3585" width="6.1796875" style="111" customWidth="1"/>
    <col min="3586" max="3840" width="9.1796875" style="111"/>
    <col min="3841" max="3841" width="6.1796875" style="111" customWidth="1"/>
    <col min="3842" max="4096" width="9.1796875" style="111"/>
    <col min="4097" max="4097" width="6.1796875" style="111" customWidth="1"/>
    <col min="4098" max="4352" width="9.1796875" style="111"/>
    <col min="4353" max="4353" width="6.1796875" style="111" customWidth="1"/>
    <col min="4354" max="4608" width="9.1796875" style="111"/>
    <col min="4609" max="4609" width="6.1796875" style="111" customWidth="1"/>
    <col min="4610" max="4864" width="9.1796875" style="111"/>
    <col min="4865" max="4865" width="6.1796875" style="111" customWidth="1"/>
    <col min="4866" max="5120" width="9.1796875" style="111"/>
    <col min="5121" max="5121" width="6.1796875" style="111" customWidth="1"/>
    <col min="5122" max="5376" width="9.1796875" style="111"/>
    <col min="5377" max="5377" width="6.1796875" style="111" customWidth="1"/>
    <col min="5378" max="5632" width="9.1796875" style="111"/>
    <col min="5633" max="5633" width="6.1796875" style="111" customWidth="1"/>
    <col min="5634" max="5888" width="9.1796875" style="111"/>
    <col min="5889" max="5889" width="6.1796875" style="111" customWidth="1"/>
    <col min="5890" max="6144" width="9.1796875" style="111"/>
    <col min="6145" max="6145" width="6.1796875" style="111" customWidth="1"/>
    <col min="6146" max="6400" width="9.1796875" style="111"/>
    <col min="6401" max="6401" width="6.1796875" style="111" customWidth="1"/>
    <col min="6402" max="6656" width="9.1796875" style="111"/>
    <col min="6657" max="6657" width="6.1796875" style="111" customWidth="1"/>
    <col min="6658" max="6912" width="9.1796875" style="111"/>
    <col min="6913" max="6913" width="6.1796875" style="111" customWidth="1"/>
    <col min="6914" max="7168" width="9.1796875" style="111"/>
    <col min="7169" max="7169" width="6.1796875" style="111" customWidth="1"/>
    <col min="7170" max="7424" width="9.1796875" style="111"/>
    <col min="7425" max="7425" width="6.1796875" style="111" customWidth="1"/>
    <col min="7426" max="7680" width="9.1796875" style="111"/>
    <col min="7681" max="7681" width="6.1796875" style="111" customWidth="1"/>
    <col min="7682" max="7936" width="9.1796875" style="111"/>
    <col min="7937" max="7937" width="6.1796875" style="111" customWidth="1"/>
    <col min="7938" max="8192" width="9.1796875" style="111"/>
    <col min="8193" max="8193" width="6.1796875" style="111" customWidth="1"/>
    <col min="8194" max="8448" width="9.1796875" style="111"/>
    <col min="8449" max="8449" width="6.1796875" style="111" customWidth="1"/>
    <col min="8450" max="8704" width="9.1796875" style="111"/>
    <col min="8705" max="8705" width="6.1796875" style="111" customWidth="1"/>
    <col min="8706" max="8960" width="9.1796875" style="111"/>
    <col min="8961" max="8961" width="6.1796875" style="111" customWidth="1"/>
    <col min="8962" max="9216" width="9.1796875" style="111"/>
    <col min="9217" max="9217" width="6.1796875" style="111" customWidth="1"/>
    <col min="9218" max="9472" width="9.1796875" style="111"/>
    <col min="9473" max="9473" width="6.1796875" style="111" customWidth="1"/>
    <col min="9474" max="9728" width="9.1796875" style="111"/>
    <col min="9729" max="9729" width="6.1796875" style="111" customWidth="1"/>
    <col min="9730" max="9984" width="9.1796875" style="111"/>
    <col min="9985" max="9985" width="6.1796875" style="111" customWidth="1"/>
    <col min="9986" max="10240" width="9.1796875" style="111"/>
    <col min="10241" max="10241" width="6.1796875" style="111" customWidth="1"/>
    <col min="10242" max="10496" width="9.1796875" style="111"/>
    <col min="10497" max="10497" width="6.1796875" style="111" customWidth="1"/>
    <col min="10498" max="10752" width="9.1796875" style="111"/>
    <col min="10753" max="10753" width="6.1796875" style="111" customWidth="1"/>
    <col min="10754" max="11008" width="9.1796875" style="111"/>
    <col min="11009" max="11009" width="6.1796875" style="111" customWidth="1"/>
    <col min="11010" max="11264" width="9.1796875" style="111"/>
    <col min="11265" max="11265" width="6.1796875" style="111" customWidth="1"/>
    <col min="11266" max="11520" width="9.1796875" style="111"/>
    <col min="11521" max="11521" width="6.1796875" style="111" customWidth="1"/>
    <col min="11522" max="11776" width="9.1796875" style="111"/>
    <col min="11777" max="11777" width="6.1796875" style="111" customWidth="1"/>
    <col min="11778" max="12032" width="9.1796875" style="111"/>
    <col min="12033" max="12033" width="6.1796875" style="111" customWidth="1"/>
    <col min="12034" max="12288" width="9.1796875" style="111"/>
    <col min="12289" max="12289" width="6.1796875" style="111" customWidth="1"/>
    <col min="12290" max="12544" width="9.1796875" style="111"/>
    <col min="12545" max="12545" width="6.1796875" style="111" customWidth="1"/>
    <col min="12546" max="12800" width="9.1796875" style="111"/>
    <col min="12801" max="12801" width="6.1796875" style="111" customWidth="1"/>
    <col min="12802" max="13056" width="9.1796875" style="111"/>
    <col min="13057" max="13057" width="6.1796875" style="111" customWidth="1"/>
    <col min="13058" max="13312" width="9.1796875" style="111"/>
    <col min="13313" max="13313" width="6.1796875" style="111" customWidth="1"/>
    <col min="13314" max="13568" width="9.1796875" style="111"/>
    <col min="13569" max="13569" width="6.1796875" style="111" customWidth="1"/>
    <col min="13570" max="13824" width="9.1796875" style="111"/>
    <col min="13825" max="13825" width="6.1796875" style="111" customWidth="1"/>
    <col min="13826" max="14080" width="9.1796875" style="111"/>
    <col min="14081" max="14081" width="6.1796875" style="111" customWidth="1"/>
    <col min="14082" max="14336" width="9.1796875" style="111"/>
    <col min="14337" max="14337" width="6.1796875" style="111" customWidth="1"/>
    <col min="14338" max="14592" width="9.1796875" style="111"/>
    <col min="14593" max="14593" width="6.1796875" style="111" customWidth="1"/>
    <col min="14594" max="14848" width="9.1796875" style="111"/>
    <col min="14849" max="14849" width="6.1796875" style="111" customWidth="1"/>
    <col min="14850" max="15104" width="9.1796875" style="111"/>
    <col min="15105" max="15105" width="6.1796875" style="111" customWidth="1"/>
    <col min="15106" max="15360" width="9.1796875" style="111"/>
    <col min="15361" max="15361" width="6.1796875" style="111" customWidth="1"/>
    <col min="15362" max="15616" width="9.1796875" style="111"/>
    <col min="15617" max="15617" width="6.1796875" style="111" customWidth="1"/>
    <col min="15618" max="15872" width="9.1796875" style="111"/>
    <col min="15873" max="15873" width="6.1796875" style="111" customWidth="1"/>
    <col min="15874" max="16128" width="9.1796875" style="111"/>
    <col min="16129" max="16129" width="6.1796875" style="111" customWidth="1"/>
    <col min="16130" max="16384" width="9.1796875" style="111"/>
  </cols>
  <sheetData>
    <row r="2" spans="2:14" x14ac:dyDescent="0.35">
      <c r="B2" s="180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2"/>
    </row>
    <row r="3" spans="2:14" x14ac:dyDescent="0.35">
      <c r="B3" s="183"/>
      <c r="N3" s="184"/>
    </row>
    <row r="4" spans="2:14" x14ac:dyDescent="0.35">
      <c r="B4" s="183"/>
      <c r="N4" s="184"/>
    </row>
    <row r="5" spans="2:14" x14ac:dyDescent="0.35">
      <c r="B5" s="183"/>
      <c r="N5" s="184"/>
    </row>
    <row r="6" spans="2:14" x14ac:dyDescent="0.35">
      <c r="B6" s="183"/>
      <c r="N6" s="184"/>
    </row>
    <row r="7" spans="2:14" x14ac:dyDescent="0.35">
      <c r="B7" s="183"/>
      <c r="N7" s="184"/>
    </row>
    <row r="8" spans="2:14" x14ac:dyDescent="0.35">
      <c r="B8" s="421" t="s">
        <v>193</v>
      </c>
      <c r="C8" s="422"/>
      <c r="D8" s="422"/>
      <c r="E8" s="422"/>
      <c r="F8" s="422"/>
      <c r="G8" s="422"/>
      <c r="H8" s="422"/>
      <c r="I8" s="422"/>
      <c r="J8" s="422"/>
      <c r="K8" s="422"/>
      <c r="L8" s="422"/>
      <c r="M8" s="422"/>
      <c r="N8" s="423"/>
    </row>
    <row r="9" spans="2:14" x14ac:dyDescent="0.35">
      <c r="B9" s="421"/>
      <c r="C9" s="422"/>
      <c r="D9" s="422"/>
      <c r="E9" s="422"/>
      <c r="F9" s="422"/>
      <c r="G9" s="422"/>
      <c r="H9" s="422"/>
      <c r="I9" s="422"/>
      <c r="J9" s="422"/>
      <c r="K9" s="422"/>
      <c r="L9" s="422"/>
      <c r="M9" s="422"/>
      <c r="N9" s="423"/>
    </row>
    <row r="10" spans="2:14" x14ac:dyDescent="0.35">
      <c r="B10" s="421"/>
      <c r="C10" s="422"/>
      <c r="D10" s="422"/>
      <c r="E10" s="422"/>
      <c r="F10" s="422"/>
      <c r="G10" s="422"/>
      <c r="H10" s="422"/>
      <c r="I10" s="422"/>
      <c r="J10" s="422"/>
      <c r="K10" s="422"/>
      <c r="L10" s="422"/>
      <c r="M10" s="422"/>
      <c r="N10" s="423"/>
    </row>
    <row r="11" spans="2:14" x14ac:dyDescent="0.35">
      <c r="B11" s="421"/>
      <c r="C11" s="422"/>
      <c r="D11" s="422"/>
      <c r="E11" s="422"/>
      <c r="F11" s="422"/>
      <c r="G11" s="422"/>
      <c r="H11" s="422"/>
      <c r="I11" s="422"/>
      <c r="J11" s="422"/>
      <c r="K11" s="422"/>
      <c r="L11" s="422"/>
      <c r="M11" s="422"/>
      <c r="N11" s="423"/>
    </row>
    <row r="12" spans="2:14" x14ac:dyDescent="0.35">
      <c r="B12" s="421"/>
      <c r="C12" s="422"/>
      <c r="D12" s="422"/>
      <c r="E12" s="422"/>
      <c r="F12" s="422"/>
      <c r="G12" s="422"/>
      <c r="H12" s="422"/>
      <c r="I12" s="422"/>
      <c r="J12" s="422"/>
      <c r="K12" s="422"/>
      <c r="L12" s="422"/>
      <c r="M12" s="422"/>
      <c r="N12" s="423"/>
    </row>
    <row r="13" spans="2:14" x14ac:dyDescent="0.35">
      <c r="B13" s="421"/>
      <c r="C13" s="422"/>
      <c r="D13" s="422"/>
      <c r="E13" s="422"/>
      <c r="F13" s="422"/>
      <c r="G13" s="422"/>
      <c r="H13" s="422"/>
      <c r="I13" s="422"/>
      <c r="J13" s="422"/>
      <c r="K13" s="422"/>
      <c r="L13" s="422"/>
      <c r="M13" s="422"/>
      <c r="N13" s="423"/>
    </row>
    <row r="14" spans="2:14" x14ac:dyDescent="0.35">
      <c r="B14" s="421"/>
      <c r="C14" s="422"/>
      <c r="D14" s="422"/>
      <c r="E14" s="422"/>
      <c r="F14" s="422"/>
      <c r="G14" s="422"/>
      <c r="H14" s="422"/>
      <c r="I14" s="422"/>
      <c r="J14" s="422"/>
      <c r="K14" s="422"/>
      <c r="L14" s="422"/>
      <c r="M14" s="422"/>
      <c r="N14" s="423"/>
    </row>
    <row r="15" spans="2:14" x14ac:dyDescent="0.35">
      <c r="B15" s="421"/>
      <c r="C15" s="422"/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 s="423"/>
    </row>
    <row r="16" spans="2:14" x14ac:dyDescent="0.35">
      <c r="B16" s="421"/>
      <c r="C16" s="422"/>
      <c r="D16" s="422"/>
      <c r="E16" s="422"/>
      <c r="F16" s="422"/>
      <c r="G16" s="422"/>
      <c r="H16" s="422"/>
      <c r="I16" s="422"/>
      <c r="J16" s="422"/>
      <c r="K16" s="422"/>
      <c r="L16" s="422"/>
      <c r="M16" s="422"/>
      <c r="N16" s="423"/>
    </row>
    <row r="17" spans="2:14" x14ac:dyDescent="0.35">
      <c r="B17" s="421"/>
      <c r="C17" s="422"/>
      <c r="D17" s="422"/>
      <c r="E17" s="422"/>
      <c r="F17" s="422"/>
      <c r="G17" s="422"/>
      <c r="H17" s="422"/>
      <c r="I17" s="422"/>
      <c r="J17" s="422"/>
      <c r="K17" s="422"/>
      <c r="L17" s="422"/>
      <c r="M17" s="422"/>
      <c r="N17" s="423"/>
    </row>
    <row r="18" spans="2:14" x14ac:dyDescent="0.35">
      <c r="B18" s="421"/>
      <c r="C18" s="422"/>
      <c r="D18" s="422"/>
      <c r="E18" s="422"/>
      <c r="F18" s="422"/>
      <c r="G18" s="422"/>
      <c r="H18" s="422"/>
      <c r="I18" s="422"/>
      <c r="J18" s="422"/>
      <c r="K18" s="422"/>
      <c r="L18" s="422"/>
      <c r="M18" s="422"/>
      <c r="N18" s="423"/>
    </row>
    <row r="19" spans="2:14" x14ac:dyDescent="0.35">
      <c r="B19" s="421"/>
      <c r="C19" s="422"/>
      <c r="D19" s="422"/>
      <c r="E19" s="422"/>
      <c r="F19" s="422"/>
      <c r="G19" s="422"/>
      <c r="H19" s="422"/>
      <c r="I19" s="422"/>
      <c r="J19" s="422"/>
      <c r="K19" s="422"/>
      <c r="L19" s="422"/>
      <c r="M19" s="422"/>
      <c r="N19" s="423"/>
    </row>
    <row r="20" spans="2:14" x14ac:dyDescent="0.35">
      <c r="B20" s="421"/>
      <c r="C20" s="422"/>
      <c r="D20" s="422"/>
      <c r="E20" s="422"/>
      <c r="F20" s="422"/>
      <c r="G20" s="422"/>
      <c r="H20" s="422"/>
      <c r="I20" s="422"/>
      <c r="J20" s="422"/>
      <c r="K20" s="422"/>
      <c r="L20" s="422"/>
      <c r="M20" s="422"/>
      <c r="N20" s="423"/>
    </row>
    <row r="21" spans="2:14" x14ac:dyDescent="0.35">
      <c r="B21" s="421"/>
      <c r="C21" s="422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3"/>
    </row>
    <row r="22" spans="2:14" x14ac:dyDescent="0.35">
      <c r="B22" s="421"/>
      <c r="C22" s="422"/>
      <c r="D22" s="422"/>
      <c r="E22" s="422"/>
      <c r="F22" s="422"/>
      <c r="G22" s="422"/>
      <c r="H22" s="422"/>
      <c r="I22" s="422"/>
      <c r="J22" s="422"/>
      <c r="K22" s="422"/>
      <c r="L22" s="422"/>
      <c r="M22" s="422"/>
      <c r="N22" s="423"/>
    </row>
    <row r="23" spans="2:14" x14ac:dyDescent="0.35">
      <c r="B23" s="421"/>
      <c r="C23" s="422"/>
      <c r="D23" s="422"/>
      <c r="E23" s="422"/>
      <c r="F23" s="422"/>
      <c r="G23" s="422"/>
      <c r="H23" s="422"/>
      <c r="I23" s="422"/>
      <c r="J23" s="422"/>
      <c r="K23" s="422"/>
      <c r="L23" s="422"/>
      <c r="M23" s="422"/>
      <c r="N23" s="423"/>
    </row>
    <row r="24" spans="2:14" x14ac:dyDescent="0.35">
      <c r="B24" s="424"/>
      <c r="C24" s="425"/>
      <c r="D24" s="425"/>
      <c r="E24" s="425"/>
      <c r="F24" s="425"/>
      <c r="G24" s="425"/>
      <c r="H24" s="425"/>
      <c r="I24" s="425"/>
      <c r="J24" s="425"/>
      <c r="K24" s="425"/>
      <c r="L24" s="425"/>
      <c r="M24" s="425"/>
      <c r="N24" s="426"/>
    </row>
    <row r="42" ht="16" customHeight="1" x14ac:dyDescent="0.3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4"/>
  <dimension ref="A1:G25"/>
  <sheetViews>
    <sheetView showGridLines="0" view="pageBreakPreview" zoomScaleNormal="100" zoomScaleSheetLayoutView="100" workbookViewId="0">
      <selection activeCell="H1" sqref="H1"/>
    </sheetView>
  </sheetViews>
  <sheetFormatPr defaultColWidth="17.81640625" defaultRowHeight="14" x14ac:dyDescent="0.35"/>
  <cols>
    <col min="1" max="4" width="17.54296875" style="205" customWidth="1"/>
    <col min="5" max="5" width="14" style="205" customWidth="1"/>
    <col min="6" max="16384" width="17.81640625" style="205"/>
  </cols>
  <sheetData>
    <row r="1" spans="1:7" ht="33.75" customHeight="1" x14ac:dyDescent="0.35">
      <c r="A1" s="432" t="s">
        <v>349</v>
      </c>
      <c r="B1" s="432"/>
      <c r="C1" s="432"/>
      <c r="D1" s="432"/>
      <c r="E1" s="432"/>
      <c r="F1" s="432"/>
    </row>
    <row r="2" spans="1:7" ht="16" customHeight="1" x14ac:dyDescent="0.35">
      <c r="A2" s="428" t="s">
        <v>224</v>
      </c>
      <c r="B2" s="428"/>
      <c r="C2" s="433" t="s">
        <v>225</v>
      </c>
      <c r="D2" s="433" t="s">
        <v>226</v>
      </c>
      <c r="E2" s="435" t="s">
        <v>227</v>
      </c>
      <c r="F2" s="435"/>
    </row>
    <row r="3" spans="1:7" ht="24" customHeight="1" x14ac:dyDescent="0.35">
      <c r="A3" s="430"/>
      <c r="B3" s="430"/>
      <c r="C3" s="434"/>
      <c r="D3" s="434"/>
      <c r="E3" s="206" t="s">
        <v>225</v>
      </c>
      <c r="F3" s="206" t="s">
        <v>226</v>
      </c>
    </row>
    <row r="4" spans="1:7" ht="16" customHeight="1" x14ac:dyDescent="0.25">
      <c r="A4" s="428">
        <v>2021</v>
      </c>
      <c r="B4" s="207" t="s">
        <v>228</v>
      </c>
      <c r="C4" s="353">
        <v>2319639</v>
      </c>
      <c r="D4" s="353">
        <v>1826960</v>
      </c>
      <c r="E4" s="415">
        <v>-11.969963423899472</v>
      </c>
      <c r="F4" s="415">
        <v>-11.962941706819095</v>
      </c>
    </row>
    <row r="5" spans="1:7" ht="16" customHeight="1" x14ac:dyDescent="0.25">
      <c r="A5" s="429"/>
      <c r="B5" s="2" t="s">
        <v>229</v>
      </c>
      <c r="C5" s="3">
        <v>2951781</v>
      </c>
      <c r="D5" s="3">
        <v>2252251</v>
      </c>
      <c r="E5" s="415">
        <v>64.413847881399349</v>
      </c>
      <c r="F5" s="415">
        <v>48.475559308782223</v>
      </c>
    </row>
    <row r="6" spans="1:7" ht="16" customHeight="1" x14ac:dyDescent="0.25">
      <c r="A6" s="429"/>
      <c r="B6" s="2" t="s">
        <v>230</v>
      </c>
      <c r="C6" s="3">
        <v>3162582</v>
      </c>
      <c r="D6" s="3">
        <v>2476780</v>
      </c>
      <c r="E6" s="415">
        <v>10.19714411252396</v>
      </c>
      <c r="F6" s="415">
        <v>7.9933986060332556</v>
      </c>
    </row>
    <row r="7" spans="1:7" ht="16" customHeight="1" x14ac:dyDescent="0.25">
      <c r="A7" s="430"/>
      <c r="B7" s="4" t="s">
        <v>231</v>
      </c>
      <c r="C7" s="297">
        <v>2923008</v>
      </c>
      <c r="D7" s="297">
        <v>2155386</v>
      </c>
      <c r="E7" s="416">
        <v>24.53021180728928</v>
      </c>
      <c r="F7" s="416">
        <v>20.133767706803482</v>
      </c>
    </row>
    <row r="8" spans="1:7" ht="16" customHeight="1" x14ac:dyDescent="0.25">
      <c r="A8" s="428">
        <v>2022</v>
      </c>
      <c r="B8" s="207" t="s">
        <v>228</v>
      </c>
      <c r="C8" s="353">
        <v>3040982</v>
      </c>
      <c r="D8" s="353">
        <v>2324322</v>
      </c>
      <c r="E8" s="415">
        <v>31.097209522688662</v>
      </c>
      <c r="F8" s="415">
        <v>27.223475062398737</v>
      </c>
      <c r="G8" s="393"/>
    </row>
    <row r="9" spans="1:7" ht="16" customHeight="1" x14ac:dyDescent="0.25">
      <c r="A9" s="429"/>
      <c r="B9" s="2" t="s">
        <v>229</v>
      </c>
      <c r="C9" s="3">
        <v>3472125</v>
      </c>
      <c r="D9" s="3">
        <v>2545058</v>
      </c>
      <c r="E9" s="415">
        <v>17.62813704675245</v>
      </c>
      <c r="F9" s="415">
        <v>13.000638028354745</v>
      </c>
      <c r="G9" s="394"/>
    </row>
    <row r="10" spans="1:7" ht="16" customHeight="1" x14ac:dyDescent="0.25">
      <c r="A10" s="429"/>
      <c r="B10" s="2" t="s">
        <v>230</v>
      </c>
      <c r="C10" s="3">
        <v>3191032</v>
      </c>
      <c r="D10" s="3">
        <v>2476147</v>
      </c>
      <c r="E10" s="415">
        <v>0.89958141796797675</v>
      </c>
      <c r="F10" s="415">
        <v>-2.5557376916803268E-2</v>
      </c>
      <c r="G10" s="394"/>
    </row>
    <row r="11" spans="1:7" ht="16" customHeight="1" x14ac:dyDescent="0.25">
      <c r="A11" s="430"/>
      <c r="B11" s="4" t="s">
        <v>231</v>
      </c>
      <c r="C11" s="297">
        <v>2923231</v>
      </c>
      <c r="D11" s="297">
        <v>2046561</v>
      </c>
      <c r="E11" s="416">
        <v>7.6291272552110705E-3</v>
      </c>
      <c r="F11" s="416">
        <v>-5.0489796259231525</v>
      </c>
      <c r="G11" s="394"/>
    </row>
    <row r="12" spans="1:7" ht="16" customHeight="1" x14ac:dyDescent="0.25">
      <c r="A12" s="428">
        <v>2023</v>
      </c>
      <c r="B12" s="207" t="s">
        <v>228</v>
      </c>
      <c r="C12" s="353">
        <v>3141688</v>
      </c>
      <c r="D12" s="353">
        <v>2338578</v>
      </c>
      <c r="E12" s="415">
        <v>3.3116276255499044</v>
      </c>
      <c r="F12" s="415">
        <v>0.61334014822386917</v>
      </c>
      <c r="G12" s="394"/>
    </row>
    <row r="13" spans="1:7" ht="16" customHeight="1" x14ac:dyDescent="0.25">
      <c r="A13" s="429"/>
      <c r="B13" s="2" t="s">
        <v>229</v>
      </c>
      <c r="C13" s="3">
        <v>3428299</v>
      </c>
      <c r="D13" s="3">
        <v>2490405</v>
      </c>
      <c r="E13" s="415">
        <v>-1.2622241422759837</v>
      </c>
      <c r="F13" s="415">
        <v>-2.1474166796984591</v>
      </c>
      <c r="G13" s="394"/>
    </row>
    <row r="14" spans="1:7" ht="16" customHeight="1" x14ac:dyDescent="0.25">
      <c r="A14" s="429"/>
      <c r="B14" s="2" t="s">
        <v>230</v>
      </c>
      <c r="C14" s="3">
        <v>3483719</v>
      </c>
      <c r="D14" s="3">
        <v>2733764</v>
      </c>
      <c r="E14" s="415">
        <v>9.1721737669819667</v>
      </c>
      <c r="F14" s="415">
        <v>10.403946130823412</v>
      </c>
      <c r="G14" s="394"/>
    </row>
    <row r="15" spans="1:7" ht="16" customHeight="1" x14ac:dyDescent="0.25">
      <c r="A15" s="430"/>
      <c r="B15" s="4" t="s">
        <v>231</v>
      </c>
      <c r="C15" s="297">
        <v>3018801</v>
      </c>
      <c r="D15" s="297">
        <v>2167220</v>
      </c>
      <c r="E15" s="416">
        <v>3.2693276720177091</v>
      </c>
      <c r="F15" s="416">
        <v>5.8956952663516988</v>
      </c>
      <c r="G15" s="394"/>
    </row>
    <row r="16" spans="1:7" ht="16" customHeight="1" x14ac:dyDescent="0.25">
      <c r="A16" s="200"/>
      <c r="B16" s="2"/>
      <c r="C16" s="3"/>
      <c r="D16" s="3"/>
      <c r="E16" s="192"/>
      <c r="F16" s="192"/>
    </row>
    <row r="17" spans="1:6" x14ac:dyDescent="0.25">
      <c r="A17" s="431" t="s">
        <v>3</v>
      </c>
      <c r="B17" s="431"/>
      <c r="C17" s="431"/>
      <c r="D17" s="431"/>
      <c r="E17" s="431"/>
      <c r="F17" s="431"/>
    </row>
    <row r="18" spans="1:6" ht="16" customHeight="1" x14ac:dyDescent="0.35"/>
    <row r="19" spans="1:6" ht="16" customHeight="1" x14ac:dyDescent="0.35"/>
    <row r="20" spans="1:6" ht="16" customHeight="1" x14ac:dyDescent="0.35"/>
    <row r="23" spans="1:6" ht="16.5" customHeight="1" x14ac:dyDescent="0.35"/>
    <row r="24" spans="1:6" x14ac:dyDescent="0.35">
      <c r="D24" s="296"/>
    </row>
    <row r="25" spans="1:6" x14ac:dyDescent="0.35">
      <c r="E25" s="296"/>
    </row>
  </sheetData>
  <mergeCells count="9">
    <mergeCell ref="A8:A11"/>
    <mergeCell ref="A12:A15"/>
    <mergeCell ref="A17:F17"/>
    <mergeCell ref="A1:F1"/>
    <mergeCell ref="A2:B3"/>
    <mergeCell ref="C2:C3"/>
    <mergeCell ref="D2:D3"/>
    <mergeCell ref="E2:F2"/>
    <mergeCell ref="A4:A7"/>
  </mergeCells>
  <pageMargins left="0.70866141732283472" right="0.70866141732283472" top="0.74803149606299213" bottom="0.74803149606299213" header="0.31496062992125984" footer="0.31496062992125984"/>
  <pageSetup scale="11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Foglio40"/>
  <dimension ref="A1:AL33"/>
  <sheetViews>
    <sheetView view="pageBreakPreview" zoomScaleNormal="100" zoomScaleSheetLayoutView="100" workbookViewId="0">
      <selection activeCell="A32" sqref="A32"/>
    </sheetView>
  </sheetViews>
  <sheetFormatPr defaultColWidth="9.1796875" defaultRowHeight="11.5" x14ac:dyDescent="0.25"/>
  <cols>
    <col min="1" max="1" width="16.81640625" style="11" bestFit="1" customWidth="1"/>
    <col min="2" max="3" width="6" style="11" bestFit="1" customWidth="1"/>
    <col min="4" max="4" width="6.1796875" style="11" bestFit="1" customWidth="1"/>
    <col min="5" max="6" width="6" style="11" bestFit="1" customWidth="1"/>
    <col min="7" max="7" width="8.1796875" style="11" bestFit="1" customWidth="1"/>
    <col min="8" max="9" width="6" style="11" bestFit="1" customWidth="1"/>
    <col min="10" max="10" width="6.1796875" style="11" bestFit="1" customWidth="1"/>
    <col min="11" max="12" width="6" style="11" bestFit="1" customWidth="1"/>
    <col min="13" max="13" width="8.1796875" style="11" bestFit="1" customWidth="1"/>
    <col min="14" max="14" width="6" style="11" bestFit="1" customWidth="1"/>
    <col min="15" max="15" width="7" style="11" bestFit="1" customWidth="1"/>
    <col min="16" max="16" width="8.54296875" style="11" bestFit="1" customWidth="1"/>
    <col min="17" max="17" width="6.1796875" style="11" bestFit="1" customWidth="1"/>
    <col min="18" max="18" width="7" style="11" bestFit="1" customWidth="1"/>
    <col min="19" max="19" width="8.54296875" style="11" bestFit="1" customWidth="1"/>
    <col min="20" max="21" width="6" style="11" bestFit="1" customWidth="1"/>
    <col min="22" max="22" width="6.1796875" style="11" bestFit="1" customWidth="1"/>
    <col min="23" max="24" width="6" style="11" bestFit="1" customWidth="1"/>
    <col min="25" max="25" width="5.54296875" style="11" customWidth="1"/>
    <col min="26" max="27" width="6" style="11" bestFit="1" customWidth="1"/>
    <col min="28" max="28" width="6.1796875" style="11" bestFit="1" customWidth="1"/>
    <col min="29" max="29" width="6" style="11" bestFit="1" customWidth="1"/>
    <col min="30" max="30" width="6.54296875" style="11" bestFit="1" customWidth="1"/>
    <col min="31" max="31" width="8.54296875" style="11" bestFit="1" customWidth="1"/>
    <col min="32" max="32" width="6" style="11" bestFit="1" customWidth="1"/>
    <col min="33" max="33" width="8.1796875" style="11" bestFit="1" customWidth="1"/>
    <col min="34" max="34" width="8.54296875" style="11" bestFit="1" customWidth="1"/>
    <col min="35" max="35" width="13.81640625" style="11" bestFit="1" customWidth="1"/>
    <col min="36" max="36" width="14.1796875" style="11" bestFit="1" customWidth="1"/>
    <col min="37" max="37" width="13.1796875" style="11" bestFit="1" customWidth="1"/>
    <col min="38" max="16384" width="9.1796875" style="11"/>
  </cols>
  <sheetData>
    <row r="1" spans="1:38" ht="23.25" customHeight="1" x14ac:dyDescent="0.25">
      <c r="A1" s="467" t="s">
        <v>317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</row>
    <row r="2" spans="1:38" ht="13.5" customHeight="1" x14ac:dyDescent="0.25">
      <c r="A2" s="433" t="s">
        <v>96</v>
      </c>
      <c r="B2" s="433" t="s">
        <v>24</v>
      </c>
      <c r="C2" s="433"/>
      <c r="D2" s="433"/>
      <c r="E2" s="433" t="s">
        <v>25</v>
      </c>
      <c r="F2" s="433"/>
      <c r="G2" s="433"/>
      <c r="H2" s="433" t="s">
        <v>26</v>
      </c>
      <c r="I2" s="433"/>
      <c r="J2" s="433"/>
      <c r="K2" s="433" t="s">
        <v>27</v>
      </c>
      <c r="L2" s="433"/>
      <c r="M2" s="433"/>
      <c r="N2" s="433" t="s">
        <v>28</v>
      </c>
      <c r="O2" s="433"/>
      <c r="P2" s="433"/>
      <c r="Q2" s="433" t="s">
        <v>97</v>
      </c>
      <c r="R2" s="433"/>
      <c r="S2" s="433"/>
      <c r="T2" s="477" t="s">
        <v>30</v>
      </c>
      <c r="U2" s="477"/>
      <c r="V2" s="477"/>
      <c r="W2" s="477"/>
      <c r="X2" s="477"/>
      <c r="Y2" s="477"/>
      <c r="Z2" s="433" t="s">
        <v>32</v>
      </c>
      <c r="AA2" s="433"/>
      <c r="AB2" s="433"/>
      <c r="AC2" s="433" t="s">
        <v>33</v>
      </c>
      <c r="AD2" s="433"/>
      <c r="AE2" s="433"/>
      <c r="AF2" s="478" t="s">
        <v>8</v>
      </c>
      <c r="AG2" s="478"/>
      <c r="AH2" s="478"/>
      <c r="AI2" s="478"/>
      <c r="AJ2" s="478"/>
      <c r="AK2" s="478"/>
    </row>
    <row r="3" spans="1:38" ht="28.5" customHeight="1" x14ac:dyDescent="0.25">
      <c r="A3" s="532"/>
      <c r="B3" s="434"/>
      <c r="C3" s="434"/>
      <c r="D3" s="434"/>
      <c r="E3" s="434"/>
      <c r="F3" s="434"/>
      <c r="G3" s="434"/>
      <c r="H3" s="434"/>
      <c r="I3" s="434"/>
      <c r="J3" s="434"/>
      <c r="K3" s="434"/>
      <c r="L3" s="434"/>
      <c r="M3" s="434"/>
      <c r="N3" s="434"/>
      <c r="O3" s="434"/>
      <c r="P3" s="434"/>
      <c r="Q3" s="434"/>
      <c r="R3" s="434"/>
      <c r="S3" s="434"/>
      <c r="T3" s="106"/>
      <c r="U3" s="106"/>
      <c r="V3" s="107"/>
      <c r="W3" s="533" t="s">
        <v>98</v>
      </c>
      <c r="X3" s="533"/>
      <c r="Y3" s="533"/>
      <c r="Z3" s="434"/>
      <c r="AA3" s="434"/>
      <c r="AB3" s="434"/>
      <c r="AC3" s="434"/>
      <c r="AD3" s="434"/>
      <c r="AE3" s="434"/>
      <c r="AF3" s="534" t="s">
        <v>258</v>
      </c>
      <c r="AG3" s="534"/>
      <c r="AH3" s="534"/>
      <c r="AI3" s="534" t="s">
        <v>259</v>
      </c>
      <c r="AJ3" s="534"/>
      <c r="AK3" s="534"/>
    </row>
    <row r="4" spans="1:38" ht="16" customHeight="1" x14ac:dyDescent="0.25">
      <c r="A4" s="434"/>
      <c r="B4" s="191">
        <v>2021</v>
      </c>
      <c r="C4" s="191">
        <v>2022</v>
      </c>
      <c r="D4" s="191">
        <v>2023</v>
      </c>
      <c r="E4" s="191">
        <v>2021</v>
      </c>
      <c r="F4" s="191">
        <v>2022</v>
      </c>
      <c r="G4" s="191">
        <v>2023</v>
      </c>
      <c r="H4" s="191">
        <v>2021</v>
      </c>
      <c r="I4" s="191">
        <v>2022</v>
      </c>
      <c r="J4" s="191">
        <v>2023</v>
      </c>
      <c r="K4" s="191">
        <v>2021</v>
      </c>
      <c r="L4" s="191">
        <v>2022</v>
      </c>
      <c r="M4" s="191">
        <v>2023</v>
      </c>
      <c r="N4" s="191">
        <v>2021</v>
      </c>
      <c r="O4" s="191">
        <v>2022</v>
      </c>
      <c r="P4" s="191">
        <v>2023</v>
      </c>
      <c r="Q4" s="191">
        <v>2021</v>
      </c>
      <c r="R4" s="191">
        <v>2022</v>
      </c>
      <c r="S4" s="191">
        <v>2023</v>
      </c>
      <c r="T4" s="191">
        <v>2021</v>
      </c>
      <c r="U4" s="191">
        <v>2022</v>
      </c>
      <c r="V4" s="191">
        <v>2023</v>
      </c>
      <c r="W4" s="191">
        <v>2021</v>
      </c>
      <c r="X4" s="191">
        <v>2022</v>
      </c>
      <c r="Y4" s="191">
        <v>2023</v>
      </c>
      <c r="Z4" s="191">
        <v>2021</v>
      </c>
      <c r="AA4" s="191">
        <v>2022</v>
      </c>
      <c r="AB4" s="191">
        <v>2023</v>
      </c>
      <c r="AC4" s="191">
        <v>2021</v>
      </c>
      <c r="AD4" s="191">
        <v>2022</v>
      </c>
      <c r="AE4" s="191">
        <v>2023</v>
      </c>
      <c r="AF4" s="191">
        <v>2021</v>
      </c>
      <c r="AG4" s="191">
        <v>2022</v>
      </c>
      <c r="AH4" s="191">
        <v>2023</v>
      </c>
      <c r="AI4" s="191">
        <v>2021</v>
      </c>
      <c r="AJ4" s="191">
        <v>2022</v>
      </c>
      <c r="AK4" s="191">
        <v>2023</v>
      </c>
    </row>
    <row r="5" spans="1:38" ht="16" customHeight="1" x14ac:dyDescent="0.25">
      <c r="A5" s="65" t="s">
        <v>99</v>
      </c>
      <c r="B5" s="363">
        <v>-8.089619984226367</v>
      </c>
      <c r="C5" s="363">
        <v>2.5165052624205382</v>
      </c>
      <c r="D5" s="363">
        <v>-0.93098735907072083</v>
      </c>
      <c r="E5" s="363">
        <v>32.45633235564506</v>
      </c>
      <c r="F5" s="363">
        <v>15.512112899494332</v>
      </c>
      <c r="G5" s="363">
        <v>0.65378177708473417</v>
      </c>
      <c r="H5" s="363">
        <v>29.408987172424649</v>
      </c>
      <c r="I5" s="363">
        <v>7.4708100218924836</v>
      </c>
      <c r="J5" s="363">
        <v>0.5205828264252369</v>
      </c>
      <c r="K5" s="363">
        <v>21.371675442149318</v>
      </c>
      <c r="L5" s="363">
        <v>13.432703003337041</v>
      </c>
      <c r="M5" s="363">
        <v>0.96297167961088892</v>
      </c>
      <c r="N5" s="363">
        <v>41.911208273774491</v>
      </c>
      <c r="O5" s="363">
        <v>19.822248555769516</v>
      </c>
      <c r="P5" s="363">
        <v>4.3428274736685948</v>
      </c>
      <c r="Q5" s="363">
        <v>10.427946388372602</v>
      </c>
      <c r="R5" s="363">
        <v>19.369407041900143</v>
      </c>
      <c r="S5" s="363">
        <v>-3.7027954879843064</v>
      </c>
      <c r="T5" s="363">
        <v>17.120966690871175</v>
      </c>
      <c r="U5" s="363">
        <v>12.40849223823415</v>
      </c>
      <c r="V5" s="363">
        <v>-1.6603026446047233</v>
      </c>
      <c r="W5" s="71">
        <v>24.649542400530873</v>
      </c>
      <c r="X5" s="71">
        <v>12.358591011933809</v>
      </c>
      <c r="Y5" s="71">
        <v>-3.9464202868508593</v>
      </c>
      <c r="Z5" s="363">
        <v>-25.870032356064911</v>
      </c>
      <c r="AA5" s="363">
        <v>-10.605404324792591</v>
      </c>
      <c r="AB5" s="363">
        <v>0.10063361908311591</v>
      </c>
      <c r="AC5" s="363">
        <v>53.131693721128293</v>
      </c>
      <c r="AD5" s="363">
        <v>2.8009505030587998</v>
      </c>
      <c r="AE5" s="363">
        <v>42.22200363940393</v>
      </c>
      <c r="AF5" s="19">
        <v>16.832582318122306</v>
      </c>
      <c r="AG5" s="19">
        <v>11.383979922618426</v>
      </c>
      <c r="AH5" s="19">
        <v>3.6466963647259663</v>
      </c>
      <c r="AI5" s="113">
        <v>573780</v>
      </c>
      <c r="AJ5" s="113">
        <v>639099</v>
      </c>
      <c r="AK5" s="113">
        <v>662405</v>
      </c>
    </row>
    <row r="6" spans="1:38" ht="16" customHeight="1" x14ac:dyDescent="0.25">
      <c r="A6" s="65" t="s">
        <v>100</v>
      </c>
      <c r="B6" s="363">
        <v>2.5192143467122117</v>
      </c>
      <c r="C6" s="363">
        <v>-5.2894627238650562</v>
      </c>
      <c r="D6" s="363">
        <v>3.8258575197889182</v>
      </c>
      <c r="E6" s="363">
        <v>37.895927601809952</v>
      </c>
      <c r="F6" s="363">
        <v>-3.1173092698933553</v>
      </c>
      <c r="G6" s="363">
        <v>3.2176121930567314</v>
      </c>
      <c r="H6" s="363">
        <v>1.9871106337271751</v>
      </c>
      <c r="I6" s="363">
        <v>3.4228541337546075</v>
      </c>
      <c r="J6" s="363">
        <v>9.8268839103869663</v>
      </c>
      <c r="K6" s="363">
        <v>30.248883216336946</v>
      </c>
      <c r="L6" s="363">
        <v>6.9083782459578638</v>
      </c>
      <c r="M6" s="363">
        <v>11.319890009165903</v>
      </c>
      <c r="N6" s="363">
        <v>82.542479546884834</v>
      </c>
      <c r="O6" s="363">
        <v>13.100737778390679</v>
      </c>
      <c r="P6" s="363">
        <v>3.7980857160275558</v>
      </c>
      <c r="Q6" s="363">
        <v>29.930966469428004</v>
      </c>
      <c r="R6" s="363">
        <v>8.6907020872865282</v>
      </c>
      <c r="S6" s="363">
        <v>5.6215083798882679</v>
      </c>
      <c r="T6" s="363">
        <v>40.197693574958812</v>
      </c>
      <c r="U6" s="363">
        <v>-1.8129931173409435</v>
      </c>
      <c r="V6" s="363">
        <v>-2.4961531885792443</v>
      </c>
      <c r="W6" s="71">
        <v>42.319859402460459</v>
      </c>
      <c r="X6" s="71">
        <v>6.8411953568782424</v>
      </c>
      <c r="Y6" s="71">
        <v>-7.8594544613962096</v>
      </c>
      <c r="Z6" s="363">
        <v>-6.0218978102189782</v>
      </c>
      <c r="AA6" s="363">
        <v>-8.1553398058252426</v>
      </c>
      <c r="AB6" s="363">
        <v>-1.5856236786469344</v>
      </c>
      <c r="AC6" s="363">
        <v>-24.635416666666668</v>
      </c>
      <c r="AD6" s="363">
        <v>6.8071872840359369</v>
      </c>
      <c r="AE6" s="363">
        <v>14.428987382724037</v>
      </c>
      <c r="AF6" s="19">
        <v>33.959632743191413</v>
      </c>
      <c r="AG6" s="19">
        <v>6.28994476416322</v>
      </c>
      <c r="AH6" s="19">
        <v>4.445774609566306</v>
      </c>
      <c r="AI6" s="18">
        <v>34579</v>
      </c>
      <c r="AJ6" s="18">
        <v>36754</v>
      </c>
      <c r="AK6" s="18">
        <v>38388</v>
      </c>
    </row>
    <row r="7" spans="1:38" ht="16" customHeight="1" x14ac:dyDescent="0.25">
      <c r="A7" s="65" t="s">
        <v>101</v>
      </c>
      <c r="B7" s="363">
        <v>-2.7756039025408255</v>
      </c>
      <c r="C7" s="363">
        <v>-0.90152938019855111</v>
      </c>
      <c r="D7" s="363">
        <v>2.36277323514016</v>
      </c>
      <c r="E7" s="363">
        <v>31.362262279873963</v>
      </c>
      <c r="F7" s="363">
        <v>16.198906598156558</v>
      </c>
      <c r="G7" s="363">
        <v>-5.3121037796150175</v>
      </c>
      <c r="H7" s="363">
        <v>32.35166220946666</v>
      </c>
      <c r="I7" s="363">
        <v>12.238695634317631</v>
      </c>
      <c r="J7" s="363">
        <v>7.3189652018002853</v>
      </c>
      <c r="K7" s="363">
        <v>30.471885383851898</v>
      </c>
      <c r="L7" s="363">
        <v>19.491140015049158</v>
      </c>
      <c r="M7" s="363">
        <v>2.7188618009950938</v>
      </c>
      <c r="N7" s="363">
        <v>49.773719324369701</v>
      </c>
      <c r="O7" s="363">
        <v>38.925955348048362</v>
      </c>
      <c r="P7" s="363">
        <v>8.8838061026177133</v>
      </c>
      <c r="Q7" s="363">
        <v>23.50854532566748</v>
      </c>
      <c r="R7" s="363">
        <v>15.634094891683906</v>
      </c>
      <c r="S7" s="363">
        <v>-0.73432743636122999</v>
      </c>
      <c r="T7" s="363">
        <v>22.960569346923041</v>
      </c>
      <c r="U7" s="363">
        <v>11.353516423126242</v>
      </c>
      <c r="V7" s="363">
        <v>-2.8940483459191322</v>
      </c>
      <c r="W7" s="71">
        <v>22.266290360681825</v>
      </c>
      <c r="X7" s="71">
        <v>13.387736424649177</v>
      </c>
      <c r="Y7" s="71">
        <v>-4.3504580491545255</v>
      </c>
      <c r="Z7" s="363">
        <v>-31.92500532357667</v>
      </c>
      <c r="AA7" s="363">
        <v>-2.3531586355945455</v>
      </c>
      <c r="AB7" s="363">
        <v>-3.2311142174850018</v>
      </c>
      <c r="AC7" s="363">
        <v>40.710775432557291</v>
      </c>
      <c r="AD7" s="363">
        <v>14.403148123559021</v>
      </c>
      <c r="AE7" s="363">
        <v>30.339576189220079</v>
      </c>
      <c r="AF7" s="19">
        <v>24.793856097409044</v>
      </c>
      <c r="AG7" s="19">
        <v>16.364496901925481</v>
      </c>
      <c r="AH7" s="19">
        <v>5.2710788111324671</v>
      </c>
      <c r="AI7" s="18">
        <v>1662807</v>
      </c>
      <c r="AJ7" s="18">
        <v>1934917</v>
      </c>
      <c r="AK7" s="18">
        <v>2036908</v>
      </c>
    </row>
    <row r="8" spans="1:38" s="39" customFormat="1" ht="16" customHeight="1" x14ac:dyDescent="0.25">
      <c r="A8" s="105" t="s">
        <v>102</v>
      </c>
      <c r="B8" s="71">
        <v>5.8277523205263773</v>
      </c>
      <c r="C8" s="71">
        <v>-5.6977906073054294</v>
      </c>
      <c r="D8" s="71">
        <v>5.5099013398007965</v>
      </c>
      <c r="E8" s="71">
        <v>20.600991325898388</v>
      </c>
      <c r="F8" s="71">
        <v>12.52247623940406</v>
      </c>
      <c r="G8" s="71">
        <v>-2.5225430886885061</v>
      </c>
      <c r="H8" s="71">
        <v>-4.4461983688503031</v>
      </c>
      <c r="I8" s="71">
        <v>-2.7257709251101323</v>
      </c>
      <c r="J8" s="71">
        <v>-0.84913671101047272</v>
      </c>
      <c r="K8" s="71">
        <v>27.869039470682182</v>
      </c>
      <c r="L8" s="71">
        <v>16.888214827370863</v>
      </c>
      <c r="M8" s="71">
        <v>1.2898794077240114</v>
      </c>
      <c r="N8" s="71">
        <v>54.645742318111921</v>
      </c>
      <c r="O8" s="71">
        <v>12.983918059435318</v>
      </c>
      <c r="P8" s="71">
        <v>2.5296829166084649</v>
      </c>
      <c r="Q8" s="71">
        <v>24.061182468869497</v>
      </c>
      <c r="R8" s="71">
        <v>18.264443215047816</v>
      </c>
      <c r="S8" s="71">
        <v>1.2697139802191928</v>
      </c>
      <c r="T8" s="71">
        <v>13.161154465502293</v>
      </c>
      <c r="U8" s="71">
        <v>11.772754638498165</v>
      </c>
      <c r="V8" s="71">
        <v>-7.7661345607677994</v>
      </c>
      <c r="W8" s="71">
        <v>13.472070098576122</v>
      </c>
      <c r="X8" s="71">
        <v>13.851351351351351</v>
      </c>
      <c r="Y8" s="71">
        <v>10.512929207291224</v>
      </c>
      <c r="Z8" s="363">
        <v>-11.221360274219737</v>
      </c>
      <c r="AA8" s="363">
        <v>-13.676082097134728</v>
      </c>
      <c r="AB8" s="363">
        <v>2.6129943502824857</v>
      </c>
      <c r="AC8" s="363">
        <v>49.192387653926119</v>
      </c>
      <c r="AD8" s="363">
        <v>31.825490406260048</v>
      </c>
      <c r="AE8" s="363">
        <v>30.606602699625956</v>
      </c>
      <c r="AF8" s="108">
        <v>24.4565480680725</v>
      </c>
      <c r="AG8" s="108">
        <v>8.390655671157921</v>
      </c>
      <c r="AH8" s="108">
        <v>3.3439359737328136</v>
      </c>
      <c r="AI8" s="114">
        <v>179831</v>
      </c>
      <c r="AJ8" s="114">
        <v>194920</v>
      </c>
      <c r="AK8" s="114">
        <v>201438</v>
      </c>
      <c r="AL8" s="11"/>
    </row>
    <row r="9" spans="1:38" s="39" customFormat="1" ht="16" customHeight="1" x14ac:dyDescent="0.25">
      <c r="A9" s="105" t="s">
        <v>103</v>
      </c>
      <c r="B9" s="71">
        <v>-0.66011092585661302</v>
      </c>
      <c r="C9" s="71">
        <v>-2.0619969172803563</v>
      </c>
      <c r="D9" s="71">
        <v>2.3537229391809187</v>
      </c>
      <c r="E9" s="71">
        <v>36.583319348884039</v>
      </c>
      <c r="F9" s="71">
        <v>4.509153458655855</v>
      </c>
      <c r="G9" s="71">
        <v>-5.0199858923113103</v>
      </c>
      <c r="H9" s="71">
        <v>18.712238909028137</v>
      </c>
      <c r="I9" s="71">
        <v>-0.97426203286316704</v>
      </c>
      <c r="J9" s="71">
        <v>6.9897209985315705</v>
      </c>
      <c r="K9" s="71">
        <v>30.730177691503656</v>
      </c>
      <c r="L9" s="71">
        <v>8.5779554540262701</v>
      </c>
      <c r="M9" s="71">
        <v>2.34588680833158</v>
      </c>
      <c r="N9" s="71">
        <v>55.158639950638133</v>
      </c>
      <c r="O9" s="71">
        <v>15.381556364854118</v>
      </c>
      <c r="P9" s="71">
        <v>-6.5303753151813082E-2</v>
      </c>
      <c r="Q9" s="71">
        <v>17.484190736626218</v>
      </c>
      <c r="R9" s="71">
        <v>13.427407622926971</v>
      </c>
      <c r="S9" s="71">
        <v>0.17955623957932537</v>
      </c>
      <c r="T9" s="71">
        <v>18.767202946307425</v>
      </c>
      <c r="U9" s="71">
        <v>8.6336336336336341</v>
      </c>
      <c r="V9" s="71">
        <v>-7.8783690393918455</v>
      </c>
      <c r="W9" s="71">
        <v>15.924215141313708</v>
      </c>
      <c r="X9" s="71">
        <v>8.3744175052340104</v>
      </c>
      <c r="Y9" s="71">
        <v>-12.837290459275877</v>
      </c>
      <c r="Z9" s="363">
        <v>-17.163814180929098</v>
      </c>
      <c r="AA9" s="363">
        <v>-17.237308146399055</v>
      </c>
      <c r="AB9" s="363">
        <v>-3.1027104136947217</v>
      </c>
      <c r="AC9" s="363">
        <v>47.456124800567274</v>
      </c>
      <c r="AD9" s="363">
        <v>21.122866073575377</v>
      </c>
      <c r="AE9" s="363">
        <v>55.642679900744419</v>
      </c>
      <c r="AF9" s="108">
        <v>24.610874073367818</v>
      </c>
      <c r="AG9" s="108">
        <v>8.5835979443232979</v>
      </c>
      <c r="AH9" s="108">
        <v>2.2513740780758207</v>
      </c>
      <c r="AI9" s="114">
        <v>156834</v>
      </c>
      <c r="AJ9" s="114">
        <v>170296</v>
      </c>
      <c r="AK9" s="114">
        <v>174130</v>
      </c>
      <c r="AL9" s="11"/>
    </row>
    <row r="10" spans="1:38" ht="16" customHeight="1" x14ac:dyDescent="0.25">
      <c r="A10" s="65" t="s">
        <v>104</v>
      </c>
      <c r="B10" s="363">
        <v>-9.3725008057103967</v>
      </c>
      <c r="C10" s="363">
        <v>-3.3743826144221272</v>
      </c>
      <c r="D10" s="363">
        <v>4.7244523806278371</v>
      </c>
      <c r="E10" s="363">
        <v>32.817537831540797</v>
      </c>
      <c r="F10" s="363">
        <v>13.100796484482286</v>
      </c>
      <c r="G10" s="363">
        <v>-8.1530338874179442</v>
      </c>
      <c r="H10" s="363">
        <v>15.227665706051873</v>
      </c>
      <c r="I10" s="363">
        <v>8.6059423769507806</v>
      </c>
      <c r="J10" s="363">
        <v>5.5636154289004027</v>
      </c>
      <c r="K10" s="363">
        <v>25.119024579059417</v>
      </c>
      <c r="L10" s="363">
        <v>16.881931661742641</v>
      </c>
      <c r="M10" s="363">
        <v>5.493429323875441</v>
      </c>
      <c r="N10" s="363">
        <v>38.109204719023211</v>
      </c>
      <c r="O10" s="363">
        <v>24.93927510075584</v>
      </c>
      <c r="P10" s="363">
        <v>4.2276926084619015</v>
      </c>
      <c r="Q10" s="363">
        <v>24.14822829321071</v>
      </c>
      <c r="R10" s="363">
        <v>9.8602105556717561</v>
      </c>
      <c r="S10" s="363">
        <v>-3.5245680559742345</v>
      </c>
      <c r="T10" s="363">
        <v>19.824264838380284</v>
      </c>
      <c r="U10" s="363">
        <v>12.802022314203462</v>
      </c>
      <c r="V10" s="363">
        <v>-7.7139900583421683</v>
      </c>
      <c r="W10" s="71">
        <v>25.495891982196511</v>
      </c>
      <c r="X10" s="71">
        <v>15.843590737042886</v>
      </c>
      <c r="Y10" s="71">
        <v>-8.6221238862160927</v>
      </c>
      <c r="Z10" s="363">
        <v>-15.138697181530789</v>
      </c>
      <c r="AA10" s="363">
        <v>-15.423159662101893</v>
      </c>
      <c r="AB10" s="363">
        <v>-3.9331244765656503</v>
      </c>
      <c r="AC10" s="363">
        <v>31.933417538794661</v>
      </c>
      <c r="AD10" s="363">
        <v>22.898075016240981</v>
      </c>
      <c r="AE10" s="363">
        <v>73.553305141330966</v>
      </c>
      <c r="AF10" s="19">
        <v>19.960034178503903</v>
      </c>
      <c r="AG10" s="19">
        <v>12.63467510636981</v>
      </c>
      <c r="AH10" s="19">
        <v>4.7568217290683696</v>
      </c>
      <c r="AI10" s="18">
        <v>791813</v>
      </c>
      <c r="AJ10" s="18">
        <v>891856</v>
      </c>
      <c r="AK10" s="18">
        <v>934280</v>
      </c>
    </row>
    <row r="11" spans="1:38" ht="16" customHeight="1" x14ac:dyDescent="0.25">
      <c r="A11" s="65" t="s">
        <v>105</v>
      </c>
      <c r="B11" s="363">
        <v>-0.45947436133063774</v>
      </c>
      <c r="C11" s="363">
        <v>2.6403249630723784</v>
      </c>
      <c r="D11" s="363">
        <v>8.1084727468969238</v>
      </c>
      <c r="E11" s="363">
        <v>35.108772759517613</v>
      </c>
      <c r="F11" s="363">
        <v>7.4644497921680149</v>
      </c>
      <c r="G11" s="363">
        <v>-4.9020805341802047</v>
      </c>
      <c r="H11" s="363">
        <v>34.831172165874953</v>
      </c>
      <c r="I11" s="363">
        <v>2.8565987430965532</v>
      </c>
      <c r="J11" s="363">
        <v>-3.0642473615997039</v>
      </c>
      <c r="K11" s="363">
        <v>27.418561165239641</v>
      </c>
      <c r="L11" s="363">
        <v>15.092299374372441</v>
      </c>
      <c r="M11" s="363">
        <v>3.8118247097510238</v>
      </c>
      <c r="N11" s="363">
        <v>31.650230668303216</v>
      </c>
      <c r="O11" s="363">
        <v>18.720462948079085</v>
      </c>
      <c r="P11" s="363">
        <v>10.842720970537261</v>
      </c>
      <c r="Q11" s="363">
        <v>27.560672396086698</v>
      </c>
      <c r="R11" s="363">
        <v>6.3855932203389836</v>
      </c>
      <c r="S11" s="363">
        <v>-6.0700203130601027</v>
      </c>
      <c r="T11" s="363">
        <v>23.274442755825735</v>
      </c>
      <c r="U11" s="363">
        <v>14.061898035186852</v>
      </c>
      <c r="V11" s="363">
        <v>-9.8693987840576458</v>
      </c>
      <c r="W11" s="71">
        <v>31.39233067241295</v>
      </c>
      <c r="X11" s="71">
        <v>14.148868761414887</v>
      </c>
      <c r="Y11" s="71">
        <v>-8.8261224489795929</v>
      </c>
      <c r="Z11" s="363">
        <v>-3.5176548967355092</v>
      </c>
      <c r="AA11" s="363">
        <v>-7.0432260737467196</v>
      </c>
      <c r="AB11" s="363">
        <v>-0.69826177388203836</v>
      </c>
      <c r="AC11" s="363">
        <v>42.164101856324613</v>
      </c>
      <c r="AD11" s="363">
        <v>33.333333333333329</v>
      </c>
      <c r="AE11" s="363">
        <v>48.92238240862094</v>
      </c>
      <c r="AF11" s="19">
        <v>23.052620383751556</v>
      </c>
      <c r="AG11" s="19">
        <v>11.787016182743491</v>
      </c>
      <c r="AH11" s="19">
        <v>5.5836270608300165</v>
      </c>
      <c r="AI11" s="18">
        <v>196691</v>
      </c>
      <c r="AJ11" s="18">
        <v>219875</v>
      </c>
      <c r="AK11" s="18">
        <v>232152</v>
      </c>
    </row>
    <row r="12" spans="1:38" ht="16" customHeight="1" x14ac:dyDescent="0.25">
      <c r="A12" s="65" t="s">
        <v>106</v>
      </c>
      <c r="B12" s="363">
        <v>3.5489143123978524</v>
      </c>
      <c r="C12" s="363">
        <v>-6.0428410372040586</v>
      </c>
      <c r="D12" s="363">
        <v>-0.51595872330213588</v>
      </c>
      <c r="E12" s="363">
        <v>14.892173126225305</v>
      </c>
      <c r="F12" s="363">
        <v>18.094113014372908</v>
      </c>
      <c r="G12" s="363">
        <v>0.96143158830721343</v>
      </c>
      <c r="H12" s="363">
        <v>19.000457108029863</v>
      </c>
      <c r="I12" s="363">
        <v>3.6491677336747763</v>
      </c>
      <c r="J12" s="363">
        <v>-3.9345274861025326</v>
      </c>
      <c r="K12" s="363">
        <v>17.629950495049503</v>
      </c>
      <c r="L12" s="363">
        <v>10.789625966647378</v>
      </c>
      <c r="M12" s="363">
        <v>0.29439696106362773</v>
      </c>
      <c r="N12" s="363">
        <v>35.405707369303109</v>
      </c>
      <c r="O12" s="363">
        <v>20.37371289086002</v>
      </c>
      <c r="P12" s="363">
        <v>5.450910389146733</v>
      </c>
      <c r="Q12" s="363">
        <v>21.330289976210377</v>
      </c>
      <c r="R12" s="363">
        <v>24.093161283484804</v>
      </c>
      <c r="S12" s="363">
        <v>-3.7558184225135585</v>
      </c>
      <c r="T12" s="363">
        <v>23.554770128792139</v>
      </c>
      <c r="U12" s="363">
        <v>8.8310506241331481</v>
      </c>
      <c r="V12" s="363">
        <v>-6.232700770624664</v>
      </c>
      <c r="W12" s="71">
        <v>30.402440553303521</v>
      </c>
      <c r="X12" s="71">
        <v>9.2231765158313035</v>
      </c>
      <c r="Y12" s="71">
        <v>-8.0717094067249562</v>
      </c>
      <c r="Z12" s="363">
        <v>-11.582875296253341</v>
      </c>
      <c r="AA12" s="363">
        <v>-6.6898597011520469</v>
      </c>
      <c r="AB12" s="363">
        <v>-5.5069983497341237</v>
      </c>
      <c r="AC12" s="363">
        <v>32.010374570239456</v>
      </c>
      <c r="AD12" s="363">
        <v>19.706661792926987</v>
      </c>
      <c r="AE12" s="363">
        <v>47.50562998587732</v>
      </c>
      <c r="AF12" s="19">
        <v>20.747565836764036</v>
      </c>
      <c r="AG12" s="19">
        <v>13.73858309673874</v>
      </c>
      <c r="AH12" s="19">
        <v>3.6703560552822672</v>
      </c>
      <c r="AI12" s="18">
        <v>240214</v>
      </c>
      <c r="AJ12" s="18">
        <v>273216</v>
      </c>
      <c r="AK12" s="18">
        <v>283244</v>
      </c>
    </row>
    <row r="13" spans="1:38" ht="16" customHeight="1" x14ac:dyDescent="0.25">
      <c r="A13" s="65" t="s">
        <v>107</v>
      </c>
      <c r="B13" s="363">
        <v>-5.0017428914925555</v>
      </c>
      <c r="C13" s="363">
        <v>2.5849932604463084</v>
      </c>
      <c r="D13" s="363">
        <v>-11.166345480028031</v>
      </c>
      <c r="E13" s="363">
        <v>31.105493165303116</v>
      </c>
      <c r="F13" s="363">
        <v>12.183990465208669</v>
      </c>
      <c r="G13" s="363">
        <v>-2.8918160224573524</v>
      </c>
      <c r="H13" s="363">
        <v>24.655193091868554</v>
      </c>
      <c r="I13" s="363">
        <v>12.877931449188216</v>
      </c>
      <c r="J13" s="363">
        <v>1.6152059494129429</v>
      </c>
      <c r="K13" s="363">
        <v>20.984055900860906</v>
      </c>
      <c r="L13" s="363">
        <v>17.588589115624551</v>
      </c>
      <c r="M13" s="363">
        <v>0.48846012944193429</v>
      </c>
      <c r="N13" s="363">
        <v>32.398007029217737</v>
      </c>
      <c r="O13" s="363">
        <v>17.603981251655263</v>
      </c>
      <c r="P13" s="363">
        <v>6.0871569002267689</v>
      </c>
      <c r="Q13" s="363">
        <v>16.768537729677192</v>
      </c>
      <c r="R13" s="363">
        <v>8.9298863454458139</v>
      </c>
      <c r="S13" s="363">
        <v>-1.5643254443521899</v>
      </c>
      <c r="T13" s="363">
        <v>28.3811553390669</v>
      </c>
      <c r="U13" s="363">
        <v>10.786427231767522</v>
      </c>
      <c r="V13" s="363">
        <v>-4.4687247643046861</v>
      </c>
      <c r="W13" s="71">
        <v>36.388269402319359</v>
      </c>
      <c r="X13" s="71">
        <v>17.841112555492874</v>
      </c>
      <c r="Y13" s="71">
        <v>-3.9761334859680164</v>
      </c>
      <c r="Z13" s="363">
        <v>-11.086729148294744</v>
      </c>
      <c r="AA13" s="363">
        <v>-15.954330527044169</v>
      </c>
      <c r="AB13" s="363">
        <v>-2.4809265052966682</v>
      </c>
      <c r="AC13" s="363">
        <v>44.877031372208222</v>
      </c>
      <c r="AD13" s="363">
        <v>15.75670325715314</v>
      </c>
      <c r="AE13" s="363">
        <v>57.274922530029329</v>
      </c>
      <c r="AF13" s="19">
        <v>19.830959142513876</v>
      </c>
      <c r="AG13" s="19">
        <v>10.459177164048345</v>
      </c>
      <c r="AH13" s="19">
        <v>3.5749418149127079</v>
      </c>
      <c r="AI13" s="18">
        <v>940552</v>
      </c>
      <c r="AJ13" s="18">
        <v>1038926</v>
      </c>
      <c r="AK13" s="18">
        <v>1076067</v>
      </c>
    </row>
    <row r="14" spans="1:38" ht="16" customHeight="1" x14ac:dyDescent="0.25">
      <c r="A14" s="65" t="s">
        <v>108</v>
      </c>
      <c r="B14" s="363">
        <v>-3.7401931411212215</v>
      </c>
      <c r="C14" s="363">
        <v>2.2033383036321785</v>
      </c>
      <c r="D14" s="363">
        <v>-3.2946642303715348</v>
      </c>
      <c r="E14" s="363">
        <v>27.890528905289052</v>
      </c>
      <c r="F14" s="363">
        <v>15.809721466445628</v>
      </c>
      <c r="G14" s="363">
        <v>-7.3453242126887686</v>
      </c>
      <c r="H14" s="363">
        <v>36.941960109269168</v>
      </c>
      <c r="I14" s="363">
        <v>3.2627408115862822</v>
      </c>
      <c r="J14" s="363">
        <v>1.1775913625658261</v>
      </c>
      <c r="K14" s="363">
        <v>27.270038450162676</v>
      </c>
      <c r="L14" s="363">
        <v>16.979697040120001</v>
      </c>
      <c r="M14" s="363">
        <v>3.4025645656492687</v>
      </c>
      <c r="N14" s="363">
        <v>39.465263064971751</v>
      </c>
      <c r="O14" s="363">
        <v>28.454216743545718</v>
      </c>
      <c r="P14" s="363">
        <v>6.9564896028382766</v>
      </c>
      <c r="Q14" s="363">
        <v>16.716035191653038</v>
      </c>
      <c r="R14" s="363">
        <v>19.090909090909093</v>
      </c>
      <c r="S14" s="363">
        <v>-1.8649279050042409</v>
      </c>
      <c r="T14" s="363">
        <v>19.566184333803363</v>
      </c>
      <c r="U14" s="363">
        <v>9.3183581073593889</v>
      </c>
      <c r="V14" s="363">
        <v>-5.9095681135285814</v>
      </c>
      <c r="W14" s="71">
        <v>24.628120369314942</v>
      </c>
      <c r="X14" s="71">
        <v>14.134150384707725</v>
      </c>
      <c r="Y14" s="71">
        <v>-8.9119721131500924</v>
      </c>
      <c r="Z14" s="363">
        <v>-16.383171042359997</v>
      </c>
      <c r="AA14" s="363">
        <v>-3.9382846473232931</v>
      </c>
      <c r="AB14" s="363">
        <v>-5.2634271099744243</v>
      </c>
      <c r="AC14" s="363">
        <v>36.116231385787955</v>
      </c>
      <c r="AD14" s="363">
        <v>20.962858142754978</v>
      </c>
      <c r="AE14" s="363">
        <v>46.275377996930736</v>
      </c>
      <c r="AF14" s="19">
        <v>20.016936044055196</v>
      </c>
      <c r="AG14" s="19">
        <v>14.659723351347964</v>
      </c>
      <c r="AH14" s="19">
        <v>3.8227714051911317</v>
      </c>
      <c r="AI14" s="18">
        <v>670381</v>
      </c>
      <c r="AJ14" s="18">
        <v>768657</v>
      </c>
      <c r="AK14" s="18">
        <v>798041</v>
      </c>
    </row>
    <row r="15" spans="1:38" ht="16" customHeight="1" x14ac:dyDescent="0.25">
      <c r="A15" s="65" t="s">
        <v>109</v>
      </c>
      <c r="B15" s="363">
        <v>-0.76468355116871856</v>
      </c>
      <c r="C15" s="363">
        <v>-1.2788282872445076</v>
      </c>
      <c r="D15" s="363">
        <v>-2.1423826395039858</v>
      </c>
      <c r="E15" s="363">
        <v>21.394085697042847</v>
      </c>
      <c r="F15" s="363">
        <v>9.5782583478332928</v>
      </c>
      <c r="G15" s="363">
        <v>-3.516068052930057</v>
      </c>
      <c r="H15" s="363">
        <v>43.048211508553649</v>
      </c>
      <c r="I15" s="363">
        <v>5.1424222657099365</v>
      </c>
      <c r="J15" s="363">
        <v>3.4432840450832383</v>
      </c>
      <c r="K15" s="363">
        <v>16.165090283748924</v>
      </c>
      <c r="L15" s="363">
        <v>12.456381516337105</v>
      </c>
      <c r="M15" s="363">
        <v>1.0531264692054538</v>
      </c>
      <c r="N15" s="363">
        <v>41.133916554508751</v>
      </c>
      <c r="O15" s="363">
        <v>20.749394047760958</v>
      </c>
      <c r="P15" s="363">
        <v>-6.9103952087926551E-2</v>
      </c>
      <c r="Q15" s="363">
        <v>23.346442617089739</v>
      </c>
      <c r="R15" s="363">
        <v>4.72463768115942</v>
      </c>
      <c r="S15" s="363">
        <v>-4.6111264876833653</v>
      </c>
      <c r="T15" s="363">
        <v>12.502393993947983</v>
      </c>
      <c r="U15" s="363">
        <v>6.7685812536175147</v>
      </c>
      <c r="V15" s="363">
        <v>-3.0804553716636374</v>
      </c>
      <c r="W15" s="71">
        <v>16.501633055109131</v>
      </c>
      <c r="X15" s="71">
        <v>8.9845140619437522</v>
      </c>
      <c r="Y15" s="71">
        <v>-8.1744314237883309</v>
      </c>
      <c r="Z15" s="363">
        <v>-25.712743951794227</v>
      </c>
      <c r="AA15" s="363">
        <v>-7.5544794188861983</v>
      </c>
      <c r="AB15" s="363">
        <v>-2.0953378732320589</v>
      </c>
      <c r="AC15" s="363">
        <v>43.098547062539481</v>
      </c>
      <c r="AD15" s="363">
        <v>26.840304602141046</v>
      </c>
      <c r="AE15" s="363">
        <v>61.324284346993821</v>
      </c>
      <c r="AF15" s="19">
        <v>16.736670413346065</v>
      </c>
      <c r="AG15" s="19">
        <v>8.9813293178214888</v>
      </c>
      <c r="AH15" s="19">
        <v>3.0962487627626429</v>
      </c>
      <c r="AI15" s="18">
        <v>138131</v>
      </c>
      <c r="AJ15" s="18">
        <v>150537</v>
      </c>
      <c r="AK15" s="18">
        <v>155198</v>
      </c>
    </row>
    <row r="16" spans="1:38" ht="15" customHeight="1" x14ac:dyDescent="0.25">
      <c r="A16" s="65" t="s">
        <v>110</v>
      </c>
      <c r="B16" s="363">
        <v>1.7706430000870095</v>
      </c>
      <c r="C16" s="363">
        <v>-3.8473047492839738</v>
      </c>
      <c r="D16" s="363">
        <v>-3.2365624861067888</v>
      </c>
      <c r="E16" s="363">
        <v>30.062111801242235</v>
      </c>
      <c r="F16" s="363">
        <v>11.665984445354074</v>
      </c>
      <c r="G16" s="363">
        <v>-7.4633431085043984</v>
      </c>
      <c r="H16" s="363">
        <v>43.614216889373694</v>
      </c>
      <c r="I16" s="363">
        <v>11.355149060067093</v>
      </c>
      <c r="J16" s="363">
        <v>1.9325868243051214</v>
      </c>
      <c r="K16" s="363">
        <v>16.58141517476556</v>
      </c>
      <c r="L16" s="363">
        <v>6.602246017236876</v>
      </c>
      <c r="M16" s="363">
        <v>0.89176343769905442</v>
      </c>
      <c r="N16" s="363">
        <v>30.973196059288188</v>
      </c>
      <c r="O16" s="363">
        <v>13.02624222813289</v>
      </c>
      <c r="P16" s="363">
        <v>4.7080160681095986</v>
      </c>
      <c r="Q16" s="363">
        <v>8.1636694921967834</v>
      </c>
      <c r="R16" s="363">
        <v>8.0968249899293223</v>
      </c>
      <c r="S16" s="363">
        <v>-9.0995324886509916</v>
      </c>
      <c r="T16" s="363">
        <v>17.726841836610678</v>
      </c>
      <c r="U16" s="363">
        <v>5.2690258909030847</v>
      </c>
      <c r="V16" s="363">
        <v>-14.209783077707606</v>
      </c>
      <c r="W16" s="71">
        <v>24.128860221253287</v>
      </c>
      <c r="X16" s="71">
        <v>9.6205765378697716</v>
      </c>
      <c r="Y16" s="71">
        <v>-16.519689626863695</v>
      </c>
      <c r="Z16" s="363">
        <v>-18.702983138780805</v>
      </c>
      <c r="AA16" s="363">
        <v>-17.0788130185067</v>
      </c>
      <c r="AB16" s="363">
        <v>-4.5310245310245305</v>
      </c>
      <c r="AC16" s="363">
        <v>18.694109297374023</v>
      </c>
      <c r="AD16" s="363">
        <v>41.110579606154829</v>
      </c>
      <c r="AE16" s="363">
        <v>66.826746518263221</v>
      </c>
      <c r="AF16" s="19">
        <v>17.996063443868771</v>
      </c>
      <c r="AG16" s="19">
        <v>10.119608635160002</v>
      </c>
      <c r="AH16" s="19">
        <v>4.4611773976068934</v>
      </c>
      <c r="AI16" s="18">
        <v>267372</v>
      </c>
      <c r="AJ16" s="18">
        <v>294429</v>
      </c>
      <c r="AK16" s="18">
        <v>307564</v>
      </c>
    </row>
    <row r="17" spans="1:38" ht="16" customHeight="1" x14ac:dyDescent="0.25">
      <c r="A17" s="65" t="s">
        <v>111</v>
      </c>
      <c r="B17" s="363">
        <v>-2.6771595631228622</v>
      </c>
      <c r="C17" s="363">
        <v>-4.6715788147868249</v>
      </c>
      <c r="D17" s="363">
        <v>-4.7076077478001217</v>
      </c>
      <c r="E17" s="363">
        <v>14.659158269116777</v>
      </c>
      <c r="F17" s="363">
        <v>5.3792069482500127</v>
      </c>
      <c r="G17" s="363">
        <v>0.21340790345132093</v>
      </c>
      <c r="H17" s="363">
        <v>23.52038144087847</v>
      </c>
      <c r="I17" s="363">
        <v>9.6575622879869005</v>
      </c>
      <c r="J17" s="363">
        <v>-4.0988306198914621</v>
      </c>
      <c r="K17" s="363">
        <v>13.312418300653594</v>
      </c>
      <c r="L17" s="363">
        <v>12.294464184086259</v>
      </c>
      <c r="M17" s="363">
        <v>3.244938772155713</v>
      </c>
      <c r="N17" s="363">
        <v>29.999895196872671</v>
      </c>
      <c r="O17" s="363">
        <v>48.689153673755662</v>
      </c>
      <c r="P17" s="363">
        <v>13.808509138621861</v>
      </c>
      <c r="Q17" s="363">
        <v>18.565207107178139</v>
      </c>
      <c r="R17" s="363">
        <v>12.184226379076989</v>
      </c>
      <c r="S17" s="363">
        <v>-4.5395585620140171</v>
      </c>
      <c r="T17" s="363">
        <v>22.503385514159074</v>
      </c>
      <c r="U17" s="363">
        <v>22.857401566485066</v>
      </c>
      <c r="V17" s="363">
        <v>5.4536353474431571</v>
      </c>
      <c r="W17" s="71">
        <v>36.551425437830517</v>
      </c>
      <c r="X17" s="71">
        <v>18.006159449946797</v>
      </c>
      <c r="Y17" s="71">
        <v>-3.4807451369711577</v>
      </c>
      <c r="Z17" s="363">
        <v>-21.293722909436514</v>
      </c>
      <c r="AA17" s="363">
        <v>-6.0121487119437944</v>
      </c>
      <c r="AB17" s="363">
        <v>4.2826552462526764E-2</v>
      </c>
      <c r="AC17" s="363">
        <v>49.611949485163919</v>
      </c>
      <c r="AD17" s="363">
        <v>17.085769994625704</v>
      </c>
      <c r="AE17" s="363">
        <v>0.68863127420292725</v>
      </c>
      <c r="AF17" s="19">
        <v>27.59004841764181</v>
      </c>
      <c r="AG17" s="19">
        <v>17.045931607402139</v>
      </c>
      <c r="AH17" s="19">
        <v>1.6457925442448278</v>
      </c>
      <c r="AI17" s="18">
        <v>1641201</v>
      </c>
      <c r="AJ17" s="18">
        <v>1920959</v>
      </c>
      <c r="AK17" s="18">
        <v>1952574</v>
      </c>
    </row>
    <row r="18" spans="1:38" ht="16" customHeight="1" x14ac:dyDescent="0.25">
      <c r="A18" s="65" t="s">
        <v>112</v>
      </c>
      <c r="B18" s="363">
        <v>-6.3169667015404594</v>
      </c>
      <c r="C18" s="363">
        <v>-8.1985520640788661</v>
      </c>
      <c r="D18" s="363">
        <v>-10.851965266999454</v>
      </c>
      <c r="E18" s="363">
        <v>14.784080362504776</v>
      </c>
      <c r="F18" s="363">
        <v>6.9869203329369798</v>
      </c>
      <c r="G18" s="363">
        <v>4.8857473103938824</v>
      </c>
      <c r="H18" s="363">
        <v>15.305797409216392</v>
      </c>
      <c r="I18" s="363">
        <v>10.203048022468806</v>
      </c>
      <c r="J18" s="363">
        <v>-0.75203676624190519</v>
      </c>
      <c r="K18" s="363">
        <v>8.9100468949836564</v>
      </c>
      <c r="L18" s="363">
        <v>10.621085594989561</v>
      </c>
      <c r="M18" s="363">
        <v>1.203113941967445</v>
      </c>
      <c r="N18" s="363">
        <v>32.099468488990127</v>
      </c>
      <c r="O18" s="363">
        <v>8.8621107301952247</v>
      </c>
      <c r="P18" s="363">
        <v>5.6741467094097677</v>
      </c>
      <c r="Q18" s="363">
        <v>25.295353563186719</v>
      </c>
      <c r="R18" s="363">
        <v>11.625477636968414</v>
      </c>
      <c r="S18" s="363">
        <v>-1.3052258286952667</v>
      </c>
      <c r="T18" s="363">
        <v>18.784014927693981</v>
      </c>
      <c r="U18" s="363">
        <v>6.7652834140594322</v>
      </c>
      <c r="V18" s="363">
        <v>5.105569042889722</v>
      </c>
      <c r="W18" s="71">
        <v>20.484964366417522</v>
      </c>
      <c r="X18" s="71">
        <v>8.872538411599221</v>
      </c>
      <c r="Y18" s="71">
        <v>-4.581594116477838</v>
      </c>
      <c r="Z18" s="363">
        <v>-31.207884944181835</v>
      </c>
      <c r="AA18" s="363">
        <v>-9.0497076023391809</v>
      </c>
      <c r="AB18" s="363">
        <v>-3.4399614209934093</v>
      </c>
      <c r="AC18" s="363">
        <v>24.222222222222221</v>
      </c>
      <c r="AD18" s="363">
        <v>22.659511031604055</v>
      </c>
      <c r="AE18" s="363">
        <v>35.74660633484163</v>
      </c>
      <c r="AF18" s="19">
        <v>15.385104374996944</v>
      </c>
      <c r="AG18" s="19">
        <v>7.8973241907732472</v>
      </c>
      <c r="AH18" s="19">
        <v>4.88686218828677</v>
      </c>
      <c r="AI18" s="18">
        <v>235966</v>
      </c>
      <c r="AJ18" s="18">
        <v>254601</v>
      </c>
      <c r="AK18" s="18">
        <v>267043</v>
      </c>
    </row>
    <row r="19" spans="1:38" ht="16" customHeight="1" x14ac:dyDescent="0.25">
      <c r="A19" s="65" t="s">
        <v>113</v>
      </c>
      <c r="B19" s="363">
        <v>-2.4690103637472061</v>
      </c>
      <c r="C19" s="363">
        <v>-6.7298676945515155</v>
      </c>
      <c r="D19" s="363">
        <v>-10.532782307606389</v>
      </c>
      <c r="E19" s="363">
        <v>-0.93196644920782845</v>
      </c>
      <c r="F19" s="363">
        <v>6.2088428974600189</v>
      </c>
      <c r="G19" s="363">
        <v>5.727782698553292</v>
      </c>
      <c r="H19" s="363">
        <v>8.5618085618085615</v>
      </c>
      <c r="I19" s="363">
        <v>11.231723526805494</v>
      </c>
      <c r="J19" s="363">
        <v>-5.3973312089225258</v>
      </c>
      <c r="K19" s="363">
        <v>13.215669393026259</v>
      </c>
      <c r="L19" s="363">
        <v>10.684410646387834</v>
      </c>
      <c r="M19" s="363">
        <v>3.7100652696667811</v>
      </c>
      <c r="N19" s="363">
        <v>31.041550214272405</v>
      </c>
      <c r="O19" s="363">
        <v>17.033982653206316</v>
      </c>
      <c r="P19" s="363">
        <v>1.8102296197302878</v>
      </c>
      <c r="Q19" s="363">
        <v>6.9044006069802739</v>
      </c>
      <c r="R19" s="363">
        <v>17.760823278921219</v>
      </c>
      <c r="S19" s="363">
        <v>-7.0965797800210932</v>
      </c>
      <c r="T19" s="363">
        <v>34.074707727402334</v>
      </c>
      <c r="U19" s="363">
        <v>0.76563164610803913</v>
      </c>
      <c r="V19" s="363">
        <v>-5.1181933305192064</v>
      </c>
      <c r="W19" s="71">
        <v>27.581120943952804</v>
      </c>
      <c r="X19" s="71">
        <v>-0.2477291494632535</v>
      </c>
      <c r="Y19" s="71">
        <v>-5.6953642384105958</v>
      </c>
      <c r="Z19" s="363">
        <v>-23.805913570887036</v>
      </c>
      <c r="AA19" s="363">
        <v>-15.223880597014924</v>
      </c>
      <c r="AB19" s="363">
        <v>-11.737089201877934</v>
      </c>
      <c r="AC19" s="363">
        <v>21.086556169429098</v>
      </c>
      <c r="AD19" s="363">
        <v>23.15589353612167</v>
      </c>
      <c r="AE19" s="363">
        <v>23.741895646804569</v>
      </c>
      <c r="AF19" s="19">
        <v>12.176178538072065</v>
      </c>
      <c r="AG19" s="19">
        <v>6.7199824715162144</v>
      </c>
      <c r="AH19" s="19">
        <v>-2.1557476338103352</v>
      </c>
      <c r="AI19" s="18">
        <v>45640</v>
      </c>
      <c r="AJ19" s="18">
        <v>48707</v>
      </c>
      <c r="AK19" s="18">
        <v>47657</v>
      </c>
    </row>
    <row r="20" spans="1:38" ht="16" customHeight="1" x14ac:dyDescent="0.25">
      <c r="A20" s="65" t="s">
        <v>114</v>
      </c>
      <c r="B20" s="363">
        <v>-3.7972164525316847</v>
      </c>
      <c r="C20" s="363">
        <v>-1.0097222940476807</v>
      </c>
      <c r="D20" s="363">
        <v>-2.9477451121240219</v>
      </c>
      <c r="E20" s="363">
        <v>2.3439335516950677</v>
      </c>
      <c r="F20" s="363">
        <v>3.4083696811742938</v>
      </c>
      <c r="G20" s="363">
        <v>3.1145121903443593</v>
      </c>
      <c r="H20" s="363">
        <v>21.059541984732824</v>
      </c>
      <c r="I20" s="363">
        <v>2.3646177516583853</v>
      </c>
      <c r="J20" s="363">
        <v>2.6685064495065851</v>
      </c>
      <c r="K20" s="363">
        <v>3.3284738961620071</v>
      </c>
      <c r="L20" s="363">
        <v>6.1156355204157178</v>
      </c>
      <c r="M20" s="363">
        <v>6.6412163496346999</v>
      </c>
      <c r="N20" s="363">
        <v>16.728338551723606</v>
      </c>
      <c r="O20" s="363">
        <v>30.484268522546031</v>
      </c>
      <c r="P20" s="363">
        <v>12.197647344044366</v>
      </c>
      <c r="Q20" s="363">
        <v>18.134445869385239</v>
      </c>
      <c r="R20" s="363">
        <v>16.757131863903698</v>
      </c>
      <c r="S20" s="363">
        <v>4.2793336197207132</v>
      </c>
      <c r="T20" s="363">
        <v>28.959667203067756</v>
      </c>
      <c r="U20" s="363">
        <v>7.3549226408957864</v>
      </c>
      <c r="V20" s="363">
        <v>-2.9231739436880959</v>
      </c>
      <c r="W20" s="71">
        <v>30.809102970608738</v>
      </c>
      <c r="X20" s="71">
        <v>7.3672629126947973</v>
      </c>
      <c r="Y20" s="71">
        <v>-3.6114002081498682</v>
      </c>
      <c r="Z20" s="363">
        <v>-49.546626162201967</v>
      </c>
      <c r="AA20" s="363">
        <v>-3.7905396159284765</v>
      </c>
      <c r="AB20" s="363">
        <v>-12.867437891143563</v>
      </c>
      <c r="AC20" s="363">
        <v>21.352111646938475</v>
      </c>
      <c r="AD20" s="363">
        <v>25.931389520268539</v>
      </c>
      <c r="AE20" s="363">
        <v>27.648816638775997</v>
      </c>
      <c r="AF20" s="19">
        <v>10.958989300751302</v>
      </c>
      <c r="AG20" s="19">
        <v>12.654413369314923</v>
      </c>
      <c r="AH20" s="19">
        <v>5.7637711258883835</v>
      </c>
      <c r="AI20" s="18">
        <v>838577</v>
      </c>
      <c r="AJ20" s="18">
        <v>944694</v>
      </c>
      <c r="AK20" s="18">
        <v>999144</v>
      </c>
    </row>
    <row r="21" spans="1:38" ht="16" customHeight="1" x14ac:dyDescent="0.25">
      <c r="A21" s="65" t="s">
        <v>115</v>
      </c>
      <c r="B21" s="363">
        <v>-3.8444185311522578</v>
      </c>
      <c r="C21" s="363">
        <v>-7.1468887493568056</v>
      </c>
      <c r="D21" s="363">
        <v>-4.7657874949954593</v>
      </c>
      <c r="E21" s="363">
        <v>7.582557340623036</v>
      </c>
      <c r="F21" s="363">
        <v>1.5041987118515097</v>
      </c>
      <c r="G21" s="363">
        <v>-0.12583499551545493</v>
      </c>
      <c r="H21" s="363">
        <v>14.854576216564617</v>
      </c>
      <c r="I21" s="363">
        <v>4.6034056433368988</v>
      </c>
      <c r="J21" s="363">
        <v>-3.8693669527896999</v>
      </c>
      <c r="K21" s="363">
        <v>6.4634201791479109</v>
      </c>
      <c r="L21" s="363">
        <v>-0.76982211877255546</v>
      </c>
      <c r="M21" s="363">
        <v>3.1300773642359876</v>
      </c>
      <c r="N21" s="363">
        <v>12.565224771759425</v>
      </c>
      <c r="O21" s="363">
        <v>20.198271679408332</v>
      </c>
      <c r="P21" s="363">
        <v>7.3307368375117283</v>
      </c>
      <c r="Q21" s="363">
        <v>11.535548214699014</v>
      </c>
      <c r="R21" s="363">
        <v>4.387892736207661</v>
      </c>
      <c r="S21" s="363">
        <v>4.6832503546547875</v>
      </c>
      <c r="T21" s="363">
        <v>4.9741116539312706</v>
      </c>
      <c r="U21" s="363">
        <v>5.6592515985322338</v>
      </c>
      <c r="V21" s="363">
        <v>1.5500884689229379</v>
      </c>
      <c r="W21" s="71">
        <v>8.8965182084685441</v>
      </c>
      <c r="X21" s="71">
        <v>8.9917079350454916</v>
      </c>
      <c r="Y21" s="71">
        <v>2.2969224673094706</v>
      </c>
      <c r="Z21" s="363">
        <v>-31.88925081433225</v>
      </c>
      <c r="AA21" s="363">
        <v>-18.089430894308943</v>
      </c>
      <c r="AB21" s="363">
        <v>-3.247701065537878</v>
      </c>
      <c r="AC21" s="363">
        <v>33.474749650048459</v>
      </c>
      <c r="AD21" s="363">
        <v>27.241485019119377</v>
      </c>
      <c r="AE21" s="363">
        <v>24.122845948036467</v>
      </c>
      <c r="AF21" s="19">
        <v>3.8673081268358818</v>
      </c>
      <c r="AG21" s="19">
        <v>2.4010253463217786</v>
      </c>
      <c r="AH21" s="19">
        <v>1.7555584274416982</v>
      </c>
      <c r="AI21" s="18">
        <v>1103237</v>
      </c>
      <c r="AJ21" s="18">
        <v>1129726</v>
      </c>
      <c r="AK21" s="18">
        <v>1149559</v>
      </c>
    </row>
    <row r="22" spans="1:38" ht="16" customHeight="1" x14ac:dyDescent="0.25">
      <c r="A22" s="65" t="s">
        <v>116</v>
      </c>
      <c r="B22" s="363">
        <v>5.5157971110085091</v>
      </c>
      <c r="C22" s="363">
        <v>-0.53290409289096563</v>
      </c>
      <c r="D22" s="363">
        <v>-3.8775766716943187</v>
      </c>
      <c r="E22" s="363">
        <v>30.143999999999998</v>
      </c>
      <c r="F22" s="363">
        <v>-7.2412097369068107</v>
      </c>
      <c r="G22" s="363">
        <v>-1.1133200795228628</v>
      </c>
      <c r="H22" s="363">
        <v>8.8071592273272952</v>
      </c>
      <c r="I22" s="363">
        <v>3.1795386158475427</v>
      </c>
      <c r="J22" s="363">
        <v>1.8567123554000193</v>
      </c>
      <c r="K22" s="363">
        <v>9.32475884244373</v>
      </c>
      <c r="L22" s="363">
        <v>6.8286445012787729</v>
      </c>
      <c r="M22" s="363">
        <v>11.539382331817094</v>
      </c>
      <c r="N22" s="363">
        <v>16.783887468030688</v>
      </c>
      <c r="O22" s="363">
        <v>27.292636189433345</v>
      </c>
      <c r="P22" s="363">
        <v>10</v>
      </c>
      <c r="Q22" s="363">
        <v>8.6853978671041823</v>
      </c>
      <c r="R22" s="363">
        <v>-3.9343334276818567</v>
      </c>
      <c r="S22" s="363">
        <v>-1.2080141426045963</v>
      </c>
      <c r="T22" s="363">
        <v>25.257985257985261</v>
      </c>
      <c r="U22" s="363">
        <v>0.34000261540473387</v>
      </c>
      <c r="V22" s="363">
        <v>-0.61253746904730877</v>
      </c>
      <c r="W22" s="71">
        <v>27.96109760333449</v>
      </c>
      <c r="X22" s="71">
        <v>-2.4520448787549767</v>
      </c>
      <c r="Y22" s="71">
        <v>-5.9085428067897228</v>
      </c>
      <c r="Z22" s="363">
        <v>-31.468071099407506</v>
      </c>
      <c r="AA22" s="363">
        <v>-23.054755043227665</v>
      </c>
      <c r="AB22" s="363">
        <v>-10.299625468164795</v>
      </c>
      <c r="AC22" s="363">
        <v>45.208711433756804</v>
      </c>
      <c r="AD22" s="363">
        <v>34.858142732158484</v>
      </c>
      <c r="AE22" s="363">
        <v>9.7497683039851726</v>
      </c>
      <c r="AF22" s="19">
        <v>11.436301793444651</v>
      </c>
      <c r="AG22" s="19">
        <v>4.7518625913953132</v>
      </c>
      <c r="AH22" s="19">
        <v>1.0582501125797994</v>
      </c>
      <c r="AI22" s="18">
        <v>144154</v>
      </c>
      <c r="AJ22" s="18">
        <v>151004</v>
      </c>
      <c r="AK22" s="18">
        <v>152602</v>
      </c>
    </row>
    <row r="23" spans="1:38" ht="16" customHeight="1" x14ac:dyDescent="0.25">
      <c r="A23" s="65" t="s">
        <v>117</v>
      </c>
      <c r="B23" s="363">
        <v>-4.0478947498090623</v>
      </c>
      <c r="C23" s="363">
        <v>-5.4622639894554856</v>
      </c>
      <c r="D23" s="363">
        <v>-3.0202071413051352</v>
      </c>
      <c r="E23" s="363">
        <v>7.9185103244837753</v>
      </c>
      <c r="F23" s="363">
        <v>-2.7504911591355601</v>
      </c>
      <c r="G23" s="363">
        <v>8.8449714536671049</v>
      </c>
      <c r="H23" s="363">
        <v>20.004395362892151</v>
      </c>
      <c r="I23" s="363">
        <v>3.3696547935170775</v>
      </c>
      <c r="J23" s="363">
        <v>-1.9266542652139249</v>
      </c>
      <c r="K23" s="363">
        <v>3.7103225257424897</v>
      </c>
      <c r="L23" s="363">
        <v>2.8472962993353574</v>
      </c>
      <c r="M23" s="363">
        <v>1.6475187490027126</v>
      </c>
      <c r="N23" s="363">
        <v>21.954308025114759</v>
      </c>
      <c r="O23" s="363">
        <v>11.804534048628538</v>
      </c>
      <c r="P23" s="363">
        <v>5.0498210312469771</v>
      </c>
      <c r="Q23" s="363">
        <v>-2.6589532578288386</v>
      </c>
      <c r="R23" s="363">
        <v>0.53292410714285721</v>
      </c>
      <c r="S23" s="363">
        <v>1.8983652965501929</v>
      </c>
      <c r="T23" s="363">
        <v>21.476187838162243</v>
      </c>
      <c r="U23" s="363">
        <v>-1.4152592615113326</v>
      </c>
      <c r="V23" s="363">
        <v>1.4139887744402642</v>
      </c>
      <c r="W23" s="71">
        <v>29.640344210448895</v>
      </c>
      <c r="X23" s="71">
        <v>0.31392424213771064</v>
      </c>
      <c r="Y23" s="71">
        <v>-2.1849373173720426</v>
      </c>
      <c r="Z23" s="363">
        <v>-38.205847016419703</v>
      </c>
      <c r="AA23" s="363">
        <v>-11.697990926766041</v>
      </c>
      <c r="AB23" s="363">
        <v>-12.385321100917432</v>
      </c>
      <c r="AC23" s="363">
        <v>18.540274120586052</v>
      </c>
      <c r="AD23" s="363">
        <v>11.892692373412315</v>
      </c>
      <c r="AE23" s="363">
        <v>27.874777297022142</v>
      </c>
      <c r="AF23" s="19">
        <v>5.5933779478345702</v>
      </c>
      <c r="AG23" s="19">
        <v>0.23358481958532196</v>
      </c>
      <c r="AH23" s="19">
        <v>1.91876710355754</v>
      </c>
      <c r="AI23" s="18">
        <v>346341</v>
      </c>
      <c r="AJ23" s="18">
        <v>347150</v>
      </c>
      <c r="AK23" s="18">
        <v>353811</v>
      </c>
    </row>
    <row r="24" spans="1:38" ht="16" customHeight="1" x14ac:dyDescent="0.25">
      <c r="A24" s="65" t="s">
        <v>118</v>
      </c>
      <c r="B24" s="363">
        <v>-5.0798769860619615</v>
      </c>
      <c r="C24" s="363">
        <v>-2.9830780889989779</v>
      </c>
      <c r="D24" s="363">
        <v>-2.1730696640523424</v>
      </c>
      <c r="E24" s="363">
        <v>5.6319462393383306</v>
      </c>
      <c r="F24" s="363">
        <v>2.5740781521446574</v>
      </c>
      <c r="G24" s="363">
        <v>6.1353498246702127</v>
      </c>
      <c r="H24" s="363">
        <v>29.259392004170603</v>
      </c>
      <c r="I24" s="363">
        <v>1.1935670893095713</v>
      </c>
      <c r="J24" s="363">
        <v>-8.8056894468731706</v>
      </c>
      <c r="K24" s="363">
        <v>6.0760822872416593</v>
      </c>
      <c r="L24" s="363">
        <v>1.8703503719702423</v>
      </c>
      <c r="M24" s="363">
        <v>1.3000780341288887</v>
      </c>
      <c r="N24" s="363">
        <v>19.419998323694575</v>
      </c>
      <c r="O24" s="363">
        <v>19.01865369018654</v>
      </c>
      <c r="P24" s="363">
        <v>12.719827021360242</v>
      </c>
      <c r="Q24" s="363">
        <v>17.320117767741763</v>
      </c>
      <c r="R24" s="363">
        <v>2.9558048691860463</v>
      </c>
      <c r="S24" s="363">
        <v>-8.602909548126661E-2</v>
      </c>
      <c r="T24" s="363">
        <v>19.575609439553546</v>
      </c>
      <c r="U24" s="363">
        <v>4.1358393179091069</v>
      </c>
      <c r="V24" s="363">
        <v>-2.1690542089842619</v>
      </c>
      <c r="W24" s="71">
        <v>30.634406342957615</v>
      </c>
      <c r="X24" s="71">
        <v>4.8284151895305332</v>
      </c>
      <c r="Y24" s="71">
        <v>-4.1150535376863324</v>
      </c>
      <c r="Z24" s="363">
        <v>-30.237631476431631</v>
      </c>
      <c r="AA24" s="363">
        <v>-14.138932320750502</v>
      </c>
      <c r="AB24" s="363">
        <v>-7.3686264308012488</v>
      </c>
      <c r="AC24" s="363">
        <v>41.668773065062432</v>
      </c>
      <c r="AD24" s="363">
        <v>24.365264866986635</v>
      </c>
      <c r="AE24" s="363">
        <v>24.46810036870723</v>
      </c>
      <c r="AF24" s="19">
        <v>10.994245283393022</v>
      </c>
      <c r="AG24" s="19">
        <v>5.0447482449683534</v>
      </c>
      <c r="AH24" s="19">
        <v>2.6930372893424841</v>
      </c>
      <c r="AI24" s="18">
        <v>839586</v>
      </c>
      <c r="AJ24" s="18">
        <v>881941</v>
      </c>
      <c r="AK24" s="18">
        <v>905692</v>
      </c>
    </row>
    <row r="25" spans="1:38" ht="16" customHeight="1" x14ac:dyDescent="0.25">
      <c r="A25" s="65" t="s">
        <v>119</v>
      </c>
      <c r="B25" s="363">
        <v>-6.3640499418692817</v>
      </c>
      <c r="C25" s="363">
        <v>-6.3269272295400567</v>
      </c>
      <c r="D25" s="363">
        <v>0.43222683264177042</v>
      </c>
      <c r="E25" s="363">
        <v>4.760114302902692</v>
      </c>
      <c r="F25" s="363">
        <v>3.3450577847964973</v>
      </c>
      <c r="G25" s="363">
        <v>-0.63902201847607143</v>
      </c>
      <c r="H25" s="363">
        <v>18.857500854311425</v>
      </c>
      <c r="I25" s="363">
        <v>4.2407398533710294</v>
      </c>
      <c r="J25" s="363">
        <v>-7.5296497195917995</v>
      </c>
      <c r="K25" s="363">
        <v>12.897573408378909</v>
      </c>
      <c r="L25" s="363">
        <v>9.3264979776126431</v>
      </c>
      <c r="M25" s="363">
        <v>0.202194020219402</v>
      </c>
      <c r="N25" s="363">
        <v>30.956886411292384</v>
      </c>
      <c r="O25" s="363">
        <v>14.947017626077223</v>
      </c>
      <c r="P25" s="363">
        <v>3.1483578708946776</v>
      </c>
      <c r="Q25" s="363">
        <v>22.234650758140692</v>
      </c>
      <c r="R25" s="363">
        <v>6.1337061514997462</v>
      </c>
      <c r="S25" s="363">
        <v>-1.8824994611165664</v>
      </c>
      <c r="T25" s="363">
        <v>32.762939066663996</v>
      </c>
      <c r="U25" s="363">
        <v>5.0107156871623051</v>
      </c>
      <c r="V25" s="363">
        <v>0.15234700623760383</v>
      </c>
      <c r="W25" s="71">
        <v>37.428878978932801</v>
      </c>
      <c r="X25" s="71">
        <v>8.0989146245943839</v>
      </c>
      <c r="Y25" s="71">
        <v>0.21737330241801922</v>
      </c>
      <c r="Z25" s="363">
        <v>-6.2874877946715024</v>
      </c>
      <c r="AA25" s="363">
        <v>2.1843486026867116</v>
      </c>
      <c r="AB25" s="363">
        <v>-5.7137654770575388</v>
      </c>
      <c r="AC25" s="363">
        <v>37.454634926493199</v>
      </c>
      <c r="AD25" s="363">
        <v>23.462812136400252</v>
      </c>
      <c r="AE25" s="363">
        <v>39.004675776577628</v>
      </c>
      <c r="AF25" s="19">
        <v>20.013717152319181</v>
      </c>
      <c r="AG25" s="19">
        <v>8.2316366284480811</v>
      </c>
      <c r="AH25" s="19">
        <v>2.9219015894854992</v>
      </c>
      <c r="AI25" s="18">
        <v>306221</v>
      </c>
      <c r="AJ25" s="18">
        <v>331428</v>
      </c>
      <c r="AK25" s="18">
        <v>341112</v>
      </c>
    </row>
    <row r="26" spans="1:38" s="374" customFormat="1" ht="16" customHeight="1" x14ac:dyDescent="0.25">
      <c r="A26" s="67" t="s">
        <v>70</v>
      </c>
      <c r="B26" s="356">
        <v>-3.6585373337858376</v>
      </c>
      <c r="C26" s="356">
        <v>-3.4144352750448297</v>
      </c>
      <c r="D26" s="356">
        <v>-3.1910641761100198</v>
      </c>
      <c r="E26" s="356">
        <v>22.387150068344972</v>
      </c>
      <c r="F26" s="356">
        <v>10.427080024052177</v>
      </c>
      <c r="G26" s="356">
        <v>-2.8209842684683482</v>
      </c>
      <c r="H26" s="356">
        <v>24.204175989912351</v>
      </c>
      <c r="I26" s="390">
        <v>6.6939669268722719</v>
      </c>
      <c r="J26" s="356">
        <v>0.18564224487184955</v>
      </c>
      <c r="K26" s="356">
        <v>16.115498808867194</v>
      </c>
      <c r="L26" s="356">
        <v>10.981424117317109</v>
      </c>
      <c r="M26" s="356">
        <v>2.8717491055664897</v>
      </c>
      <c r="N26" s="356">
        <v>31.804728193940047</v>
      </c>
      <c r="O26" s="356">
        <v>24.511870250608368</v>
      </c>
      <c r="P26" s="356">
        <v>7.5778712664554968</v>
      </c>
      <c r="Q26" s="356">
        <v>18.388971182763278</v>
      </c>
      <c r="R26" s="356">
        <v>12.367716366108962</v>
      </c>
      <c r="S26" s="356">
        <v>-1.2901649711256429</v>
      </c>
      <c r="T26" s="390">
        <v>21.445905048655192</v>
      </c>
      <c r="U26" s="356">
        <v>10.508255204645959</v>
      </c>
      <c r="V26" s="356">
        <v>-2.198161576278117</v>
      </c>
      <c r="W26" s="356">
        <v>27.461004111823893</v>
      </c>
      <c r="X26" s="356">
        <v>11.86939839281836</v>
      </c>
      <c r="Y26" s="356">
        <v>-4.7101702505481304</v>
      </c>
      <c r="Z26" s="356">
        <v>-23.591291812046883</v>
      </c>
      <c r="AA26" s="356">
        <v>-8.3393717329979182</v>
      </c>
      <c r="AB26" s="356">
        <v>-3.7368865907621935</v>
      </c>
      <c r="AC26" s="390">
        <v>42.052861712340921</v>
      </c>
      <c r="AD26" s="390">
        <v>18.475989509463648</v>
      </c>
      <c r="AE26" s="356">
        <v>22.477386410272075</v>
      </c>
      <c r="AF26" s="356">
        <v>17.719122235087898</v>
      </c>
      <c r="AG26" s="356">
        <v>11.185690599902614</v>
      </c>
      <c r="AH26" s="356">
        <v>3.5251758679756753</v>
      </c>
      <c r="AI26" s="355">
        <v>11357010</v>
      </c>
      <c r="AJ26" s="355">
        <v>12627370</v>
      </c>
      <c r="AK26" s="355">
        <v>13072507</v>
      </c>
      <c r="AL26" s="11"/>
    </row>
    <row r="27" spans="1:38" ht="12" customHeight="1" x14ac:dyDescent="0.25">
      <c r="A27" s="490" t="s">
        <v>120</v>
      </c>
      <c r="B27" s="490"/>
      <c r="C27" s="490"/>
      <c r="D27" s="490"/>
      <c r="E27" s="490"/>
      <c r="F27" s="490"/>
      <c r="G27" s="490"/>
      <c r="H27" s="490"/>
      <c r="I27" s="490"/>
      <c r="J27" s="490"/>
      <c r="K27" s="490"/>
      <c r="L27" s="490"/>
      <c r="M27" s="490"/>
      <c r="N27" s="490"/>
      <c r="O27" s="490"/>
      <c r="P27" s="490"/>
      <c r="Q27" s="490"/>
      <c r="R27" s="490"/>
      <c r="S27" s="490"/>
      <c r="T27" s="490"/>
      <c r="U27" s="490"/>
      <c r="V27" s="490"/>
      <c r="W27" s="490"/>
    </row>
    <row r="28" spans="1:38" ht="12" customHeight="1" x14ac:dyDescent="0.25">
      <c r="A28" s="490" t="s">
        <v>121</v>
      </c>
      <c r="B28" s="490"/>
      <c r="C28" s="490"/>
      <c r="D28" s="490"/>
      <c r="E28" s="490"/>
      <c r="F28" s="490"/>
      <c r="G28" s="490"/>
      <c r="H28" s="490"/>
      <c r="I28" s="490"/>
      <c r="J28" s="490"/>
      <c r="K28" s="490"/>
      <c r="L28" s="490"/>
      <c r="M28" s="490"/>
      <c r="N28" s="490"/>
      <c r="O28" s="490"/>
      <c r="P28" s="490"/>
      <c r="Q28" s="490"/>
      <c r="R28" s="490"/>
      <c r="S28" s="490"/>
      <c r="T28" s="490"/>
      <c r="U28" s="490"/>
      <c r="V28" s="490"/>
      <c r="W28" s="490"/>
    </row>
    <row r="29" spans="1:38" ht="12" customHeight="1" x14ac:dyDescent="0.25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</row>
    <row r="30" spans="1:38" x14ac:dyDescent="0.25">
      <c r="A30" s="479" t="s">
        <v>3</v>
      </c>
      <c r="B30" s="479"/>
      <c r="C30" s="479"/>
      <c r="D30" s="479"/>
      <c r="E30" s="479"/>
      <c r="F30" s="479"/>
      <c r="G30" s="479"/>
      <c r="H30" s="479"/>
      <c r="I30" s="479"/>
      <c r="J30" s="479"/>
      <c r="K30" s="479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</row>
    <row r="33" spans="32:32" x14ac:dyDescent="0.25">
      <c r="AF33" s="12"/>
    </row>
  </sheetData>
  <mergeCells count="18">
    <mergeCell ref="A28:W28"/>
    <mergeCell ref="A30:X30"/>
    <mergeCell ref="AC2:AE3"/>
    <mergeCell ref="AF2:AK2"/>
    <mergeCell ref="W3:Y3"/>
    <mergeCell ref="AF3:AH3"/>
    <mergeCell ref="AI3:AK3"/>
    <mergeCell ref="A27:W27"/>
    <mergeCell ref="A1:AK1"/>
    <mergeCell ref="A2:A4"/>
    <mergeCell ref="B2:D3"/>
    <mergeCell ref="E2:G3"/>
    <mergeCell ref="H2:J3"/>
    <mergeCell ref="K2:M3"/>
    <mergeCell ref="N2:P3"/>
    <mergeCell ref="Q2:S3"/>
    <mergeCell ref="T2:Y2"/>
    <mergeCell ref="Z2:AB3"/>
  </mergeCells>
  <pageMargins left="0.70866141732283472" right="0.70866141732283472" top="0.74803149606299213" bottom="0.74803149606299213" header="0.31496062992125984" footer="0.31496062992125984"/>
  <pageSetup paperSize="9" scale="31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Foglio41"/>
  <dimension ref="A1:W30"/>
  <sheetViews>
    <sheetView view="pageBreakPreview" zoomScaleNormal="100" zoomScaleSheetLayoutView="100" workbookViewId="0">
      <selection activeCell="M1" sqref="M1"/>
    </sheetView>
  </sheetViews>
  <sheetFormatPr defaultColWidth="9.1796875" defaultRowHeight="14.5" x14ac:dyDescent="0.35"/>
  <cols>
    <col min="1" max="1" width="13" style="111" customWidth="1"/>
    <col min="2" max="9" width="9.1796875" style="111"/>
    <col min="10" max="10" width="10.1796875" style="111" bestFit="1" customWidth="1"/>
    <col min="11" max="16384" width="9.1796875" style="111"/>
  </cols>
  <sheetData>
    <row r="1" spans="1:23" ht="32.25" customHeight="1" x14ac:dyDescent="0.35">
      <c r="A1" s="437" t="s">
        <v>310</v>
      </c>
      <c r="B1" s="437"/>
      <c r="C1" s="437"/>
      <c r="D1" s="437"/>
      <c r="E1" s="437"/>
      <c r="F1" s="437"/>
      <c r="G1" s="437"/>
      <c r="H1" s="437"/>
      <c r="I1" s="437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</row>
    <row r="2" spans="1:23" ht="14.5" customHeight="1" x14ac:dyDescent="0.35">
      <c r="A2" s="433" t="s">
        <v>96</v>
      </c>
      <c r="B2" s="478" t="s">
        <v>219</v>
      </c>
      <c r="C2" s="478"/>
      <c r="D2" s="478"/>
      <c r="E2" s="478"/>
      <c r="F2" s="428" t="s">
        <v>220</v>
      </c>
      <c r="G2" s="428" t="s">
        <v>221</v>
      </c>
      <c r="H2" s="433" t="s">
        <v>222</v>
      </c>
      <c r="I2" s="433" t="s">
        <v>122</v>
      </c>
    </row>
    <row r="3" spans="1:23" x14ac:dyDescent="0.35">
      <c r="A3" s="532"/>
      <c r="B3" s="535" t="s">
        <v>123</v>
      </c>
      <c r="C3" s="537" t="s">
        <v>124</v>
      </c>
      <c r="D3" s="537"/>
      <c r="E3" s="537"/>
      <c r="F3" s="429"/>
      <c r="G3" s="429"/>
      <c r="H3" s="532"/>
      <c r="I3" s="532"/>
    </row>
    <row r="4" spans="1:23" x14ac:dyDescent="0.35">
      <c r="A4" s="434"/>
      <c r="B4" s="536"/>
      <c r="C4" s="112" t="s">
        <v>95</v>
      </c>
      <c r="D4" s="112" t="s">
        <v>81</v>
      </c>
      <c r="E4" s="112" t="s">
        <v>82</v>
      </c>
      <c r="F4" s="430"/>
      <c r="G4" s="430"/>
      <c r="H4" s="434"/>
      <c r="I4" s="434"/>
    </row>
    <row r="5" spans="1:23" x14ac:dyDescent="0.35">
      <c r="A5" s="103" t="s">
        <v>99</v>
      </c>
      <c r="B5" s="354">
        <v>23.989984534943662</v>
      </c>
      <c r="C5" s="104">
        <v>5.5104695976630582</v>
      </c>
      <c r="D5" s="104">
        <v>4.3832388246557183</v>
      </c>
      <c r="E5" s="104">
        <v>14.096276112624887</v>
      </c>
      <c r="F5" s="354">
        <v>16.399996726972205</v>
      </c>
      <c r="G5" s="354">
        <v>35.535262783219181</v>
      </c>
      <c r="H5" s="363">
        <v>24.074755954864948</v>
      </c>
      <c r="I5" s="113">
        <v>611055</v>
      </c>
      <c r="J5" s="377"/>
    </row>
    <row r="6" spans="1:23" x14ac:dyDescent="0.35">
      <c r="A6" s="65" t="s">
        <v>100</v>
      </c>
      <c r="B6" s="363">
        <v>23.537120392000453</v>
      </c>
      <c r="C6" s="71">
        <v>5.1079710557802969</v>
      </c>
      <c r="D6" s="71">
        <v>3.2134921087117547</v>
      </c>
      <c r="E6" s="71">
        <v>15.215657227508403</v>
      </c>
      <c r="F6" s="363">
        <v>22.844852145176915</v>
      </c>
      <c r="G6" s="363">
        <v>41.752606689077545</v>
      </c>
      <c r="H6" s="363">
        <v>11.865420773745086</v>
      </c>
      <c r="I6" s="18">
        <v>35102</v>
      </c>
      <c r="J6" s="377"/>
    </row>
    <row r="7" spans="1:23" x14ac:dyDescent="0.35">
      <c r="A7" s="65" t="s">
        <v>101</v>
      </c>
      <c r="B7" s="363">
        <v>33.301365343121034</v>
      </c>
      <c r="C7" s="71">
        <v>14.133535519802177</v>
      </c>
      <c r="D7" s="71">
        <v>5.8077956910691357</v>
      </c>
      <c r="E7" s="71">
        <v>13.360034132249716</v>
      </c>
      <c r="F7" s="363">
        <v>13.532448749821343</v>
      </c>
      <c r="G7" s="363">
        <v>29.963694635381604</v>
      </c>
      <c r="H7" s="363">
        <v>23.202491271676024</v>
      </c>
      <c r="I7" s="18">
        <v>1882091</v>
      </c>
      <c r="J7" s="377"/>
    </row>
    <row r="8" spans="1:23" x14ac:dyDescent="0.35">
      <c r="A8" s="69" t="s">
        <v>125</v>
      </c>
      <c r="B8" s="71">
        <v>23.152344544520531</v>
      </c>
      <c r="C8" s="71">
        <v>1.7033216336450354</v>
      </c>
      <c r="D8" s="71">
        <v>1.6318718284370224</v>
      </c>
      <c r="E8" s="71">
        <v>19.817151082438471</v>
      </c>
      <c r="F8" s="71">
        <v>22.657932753738077</v>
      </c>
      <c r="G8" s="71">
        <v>41.394470723833464</v>
      </c>
      <c r="H8" s="71">
        <v>12.795251977907929</v>
      </c>
      <c r="I8" s="18">
        <v>191743</v>
      </c>
      <c r="J8" s="377"/>
    </row>
    <row r="9" spans="1:23" x14ac:dyDescent="0.35">
      <c r="A9" s="69" t="s">
        <v>103</v>
      </c>
      <c r="B9" s="71">
        <v>26.886160442398111</v>
      </c>
      <c r="C9" s="71">
        <v>2.8545153353309458</v>
      </c>
      <c r="D9" s="71">
        <v>2.9202903846622332</v>
      </c>
      <c r="E9" s="71">
        <v>21.111354722404933</v>
      </c>
      <c r="F9" s="71">
        <v>23.333089722039514</v>
      </c>
      <c r="G9" s="71">
        <v>37.981436819410945</v>
      </c>
      <c r="H9" s="71">
        <v>11.799313016151428</v>
      </c>
      <c r="I9" s="114">
        <v>164196</v>
      </c>
      <c r="J9" s="377"/>
    </row>
    <row r="10" spans="1:23" x14ac:dyDescent="0.35">
      <c r="A10" s="65" t="s">
        <v>104</v>
      </c>
      <c r="B10" s="363">
        <v>23.637979227351636</v>
      </c>
      <c r="C10" s="71">
        <v>6.3221820107688229</v>
      </c>
      <c r="D10" s="71">
        <v>4.0700267749433605</v>
      </c>
      <c r="E10" s="71">
        <v>13.245770441639451</v>
      </c>
      <c r="F10" s="363">
        <v>16.820313649336509</v>
      </c>
      <c r="G10" s="363">
        <v>36.746520728513843</v>
      </c>
      <c r="H10" s="363">
        <v>22.795186394798012</v>
      </c>
      <c r="I10" s="114">
        <v>849675</v>
      </c>
      <c r="J10" s="377"/>
    </row>
    <row r="11" spans="1:23" x14ac:dyDescent="0.35">
      <c r="A11" s="65" t="s">
        <v>105</v>
      </c>
      <c r="B11" s="363">
        <v>25.594588091580452</v>
      </c>
      <c r="C11" s="71">
        <v>7.1003535138536717</v>
      </c>
      <c r="D11" s="71">
        <v>4.2079253734105757</v>
      </c>
      <c r="E11" s="71">
        <v>14.286309204316201</v>
      </c>
      <c r="F11" s="363">
        <v>17.438320161394806</v>
      </c>
      <c r="G11" s="363">
        <v>36.676136889448259</v>
      </c>
      <c r="H11" s="363">
        <v>20.290954857576487</v>
      </c>
      <c r="I11" s="18">
        <v>216116</v>
      </c>
      <c r="J11" s="377"/>
    </row>
    <row r="12" spans="1:23" x14ac:dyDescent="0.35">
      <c r="A12" s="65" t="s">
        <v>106</v>
      </c>
      <c r="B12" s="363">
        <v>23.902284409345381</v>
      </c>
      <c r="C12" s="71">
        <v>6.22312515752572</v>
      </c>
      <c r="D12" s="71">
        <v>4.1823555918766377</v>
      </c>
      <c r="E12" s="71">
        <v>13.496803659943025</v>
      </c>
      <c r="F12" s="363">
        <v>17.836112150674783</v>
      </c>
      <c r="G12" s="363">
        <v>39.394795732103169</v>
      </c>
      <c r="H12" s="363">
        <v>18.866807707876667</v>
      </c>
      <c r="I12" s="18">
        <v>261862</v>
      </c>
      <c r="J12" s="377"/>
    </row>
    <row r="13" spans="1:23" x14ac:dyDescent="0.35">
      <c r="A13" s="65" t="s">
        <v>107</v>
      </c>
      <c r="B13" s="363">
        <v>28.818336776390353</v>
      </c>
      <c r="C13" s="71">
        <v>7.0869113709691263</v>
      </c>
      <c r="D13" s="71">
        <v>5.2565237268173943</v>
      </c>
      <c r="E13" s="71">
        <v>16.474901678603832</v>
      </c>
      <c r="F13" s="363">
        <v>17.927949112054602</v>
      </c>
      <c r="G13" s="363">
        <v>35.324957638792874</v>
      </c>
      <c r="H13" s="363">
        <v>17.928756472762171</v>
      </c>
      <c r="I13" s="18">
        <v>990883</v>
      </c>
      <c r="J13" s="377"/>
    </row>
    <row r="14" spans="1:23" x14ac:dyDescent="0.35">
      <c r="A14" s="65" t="s">
        <v>108</v>
      </c>
      <c r="B14" s="363">
        <v>27.557203876423049</v>
      </c>
      <c r="C14" s="71">
        <v>8.211102247384936</v>
      </c>
      <c r="D14" s="71">
        <v>5.2556762200118774</v>
      </c>
      <c r="E14" s="71">
        <v>14.090425409026233</v>
      </c>
      <c r="F14" s="363">
        <v>16.518421978900104</v>
      </c>
      <c r="G14" s="363">
        <v>37.364184536436937</v>
      </c>
      <c r="H14" s="363">
        <v>18.560189608239913</v>
      </c>
      <c r="I14" s="18">
        <v>735833</v>
      </c>
      <c r="J14" s="377"/>
    </row>
    <row r="15" spans="1:23" x14ac:dyDescent="0.35">
      <c r="A15" s="65" t="s">
        <v>109</v>
      </c>
      <c r="B15" s="363">
        <v>26.255105334811716</v>
      </c>
      <c r="C15" s="71">
        <v>7.0141335316986906</v>
      </c>
      <c r="D15" s="71">
        <v>5.0232283961880171</v>
      </c>
      <c r="E15" s="71">
        <v>14.21774340692501</v>
      </c>
      <c r="F15" s="363">
        <v>16.566548302432317</v>
      </c>
      <c r="G15" s="363">
        <v>37.342278488119128</v>
      </c>
      <c r="H15" s="363">
        <v>19.836067874636836</v>
      </c>
      <c r="I15" s="18">
        <v>142498</v>
      </c>
      <c r="J15" s="377"/>
    </row>
    <row r="16" spans="1:23" x14ac:dyDescent="0.35">
      <c r="A16" s="65" t="s">
        <v>110</v>
      </c>
      <c r="B16" s="363">
        <v>26.348126747900739</v>
      </c>
      <c r="C16" s="71">
        <v>8.0231975523170913</v>
      </c>
      <c r="D16" s="71">
        <v>4.0499770796243197</v>
      </c>
      <c r="E16" s="71">
        <v>14.274952115959334</v>
      </c>
      <c r="F16" s="363">
        <v>18.995483442249537</v>
      </c>
      <c r="G16" s="363">
        <v>36.544673411298149</v>
      </c>
      <c r="H16" s="363">
        <v>18.111716398551575</v>
      </c>
      <c r="I16" s="18">
        <v>281409</v>
      </c>
      <c r="J16" s="377"/>
    </row>
    <row r="17" spans="1:10" x14ac:dyDescent="0.35">
      <c r="A17" s="65" t="s">
        <v>111</v>
      </c>
      <c r="B17" s="363">
        <v>60.014043348067723</v>
      </c>
      <c r="C17" s="71">
        <v>39.270381297361972</v>
      </c>
      <c r="D17" s="71">
        <v>7.2505784534762947</v>
      </c>
      <c r="E17" s="71">
        <v>13.493083597229456</v>
      </c>
      <c r="F17" s="363">
        <v>9.6667020263237404</v>
      </c>
      <c r="G17" s="363">
        <v>18.82190956148461</v>
      </c>
      <c r="H17" s="363">
        <v>11.49734506412393</v>
      </c>
      <c r="I17" s="18">
        <v>1857107</v>
      </c>
      <c r="J17" s="377"/>
    </row>
    <row r="18" spans="1:10" x14ac:dyDescent="0.35">
      <c r="A18" s="65" t="s">
        <v>112</v>
      </c>
      <c r="B18" s="363">
        <v>28.735232660121817</v>
      </c>
      <c r="C18" s="71">
        <v>5.6919178242752233</v>
      </c>
      <c r="D18" s="71">
        <v>5.7064679230946442</v>
      </c>
      <c r="E18" s="71">
        <v>17.336846912751948</v>
      </c>
      <c r="F18" s="363">
        <v>20.696707231803284</v>
      </c>
      <c r="G18" s="363">
        <v>34.968737496008828</v>
      </c>
      <c r="H18" s="363">
        <v>15.599322612066075</v>
      </c>
      <c r="I18" s="18">
        <v>247421</v>
      </c>
      <c r="J18" s="377"/>
    </row>
    <row r="19" spans="1:10" x14ac:dyDescent="0.35">
      <c r="A19" s="65" t="s">
        <v>113</v>
      </c>
      <c r="B19" s="363">
        <v>27.754847058298566</v>
      </c>
      <c r="C19" s="71">
        <v>5.138216461033891</v>
      </c>
      <c r="D19" s="71">
        <v>4.8794092055063469</v>
      </c>
      <c r="E19" s="71">
        <v>17.737221391758329</v>
      </c>
      <c r="F19" s="363">
        <v>20.947770018518106</v>
      </c>
      <c r="G19" s="363">
        <v>35.947435353963542</v>
      </c>
      <c r="H19" s="363">
        <v>15.349947569219784</v>
      </c>
      <c r="I19" s="18">
        <v>44821</v>
      </c>
      <c r="J19" s="377"/>
    </row>
    <row r="20" spans="1:10" x14ac:dyDescent="0.35">
      <c r="A20" s="65" t="s">
        <v>114</v>
      </c>
      <c r="B20" s="363">
        <v>35.269207501512398</v>
      </c>
      <c r="C20" s="71">
        <v>15.114841168481016</v>
      </c>
      <c r="D20" s="71">
        <v>6.4074618218598864</v>
      </c>
      <c r="E20" s="71">
        <v>13.7469045111715</v>
      </c>
      <c r="F20" s="363">
        <v>15.463413749358496</v>
      </c>
      <c r="G20" s="363">
        <v>33.387427700797332</v>
      </c>
      <c r="H20" s="363">
        <v>15.879951048331769</v>
      </c>
      <c r="I20" s="18">
        <v>937251</v>
      </c>
      <c r="J20" s="377"/>
    </row>
    <row r="21" spans="1:10" x14ac:dyDescent="0.35">
      <c r="A21" s="65" t="s">
        <v>126</v>
      </c>
      <c r="B21" s="363">
        <v>35.276448459122662</v>
      </c>
      <c r="C21" s="71">
        <v>8.321398905203047</v>
      </c>
      <c r="D21" s="71">
        <v>5.9165776679900972</v>
      </c>
      <c r="E21" s="71">
        <v>21.038471885929514</v>
      </c>
      <c r="F21" s="363">
        <v>24.219506517058306</v>
      </c>
      <c r="G21" s="363">
        <v>31.630084360781158</v>
      </c>
      <c r="H21" s="363">
        <v>8.8739606630378756</v>
      </c>
      <c r="I21" s="18">
        <v>1103949</v>
      </c>
      <c r="J21" s="377"/>
    </row>
    <row r="22" spans="1:10" x14ac:dyDescent="0.35">
      <c r="A22" s="65" t="s">
        <v>116</v>
      </c>
      <c r="B22" s="363">
        <v>32.64682209551637</v>
      </c>
      <c r="C22" s="71">
        <v>7.8025553098093319</v>
      </c>
      <c r="D22" s="71">
        <v>5.1336160542174785</v>
      </c>
      <c r="E22" s="71">
        <v>19.710650731489558</v>
      </c>
      <c r="F22" s="363">
        <v>22.571677860519852</v>
      </c>
      <c r="G22" s="363">
        <v>35.541667512123851</v>
      </c>
      <c r="H22" s="363">
        <v>9.2398325318399177</v>
      </c>
      <c r="I22" s="18">
        <v>147849</v>
      </c>
      <c r="J22" s="377"/>
    </row>
    <row r="23" spans="1:10" x14ac:dyDescent="0.35">
      <c r="A23" s="65" t="s">
        <v>117</v>
      </c>
      <c r="B23" s="363">
        <v>23.868546566392055</v>
      </c>
      <c r="C23" s="71">
        <v>3.6018121196716657</v>
      </c>
      <c r="D23" s="71">
        <v>3.0910694795388962</v>
      </c>
      <c r="E23" s="71">
        <v>17.175664967181493</v>
      </c>
      <c r="F23" s="363">
        <v>23.281551365817922</v>
      </c>
      <c r="G23" s="363">
        <v>42.032803552472224</v>
      </c>
      <c r="H23" s="363">
        <v>10.817098515317793</v>
      </c>
      <c r="I23" s="18">
        <v>334415</v>
      </c>
      <c r="J23" s="377"/>
    </row>
    <row r="24" spans="1:10" x14ac:dyDescent="0.35">
      <c r="A24" s="65" t="s">
        <v>118</v>
      </c>
      <c r="B24" s="363">
        <v>31.790554980881303</v>
      </c>
      <c r="C24" s="71">
        <v>9.8168520232459269</v>
      </c>
      <c r="D24" s="71">
        <v>6.2992664119051396</v>
      </c>
      <c r="E24" s="71">
        <v>15.674436545730236</v>
      </c>
      <c r="F24" s="363">
        <v>17.931381191278494</v>
      </c>
      <c r="G24" s="363">
        <v>37.952671810548239</v>
      </c>
      <c r="H24" s="363">
        <v>12.325392017291968</v>
      </c>
      <c r="I24" s="18">
        <v>863291</v>
      </c>
      <c r="J24" s="377"/>
    </row>
    <row r="25" spans="1:10" x14ac:dyDescent="0.35">
      <c r="A25" s="65" t="s">
        <v>119</v>
      </c>
      <c r="B25" s="363">
        <v>28.406590507757095</v>
      </c>
      <c r="C25" s="71">
        <v>8.0947548421735398</v>
      </c>
      <c r="D25" s="71">
        <v>4.9332600916762104</v>
      </c>
      <c r="E25" s="71">
        <v>15.37857557390735</v>
      </c>
      <c r="F25" s="363">
        <v>18.327483311143595</v>
      </c>
      <c r="G25" s="363">
        <v>38.580353235822621</v>
      </c>
      <c r="H25" s="363">
        <v>14.685572945276689</v>
      </c>
      <c r="I25" s="18">
        <v>322221</v>
      </c>
      <c r="J25" s="377"/>
    </row>
    <row r="26" spans="1:10" x14ac:dyDescent="0.35">
      <c r="A26" s="67" t="s">
        <v>70</v>
      </c>
      <c r="B26" s="356">
        <v>34.38009258467725</v>
      </c>
      <c r="C26" s="109">
        <v>13.679869119372293</v>
      </c>
      <c r="D26" s="109">
        <v>5.5130576724056057</v>
      </c>
      <c r="E26" s="109">
        <v>15.187165792899354</v>
      </c>
      <c r="F26" s="356">
        <v>16.574684343088329</v>
      </c>
      <c r="G26" s="356">
        <v>32.502826958405443</v>
      </c>
      <c r="H26" s="356">
        <v>16.542396113828975</v>
      </c>
      <c r="I26" s="355">
        <v>12224269</v>
      </c>
      <c r="J26" s="377"/>
    </row>
    <row r="27" spans="1:10" x14ac:dyDescent="0.35">
      <c r="A27" s="525" t="s">
        <v>127</v>
      </c>
      <c r="B27" s="525"/>
      <c r="C27" s="525"/>
      <c r="D27" s="525"/>
      <c r="E27" s="525"/>
      <c r="F27" s="525"/>
      <c r="G27" s="525"/>
      <c r="H27" s="525"/>
      <c r="I27" s="525"/>
      <c r="J27" s="377"/>
    </row>
    <row r="28" spans="1:10" x14ac:dyDescent="0.35">
      <c r="A28" s="490" t="s">
        <v>128</v>
      </c>
      <c r="B28" s="490"/>
      <c r="C28" s="490"/>
      <c r="D28" s="490"/>
      <c r="E28" s="490"/>
      <c r="F28" s="490"/>
      <c r="G28" s="490"/>
      <c r="H28" s="490"/>
      <c r="I28" s="490"/>
      <c r="J28" s="377"/>
    </row>
    <row r="29" spans="1:10" x14ac:dyDescent="0.35">
      <c r="A29" s="65"/>
      <c r="B29" s="65"/>
      <c r="C29" s="65"/>
      <c r="D29" s="65"/>
      <c r="E29" s="65"/>
      <c r="F29" s="65"/>
      <c r="G29" s="65"/>
      <c r="H29" s="65"/>
      <c r="I29" s="65"/>
    </row>
    <row r="30" spans="1:10" x14ac:dyDescent="0.35">
      <c r="A30" s="479" t="s">
        <v>3</v>
      </c>
      <c r="B30" s="479"/>
      <c r="C30" s="479"/>
      <c r="D30" s="479"/>
      <c r="E30" s="479"/>
      <c r="F30" s="479"/>
      <c r="G30" s="479"/>
      <c r="H30" s="479"/>
      <c r="I30" s="479"/>
    </row>
  </sheetData>
  <mergeCells count="12">
    <mergeCell ref="A30:I30"/>
    <mergeCell ref="A27:I27"/>
    <mergeCell ref="A28:I28"/>
    <mergeCell ref="A1:I1"/>
    <mergeCell ref="A2:A4"/>
    <mergeCell ref="B2:E2"/>
    <mergeCell ref="F2:F4"/>
    <mergeCell ref="G2:G4"/>
    <mergeCell ref="H2:H4"/>
    <mergeCell ref="I2:I4"/>
    <mergeCell ref="B3:B4"/>
    <mergeCell ref="C3:E3"/>
  </mergeCells>
  <pageMargins left="0.7" right="0.7" top="0.75" bottom="0.75" header="0.3" footer="0.3"/>
  <pageSetup paperSize="9" orientation="portrait" horizontalDpi="4294967293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Foglio42"/>
  <dimension ref="A1:AB31"/>
  <sheetViews>
    <sheetView view="pageBreakPreview" zoomScaleNormal="100" zoomScaleSheetLayoutView="100" workbookViewId="0">
      <selection activeCell="AF1" sqref="AF1"/>
    </sheetView>
  </sheetViews>
  <sheetFormatPr defaultColWidth="9.1796875" defaultRowHeight="11.5" x14ac:dyDescent="0.25"/>
  <cols>
    <col min="1" max="1" width="13.1796875" style="11" bestFit="1" customWidth="1"/>
    <col min="2" max="2" width="6.1796875" style="11" customWidth="1"/>
    <col min="3" max="3" width="4.6328125" style="11" bestFit="1" customWidth="1"/>
    <col min="4" max="4" width="4.81640625" style="11" bestFit="1" customWidth="1"/>
    <col min="5" max="7" width="4.54296875" style="11" bestFit="1" customWidth="1"/>
    <col min="8" max="9" width="4.453125" style="11" bestFit="1" customWidth="1"/>
    <col min="10" max="10" width="4.54296875" style="11" bestFit="1" customWidth="1"/>
    <col min="11" max="12" width="4.453125" style="11" bestFit="1" customWidth="1"/>
    <col min="13" max="13" width="4.54296875" style="11" bestFit="1" customWidth="1"/>
    <col min="14" max="14" width="5.453125" style="11" customWidth="1"/>
    <col min="15" max="15" width="4.08984375" style="11" bestFit="1" customWidth="1"/>
    <col min="16" max="16" width="4.1796875" style="11" bestFit="1" customWidth="1"/>
    <col min="17" max="17" width="5.54296875" style="11" customWidth="1"/>
    <col min="18" max="18" width="4.6328125" style="11" bestFit="1" customWidth="1"/>
    <col min="19" max="19" width="4.81640625" style="11" bestFit="1" customWidth="1"/>
    <col min="20" max="20" width="4.453125" style="11" customWidth="1"/>
    <col min="21" max="21" width="4.1796875" style="11" bestFit="1" customWidth="1"/>
    <col min="22" max="22" width="4.54296875" style="11" bestFit="1" customWidth="1"/>
    <col min="23" max="23" width="5.1796875" style="11" customWidth="1"/>
    <col min="24" max="25" width="5.81640625" style="11" customWidth="1"/>
    <col min="26" max="27" width="8.54296875" style="11" customWidth="1"/>
    <col min="28" max="28" width="10" style="11" customWidth="1"/>
    <col min="29" max="16384" width="9.1796875" style="11"/>
  </cols>
  <sheetData>
    <row r="1" spans="1:28" ht="21.75" customHeight="1" x14ac:dyDescent="0.25">
      <c r="A1" s="476" t="s">
        <v>318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  <c r="R1" s="476"/>
      <c r="S1" s="476"/>
      <c r="T1" s="476"/>
      <c r="U1" s="476"/>
      <c r="V1" s="476"/>
      <c r="W1" s="476"/>
      <c r="X1" s="476"/>
      <c r="Y1" s="476"/>
      <c r="Z1" s="476"/>
      <c r="AA1" s="476"/>
      <c r="AB1" s="476"/>
    </row>
    <row r="2" spans="1:28" ht="13.5" customHeight="1" x14ac:dyDescent="0.25">
      <c r="A2" s="433" t="s">
        <v>96</v>
      </c>
      <c r="B2" s="478" t="s">
        <v>219</v>
      </c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28" t="s">
        <v>220</v>
      </c>
      <c r="O2" s="428"/>
      <c r="P2" s="428"/>
      <c r="Q2" s="428" t="s">
        <v>221</v>
      </c>
      <c r="R2" s="428"/>
      <c r="S2" s="428"/>
      <c r="T2" s="428" t="s">
        <v>222</v>
      </c>
      <c r="U2" s="428"/>
      <c r="V2" s="428"/>
      <c r="W2" s="478" t="s">
        <v>8</v>
      </c>
      <c r="X2" s="478"/>
      <c r="Y2" s="478"/>
      <c r="Z2" s="478"/>
      <c r="AA2" s="478"/>
      <c r="AB2" s="478"/>
    </row>
    <row r="3" spans="1:28" ht="15.75" customHeight="1" x14ac:dyDescent="0.25">
      <c r="A3" s="532"/>
      <c r="B3" s="535" t="s">
        <v>8</v>
      </c>
      <c r="C3" s="535"/>
      <c r="D3" s="535"/>
      <c r="E3" s="539" t="s">
        <v>16</v>
      </c>
      <c r="F3" s="539"/>
      <c r="G3" s="539"/>
      <c r="H3" s="539"/>
      <c r="I3" s="539"/>
      <c r="J3" s="539"/>
      <c r="K3" s="539"/>
      <c r="L3" s="539"/>
      <c r="M3" s="539"/>
      <c r="N3" s="429"/>
      <c r="O3" s="429"/>
      <c r="P3" s="429"/>
      <c r="Q3" s="429"/>
      <c r="R3" s="429"/>
      <c r="S3" s="429"/>
      <c r="T3" s="429"/>
      <c r="U3" s="429"/>
      <c r="V3" s="429"/>
      <c r="W3" s="540" t="s">
        <v>258</v>
      </c>
      <c r="X3" s="540"/>
      <c r="Y3" s="540"/>
      <c r="Z3" s="540" t="s">
        <v>259</v>
      </c>
      <c r="AA3" s="540"/>
      <c r="AB3" s="540"/>
    </row>
    <row r="4" spans="1:28" ht="15" customHeight="1" x14ac:dyDescent="0.25">
      <c r="A4" s="532"/>
      <c r="B4" s="538"/>
      <c r="C4" s="538"/>
      <c r="D4" s="538"/>
      <c r="E4" s="539" t="s">
        <v>95</v>
      </c>
      <c r="F4" s="539"/>
      <c r="G4" s="539"/>
      <c r="H4" s="539" t="s">
        <v>81</v>
      </c>
      <c r="I4" s="539"/>
      <c r="J4" s="539"/>
      <c r="K4" s="539" t="s">
        <v>82</v>
      </c>
      <c r="L4" s="539"/>
      <c r="M4" s="539"/>
      <c r="N4" s="430"/>
      <c r="O4" s="430"/>
      <c r="P4" s="430"/>
      <c r="Q4" s="430"/>
      <c r="R4" s="430"/>
      <c r="S4" s="430"/>
      <c r="T4" s="430"/>
      <c r="U4" s="430"/>
      <c r="V4" s="430"/>
      <c r="W4" s="534"/>
      <c r="X4" s="534"/>
      <c r="Y4" s="534"/>
      <c r="Z4" s="534"/>
      <c r="AA4" s="534"/>
      <c r="AB4" s="534"/>
    </row>
    <row r="5" spans="1:28" ht="16" customHeight="1" x14ac:dyDescent="0.25">
      <c r="A5" s="434"/>
      <c r="B5" s="191">
        <v>2021</v>
      </c>
      <c r="C5" s="191">
        <v>2022</v>
      </c>
      <c r="D5" s="191">
        <v>2023</v>
      </c>
      <c r="E5" s="191">
        <v>2021</v>
      </c>
      <c r="F5" s="191">
        <v>2022</v>
      </c>
      <c r="G5" s="191">
        <v>2023</v>
      </c>
      <c r="H5" s="191">
        <v>2021</v>
      </c>
      <c r="I5" s="191">
        <v>2022</v>
      </c>
      <c r="J5" s="191">
        <v>2023</v>
      </c>
      <c r="K5" s="191">
        <v>2021</v>
      </c>
      <c r="L5" s="191">
        <v>2022</v>
      </c>
      <c r="M5" s="191">
        <v>2023</v>
      </c>
      <c r="N5" s="191">
        <v>2021</v>
      </c>
      <c r="O5" s="191">
        <v>2022</v>
      </c>
      <c r="P5" s="191">
        <v>2023</v>
      </c>
      <c r="Q5" s="191">
        <v>2021</v>
      </c>
      <c r="R5" s="191">
        <v>2022</v>
      </c>
      <c r="S5" s="191">
        <v>2023</v>
      </c>
      <c r="T5" s="191">
        <v>2021</v>
      </c>
      <c r="U5" s="191">
        <v>2022</v>
      </c>
      <c r="V5" s="191">
        <v>2023</v>
      </c>
      <c r="W5" s="191">
        <v>2021</v>
      </c>
      <c r="X5" s="191">
        <v>2022</v>
      </c>
      <c r="Y5" s="191">
        <v>2023</v>
      </c>
      <c r="Z5" s="191">
        <v>2021</v>
      </c>
      <c r="AA5" s="191">
        <v>2022</v>
      </c>
      <c r="AB5" s="191">
        <v>2023</v>
      </c>
    </row>
    <row r="6" spans="1:28" ht="16" customHeight="1" x14ac:dyDescent="0.25">
      <c r="A6" s="92" t="s">
        <v>99</v>
      </c>
      <c r="B6" s="354">
        <v>32.852735563888686</v>
      </c>
      <c r="C6" s="354">
        <v>14.269406392694064</v>
      </c>
      <c r="D6" s="354">
        <v>0.3051742777770175</v>
      </c>
      <c r="E6" s="104">
        <v>82.13056447911886</v>
      </c>
      <c r="F6" s="104">
        <v>-1.8614759519984883</v>
      </c>
      <c r="G6" s="104">
        <v>8.0685538224533033</v>
      </c>
      <c r="H6" s="104">
        <v>40.216660440791927</v>
      </c>
      <c r="I6" s="104">
        <v>36.849957374254046</v>
      </c>
      <c r="J6" s="104">
        <v>4.2828219903441829</v>
      </c>
      <c r="K6" s="104">
        <v>18.222514208885901</v>
      </c>
      <c r="L6" s="104">
        <v>15.411158066141978</v>
      </c>
      <c r="M6" s="104">
        <v>-3.5474334856221446</v>
      </c>
      <c r="N6" s="354">
        <v>4.6874245715664973</v>
      </c>
      <c r="O6" s="354">
        <v>14.371022779673522</v>
      </c>
      <c r="P6" s="354">
        <v>1.0109867956859186</v>
      </c>
      <c r="Q6" s="354">
        <v>7.1850001809823718</v>
      </c>
      <c r="R6" s="354">
        <v>18.93883110450718</v>
      </c>
      <c r="S6" s="354">
        <v>2.7536307323928999</v>
      </c>
      <c r="T6" s="354">
        <v>15.121488230827641</v>
      </c>
      <c r="U6" s="354">
        <v>1.3131946047554661</v>
      </c>
      <c r="V6" s="354">
        <v>-4.2290014712966943</v>
      </c>
      <c r="W6" s="115">
        <v>14.128676370304937</v>
      </c>
      <c r="X6" s="115">
        <v>12.199431173668525</v>
      </c>
      <c r="Y6" s="115">
        <v>0.12649868995203864</v>
      </c>
      <c r="Z6" s="113">
        <v>543927</v>
      </c>
      <c r="AA6" s="113">
        <v>610283</v>
      </c>
      <c r="AB6" s="113">
        <v>611055</v>
      </c>
    </row>
    <row r="7" spans="1:28" ht="16" customHeight="1" x14ac:dyDescent="0.25">
      <c r="A7" s="5" t="s">
        <v>100</v>
      </c>
      <c r="B7" s="363">
        <v>-1.5912792883097358</v>
      </c>
      <c r="C7" s="363">
        <v>13.279857397504458</v>
      </c>
      <c r="D7" s="363">
        <v>-7.1372372709902212</v>
      </c>
      <c r="E7" s="71">
        <v>-20.680272108843536</v>
      </c>
      <c r="F7" s="71">
        <v>4.5168667810177245</v>
      </c>
      <c r="G7" s="71">
        <v>-1.9146608315098468</v>
      </c>
      <c r="H7" s="71">
        <v>-17.184643510054844</v>
      </c>
      <c r="I7" s="71">
        <v>13.833701250919795</v>
      </c>
      <c r="J7" s="71">
        <v>-27.084680025856496</v>
      </c>
      <c r="K7" s="71">
        <v>14.776299879081014</v>
      </c>
      <c r="L7" s="71">
        <v>16.35061104087653</v>
      </c>
      <c r="M7" s="71">
        <v>-3.2777978993118433</v>
      </c>
      <c r="N7" s="363">
        <v>-18.003165391717225</v>
      </c>
      <c r="O7" s="363">
        <v>29.982306578735724</v>
      </c>
      <c r="P7" s="363">
        <v>-0.76723177824526667</v>
      </c>
      <c r="Q7" s="363">
        <v>-26.30296702340555</v>
      </c>
      <c r="R7" s="363">
        <v>66.257378984651723</v>
      </c>
      <c r="S7" s="363">
        <v>4.0761255503479621</v>
      </c>
      <c r="T7" s="363">
        <v>17.842437551468571</v>
      </c>
      <c r="U7" s="363">
        <v>-4.1928721174004195</v>
      </c>
      <c r="V7" s="363">
        <v>1.2642839776318988</v>
      </c>
      <c r="W7" s="19">
        <v>-12.589986644516108</v>
      </c>
      <c r="X7" s="19">
        <v>31.076246552880676</v>
      </c>
      <c r="Y7" s="19">
        <v>-0.2018593807750263</v>
      </c>
      <c r="Z7" s="18">
        <v>26834</v>
      </c>
      <c r="AA7" s="18">
        <v>35173</v>
      </c>
      <c r="AB7" s="18">
        <v>35102</v>
      </c>
    </row>
    <row r="8" spans="1:28" ht="16" customHeight="1" x14ac:dyDescent="0.25">
      <c r="A8" s="5" t="s">
        <v>101</v>
      </c>
      <c r="B8" s="363">
        <v>39.048905668202629</v>
      </c>
      <c r="C8" s="363">
        <v>26.855789369798121</v>
      </c>
      <c r="D8" s="363">
        <v>8.3579694961083497</v>
      </c>
      <c r="E8" s="71">
        <v>49.648687292216735</v>
      </c>
      <c r="F8" s="71">
        <v>33.259476790874615</v>
      </c>
      <c r="G8" s="71">
        <v>17.006976273631796</v>
      </c>
      <c r="H8" s="71">
        <v>49.669007021063187</v>
      </c>
      <c r="I8" s="71">
        <v>33.510253317249699</v>
      </c>
      <c r="J8" s="71">
        <v>9.7337670160221652</v>
      </c>
      <c r="K8" s="71">
        <v>28.456840539782768</v>
      </c>
      <c r="L8" s="71">
        <v>19.316359357355019</v>
      </c>
      <c r="M8" s="71">
        <v>-6.3627397957560523E-3</v>
      </c>
      <c r="N8" s="363">
        <v>15.451925873053639</v>
      </c>
      <c r="O8" s="363">
        <v>17.057611284117971</v>
      </c>
      <c r="P8" s="363">
        <v>-0.35758019146580494</v>
      </c>
      <c r="Q8" s="363">
        <v>6.5770071945293873</v>
      </c>
      <c r="R8" s="363">
        <v>24.998607177677702</v>
      </c>
      <c r="S8" s="363">
        <v>4.7310058703472251</v>
      </c>
      <c r="T8" s="363">
        <v>15.36862880756431</v>
      </c>
      <c r="U8" s="363">
        <v>5.9434707823904054</v>
      </c>
      <c r="V8" s="363">
        <v>-4.1900875403146189</v>
      </c>
      <c r="W8" s="19">
        <v>18.635142413169344</v>
      </c>
      <c r="X8" s="19">
        <v>19.081236871672122</v>
      </c>
      <c r="Y8" s="19">
        <v>2.9430329204871892</v>
      </c>
      <c r="Z8" s="18">
        <v>1535325</v>
      </c>
      <c r="AA8" s="18">
        <v>1828284</v>
      </c>
      <c r="AB8" s="18">
        <v>1882091</v>
      </c>
    </row>
    <row r="9" spans="1:28" s="39" customFormat="1" ht="16" customHeight="1" x14ac:dyDescent="0.25">
      <c r="A9" s="105" t="s">
        <v>102</v>
      </c>
      <c r="B9" s="71">
        <v>6.9730872344813362</v>
      </c>
      <c r="C9" s="71">
        <v>10.068197701038629</v>
      </c>
      <c r="D9" s="71">
        <v>-2.8067870826491514</v>
      </c>
      <c r="E9" s="71">
        <v>59.499702203692671</v>
      </c>
      <c r="F9" s="71">
        <v>17.625093353248694</v>
      </c>
      <c r="G9" s="71">
        <v>3.6825396825396823</v>
      </c>
      <c r="H9" s="71">
        <v>41.471048513302037</v>
      </c>
      <c r="I9" s="71">
        <v>19.210914454277287</v>
      </c>
      <c r="J9" s="71">
        <v>-3.2168264769563875</v>
      </c>
      <c r="K9" s="71">
        <v>2.588362313899307</v>
      </c>
      <c r="L9" s="71">
        <v>8.8210042374054893</v>
      </c>
      <c r="M9" s="71">
        <v>-3.2932912552173468</v>
      </c>
      <c r="N9" s="71">
        <v>-21.224550834241278</v>
      </c>
      <c r="O9" s="71">
        <v>14.343439822096871</v>
      </c>
      <c r="P9" s="71">
        <v>3.0405806038469749</v>
      </c>
      <c r="Q9" s="71">
        <v>-9.3281159838430465</v>
      </c>
      <c r="R9" s="71">
        <v>48.298629755583399</v>
      </c>
      <c r="S9" s="71">
        <v>6.4396733226944169</v>
      </c>
      <c r="T9" s="71">
        <v>1.4504363958342117</v>
      </c>
      <c r="U9" s="71">
        <v>5.9515398362495322</v>
      </c>
      <c r="V9" s="71">
        <v>-3.7618169693641392</v>
      </c>
      <c r="W9" s="108">
        <v>-7.3185089880685066</v>
      </c>
      <c r="X9" s="108">
        <v>23.039649019415251</v>
      </c>
      <c r="Y9" s="108">
        <v>2.0452368281000535</v>
      </c>
      <c r="Z9" s="114">
        <v>152715</v>
      </c>
      <c r="AA9" s="114">
        <v>187900</v>
      </c>
      <c r="AB9" s="114">
        <v>191743</v>
      </c>
    </row>
    <row r="10" spans="1:28" s="39" customFormat="1" ht="16" customHeight="1" x14ac:dyDescent="0.25">
      <c r="A10" s="105" t="s">
        <v>103</v>
      </c>
      <c r="B10" s="71">
        <v>14.075357297531399</v>
      </c>
      <c r="C10" s="71">
        <v>17.124778537079223</v>
      </c>
      <c r="D10" s="71">
        <v>-4.6028178753565561</v>
      </c>
      <c r="E10" s="71">
        <v>49.955277280858681</v>
      </c>
      <c r="F10" s="71">
        <v>29.734566060244553</v>
      </c>
      <c r="G10" s="71">
        <v>7.7471264367816097</v>
      </c>
      <c r="H10" s="71">
        <v>46.464272491669753</v>
      </c>
      <c r="I10" s="71">
        <v>20.77856420626896</v>
      </c>
      <c r="J10" s="71">
        <v>0.35579740477187105</v>
      </c>
      <c r="K10" s="71">
        <v>8.4281769816149232</v>
      </c>
      <c r="L10" s="71">
        <v>15.362876929287911</v>
      </c>
      <c r="M10" s="71">
        <v>-6.6867664477226221</v>
      </c>
      <c r="N10" s="71">
        <v>-20.419398428507083</v>
      </c>
      <c r="O10" s="71">
        <v>25.422929375510972</v>
      </c>
      <c r="P10" s="71">
        <v>-3.9486549502344119</v>
      </c>
      <c r="Q10" s="71">
        <v>-3.0555616009053517</v>
      </c>
      <c r="R10" s="71">
        <v>30.955213828712537</v>
      </c>
      <c r="S10" s="71">
        <v>6.9084924743717222</v>
      </c>
      <c r="T10" s="71">
        <v>11.821159703465318</v>
      </c>
      <c r="U10" s="71">
        <v>4.5893719806763285</v>
      </c>
      <c r="V10" s="71">
        <v>-4.800746892044617</v>
      </c>
      <c r="W10" s="108">
        <v>-1.9079791514132238</v>
      </c>
      <c r="X10" s="108">
        <v>21.825370431955069</v>
      </c>
      <c r="Y10" s="108">
        <v>-0.39551586916432108</v>
      </c>
      <c r="Z10" s="114">
        <v>135315</v>
      </c>
      <c r="AA10" s="114">
        <v>164848</v>
      </c>
      <c r="AB10" s="114">
        <v>164196</v>
      </c>
    </row>
    <row r="11" spans="1:28" ht="16" customHeight="1" x14ac:dyDescent="0.25">
      <c r="A11" s="5" t="s">
        <v>104</v>
      </c>
      <c r="B11" s="363">
        <v>21.868431784672335</v>
      </c>
      <c r="C11" s="363">
        <v>29.979664332784182</v>
      </c>
      <c r="D11" s="363">
        <v>-0.56045707948390411</v>
      </c>
      <c r="E11" s="71">
        <v>51.779641804579455</v>
      </c>
      <c r="F11" s="71">
        <v>50.273338312173266</v>
      </c>
      <c r="G11" s="71">
        <v>6.7867366412213732</v>
      </c>
      <c r="H11" s="71">
        <v>40.738017247142189</v>
      </c>
      <c r="I11" s="71">
        <v>59.264712867524814</v>
      </c>
      <c r="J11" s="71">
        <v>3.1374888159856846</v>
      </c>
      <c r="K11" s="71">
        <v>11.459323270051053</v>
      </c>
      <c r="L11" s="71">
        <v>17.131979695431472</v>
      </c>
      <c r="M11" s="71">
        <v>-4.7382854821235103</v>
      </c>
      <c r="N11" s="363">
        <v>5.7770333449876814</v>
      </c>
      <c r="O11" s="363">
        <v>9.8599452695015835</v>
      </c>
      <c r="P11" s="363">
        <v>-6.9969703118549667E-4</v>
      </c>
      <c r="Q11" s="363">
        <v>10.014993571005903</v>
      </c>
      <c r="R11" s="363">
        <v>21.0868149777776</v>
      </c>
      <c r="S11" s="363">
        <v>4.2786767530016867</v>
      </c>
      <c r="T11" s="363">
        <v>15.327913342399075</v>
      </c>
      <c r="U11" s="363">
        <v>3.350640675289974</v>
      </c>
      <c r="V11" s="363">
        <v>-5.1609744154731301</v>
      </c>
      <c r="W11" s="19">
        <v>12.954242119149582</v>
      </c>
      <c r="X11" s="19">
        <v>16.180491565130119</v>
      </c>
      <c r="Y11" s="19">
        <v>0.13411318540028305</v>
      </c>
      <c r="Z11" s="18">
        <v>730361</v>
      </c>
      <c r="AA11" s="18">
        <v>848537</v>
      </c>
      <c r="AB11" s="18">
        <v>849675</v>
      </c>
    </row>
    <row r="12" spans="1:28" x14ac:dyDescent="0.25">
      <c r="A12" s="65" t="s">
        <v>105</v>
      </c>
      <c r="B12" s="363">
        <v>38.933823529411768</v>
      </c>
      <c r="C12" s="363">
        <v>21.412591113570208</v>
      </c>
      <c r="D12" s="363">
        <v>9.5977808599167815</v>
      </c>
      <c r="E12" s="71">
        <v>72.870851659336267</v>
      </c>
      <c r="F12" s="71">
        <v>34.058054816699432</v>
      </c>
      <c r="G12" s="71">
        <v>32.37577639751553</v>
      </c>
      <c r="H12" s="71">
        <v>64.599133261105095</v>
      </c>
      <c r="I12" s="71">
        <v>38.193187428007242</v>
      </c>
      <c r="J12" s="71">
        <v>8.2876875446534903</v>
      </c>
      <c r="K12" s="71">
        <v>26.4722510129087</v>
      </c>
      <c r="L12" s="71">
        <v>13.54069659154405</v>
      </c>
      <c r="M12" s="71">
        <v>1.2959317585301837</v>
      </c>
      <c r="N12" s="363">
        <v>12.778608204617173</v>
      </c>
      <c r="O12" s="363">
        <v>12.576578699340246</v>
      </c>
      <c r="P12" s="363">
        <v>-1.3997174402176757</v>
      </c>
      <c r="Q12" s="363">
        <v>21.719253541182642</v>
      </c>
      <c r="R12" s="363">
        <v>18.751924142602057</v>
      </c>
      <c r="S12" s="363">
        <v>2.7441474606590099</v>
      </c>
      <c r="T12" s="363">
        <v>3.9887508788375907</v>
      </c>
      <c r="U12" s="363">
        <v>7.9419453709546559</v>
      </c>
      <c r="V12" s="363">
        <v>-8.4432938032403531</v>
      </c>
      <c r="W12" s="19">
        <v>18.447205366925743</v>
      </c>
      <c r="X12" s="19">
        <v>15.621264004068008</v>
      </c>
      <c r="Y12" s="19">
        <v>1.1144693871821985</v>
      </c>
      <c r="Z12" s="18">
        <v>184857</v>
      </c>
      <c r="AA12" s="18">
        <v>213734</v>
      </c>
      <c r="AB12" s="18">
        <v>216116</v>
      </c>
    </row>
    <row r="13" spans="1:28" ht="16" customHeight="1" x14ac:dyDescent="0.25">
      <c r="A13" s="5" t="s">
        <v>106</v>
      </c>
      <c r="B13" s="363">
        <v>30.570612266695147</v>
      </c>
      <c r="C13" s="363">
        <v>27.531697341513294</v>
      </c>
      <c r="D13" s="363">
        <v>0.36560139826499688</v>
      </c>
      <c r="E13" s="71">
        <v>78.400975439818836</v>
      </c>
      <c r="F13" s="71">
        <v>35.666861941027143</v>
      </c>
      <c r="G13" s="71">
        <v>17.279596977329977</v>
      </c>
      <c r="H13" s="71">
        <v>42.438130155820346</v>
      </c>
      <c r="I13" s="71">
        <v>35.173745173745175</v>
      </c>
      <c r="J13" s="71">
        <v>4.2749690564600584</v>
      </c>
      <c r="K13" s="71">
        <v>17.646162635688441</v>
      </c>
      <c r="L13" s="71">
        <v>22.911810411810414</v>
      </c>
      <c r="M13" s="71">
        <v>-6.9063611220861327</v>
      </c>
      <c r="N13" s="363">
        <v>3.1237653751942478</v>
      </c>
      <c r="O13" s="363">
        <v>19.094322274155235</v>
      </c>
      <c r="P13" s="363">
        <v>0.16513328615239442</v>
      </c>
      <c r="Q13" s="363">
        <v>11.84553552031284</v>
      </c>
      <c r="R13" s="363">
        <v>20.258097411741854</v>
      </c>
      <c r="S13" s="363">
        <v>4.1399569953260178</v>
      </c>
      <c r="T13" s="363">
        <v>10.687273204214575</v>
      </c>
      <c r="U13" s="363">
        <v>4.9214969882492348</v>
      </c>
      <c r="V13" s="363">
        <v>-7.0058538972650437</v>
      </c>
      <c r="W13" s="19">
        <v>13.473502658973779</v>
      </c>
      <c r="X13" s="19">
        <v>18.148014113815254</v>
      </c>
      <c r="Y13" s="19">
        <v>0.26189035829970364</v>
      </c>
      <c r="Z13" s="18">
        <v>221060</v>
      </c>
      <c r="AA13" s="18">
        <v>261178</v>
      </c>
      <c r="AB13" s="18">
        <v>261862</v>
      </c>
    </row>
    <row r="14" spans="1:28" ht="16" customHeight="1" x14ac:dyDescent="0.25">
      <c r="A14" s="5" t="s">
        <v>107</v>
      </c>
      <c r="B14" s="363">
        <v>29.783613349724536</v>
      </c>
      <c r="C14" s="363">
        <v>23.465257526256934</v>
      </c>
      <c r="D14" s="363">
        <v>1.4249992896314609</v>
      </c>
      <c r="E14" s="71">
        <v>74.420983713888205</v>
      </c>
      <c r="F14" s="71">
        <v>37.5741935483871</v>
      </c>
      <c r="G14" s="71">
        <v>19.750686379836633</v>
      </c>
      <c r="H14" s="71">
        <v>53.456648419565603</v>
      </c>
      <c r="I14" s="71">
        <v>37.619746267368605</v>
      </c>
      <c r="J14" s="71">
        <v>8.8799698984071238</v>
      </c>
      <c r="K14" s="71">
        <v>17.132660519072573</v>
      </c>
      <c r="L14" s="71">
        <v>16.207210137471872</v>
      </c>
      <c r="M14" s="71">
        <v>-6.7506354782509357</v>
      </c>
      <c r="N14" s="363">
        <v>6.3101115720838266</v>
      </c>
      <c r="O14" s="363">
        <v>9.1070156747561679</v>
      </c>
      <c r="P14" s="363">
        <v>-4.163721994141226</v>
      </c>
      <c r="Q14" s="363">
        <v>13.985612729807373</v>
      </c>
      <c r="R14" s="363">
        <v>16.248129166089509</v>
      </c>
      <c r="S14" s="363">
        <v>1.7277757756826821</v>
      </c>
      <c r="T14" s="363">
        <v>7.508444529621733</v>
      </c>
      <c r="U14" s="363">
        <v>3.8098368326936258</v>
      </c>
      <c r="V14" s="363">
        <v>-4.6660012449825059</v>
      </c>
      <c r="W14" s="19">
        <v>14.599222994737303</v>
      </c>
      <c r="X14" s="19">
        <v>14.187006111565262</v>
      </c>
      <c r="Y14" s="19">
        <v>-0.64732252523966272</v>
      </c>
      <c r="Z14" s="18">
        <v>873426</v>
      </c>
      <c r="AA14" s="18">
        <v>997339</v>
      </c>
      <c r="AB14" s="18">
        <v>990883</v>
      </c>
    </row>
    <row r="15" spans="1:28" ht="16" customHeight="1" x14ac:dyDescent="0.25">
      <c r="A15" s="5" t="s">
        <v>108</v>
      </c>
      <c r="B15" s="363">
        <v>29.835603246663915</v>
      </c>
      <c r="C15" s="363">
        <v>32.138221504066117</v>
      </c>
      <c r="D15" s="363">
        <v>1.624284583078573</v>
      </c>
      <c r="E15" s="71">
        <v>76.51305096089493</v>
      </c>
      <c r="F15" s="71">
        <v>47.84280800585001</v>
      </c>
      <c r="G15" s="71">
        <v>10.683666739942845</v>
      </c>
      <c r="H15" s="71">
        <v>31.471631205673763</v>
      </c>
      <c r="I15" s="71">
        <v>50.872387053270394</v>
      </c>
      <c r="J15" s="71">
        <v>8.0281572110952819</v>
      </c>
      <c r="K15" s="71">
        <v>16.828725852750264</v>
      </c>
      <c r="L15" s="71">
        <v>20.800637499584962</v>
      </c>
      <c r="M15" s="71">
        <v>-5.0070088962591734</v>
      </c>
      <c r="N15" s="363">
        <v>4.6845739146883574</v>
      </c>
      <c r="O15" s="363">
        <v>10.769494863709875</v>
      </c>
      <c r="P15" s="363">
        <v>-0.86050096653426089</v>
      </c>
      <c r="Q15" s="363">
        <v>11.393401814653377</v>
      </c>
      <c r="R15" s="363">
        <v>21.204091777679469</v>
      </c>
      <c r="S15" s="363">
        <v>3.4523240631690642</v>
      </c>
      <c r="T15" s="363">
        <v>9.9719212525976797</v>
      </c>
      <c r="U15" s="363">
        <v>6.3059879116599102</v>
      </c>
      <c r="V15" s="363">
        <v>-7.3390822924370198</v>
      </c>
      <c r="W15" s="19">
        <v>13.698871456096889</v>
      </c>
      <c r="X15" s="19">
        <v>18.671179240867524</v>
      </c>
      <c r="Y15" s="19">
        <v>7.3984514932223924E-2</v>
      </c>
      <c r="Z15" s="18">
        <v>619602</v>
      </c>
      <c r="AA15" s="18">
        <v>735289</v>
      </c>
      <c r="AB15" s="18">
        <v>735833</v>
      </c>
    </row>
    <row r="16" spans="1:28" ht="16" customHeight="1" x14ac:dyDescent="0.25">
      <c r="A16" s="5" t="s">
        <v>109</v>
      </c>
      <c r="B16" s="363">
        <v>20.175201636244356</v>
      </c>
      <c r="C16" s="363">
        <v>27.041520824636333</v>
      </c>
      <c r="D16" s="363">
        <v>-5.4319801830038923</v>
      </c>
      <c r="E16" s="71">
        <v>40.783034257748781</v>
      </c>
      <c r="F16" s="71">
        <v>41.541135573580533</v>
      </c>
      <c r="G16" s="71">
        <v>2.2820302906262793</v>
      </c>
      <c r="H16" s="71">
        <v>25.450206118463875</v>
      </c>
      <c r="I16" s="71">
        <v>36.457973019716363</v>
      </c>
      <c r="J16" s="71">
        <v>-9.2775665399239529</v>
      </c>
      <c r="K16" s="71">
        <v>12.530487804878049</v>
      </c>
      <c r="L16" s="71">
        <v>18.667027905716608</v>
      </c>
      <c r="M16" s="71">
        <v>-7.4885844748858439</v>
      </c>
      <c r="N16" s="363">
        <v>9.0307419308426446</v>
      </c>
      <c r="O16" s="363">
        <v>8.8149907627342294</v>
      </c>
      <c r="P16" s="363">
        <v>-4.5719136551055053</v>
      </c>
      <c r="Q16" s="363">
        <v>12.997052712953568</v>
      </c>
      <c r="R16" s="363">
        <v>12.196947021849745</v>
      </c>
      <c r="S16" s="363">
        <v>1.3967491758608206</v>
      </c>
      <c r="T16" s="363">
        <v>5.4222255347693222</v>
      </c>
      <c r="U16" s="363">
        <v>4.6237053271589659</v>
      </c>
      <c r="V16" s="363">
        <v>-4.4970774064939016</v>
      </c>
      <c r="W16" s="19">
        <v>12.12780019479616</v>
      </c>
      <c r="X16" s="19">
        <v>13.524329522716345</v>
      </c>
      <c r="Y16" s="19">
        <v>-2.6493414220910534</v>
      </c>
      <c r="Z16" s="18">
        <v>128938</v>
      </c>
      <c r="AA16" s="18">
        <v>146376</v>
      </c>
      <c r="AB16" s="18">
        <v>142498</v>
      </c>
    </row>
    <row r="17" spans="1:28" ht="16" customHeight="1" x14ac:dyDescent="0.25">
      <c r="A17" s="5" t="s">
        <v>110</v>
      </c>
      <c r="B17" s="363">
        <v>19.556508720106827</v>
      </c>
      <c r="C17" s="363">
        <v>26.597508969065188</v>
      </c>
      <c r="D17" s="363">
        <v>-0.8862570011629618</v>
      </c>
      <c r="E17" s="71">
        <v>50.353572299439165</v>
      </c>
      <c r="F17" s="71">
        <v>47.534868634446973</v>
      </c>
      <c r="G17" s="71">
        <v>24.095855776629659</v>
      </c>
      <c r="H17" s="71">
        <v>21.513617079512795</v>
      </c>
      <c r="I17" s="71">
        <v>31.681495663926118</v>
      </c>
      <c r="J17" s="71">
        <v>-2.5230927129661307</v>
      </c>
      <c r="K17" s="71">
        <v>11.687354424035144</v>
      </c>
      <c r="L17" s="71">
        <v>18.589794356009609</v>
      </c>
      <c r="M17" s="71">
        <v>-10.578100304966275</v>
      </c>
      <c r="N17" s="363">
        <v>8.1242635243706474</v>
      </c>
      <c r="O17" s="363">
        <v>9.4219985336952856</v>
      </c>
      <c r="P17" s="363">
        <v>-3.1998116692622509</v>
      </c>
      <c r="Q17" s="363">
        <v>15.071122446296636</v>
      </c>
      <c r="R17" s="363">
        <v>14.079744087741346</v>
      </c>
      <c r="S17" s="363">
        <v>2.9903659342640254</v>
      </c>
      <c r="T17" s="363">
        <v>11.234971766715979</v>
      </c>
      <c r="U17" s="363">
        <v>2.6898941650276296</v>
      </c>
      <c r="V17" s="363">
        <v>-7.0283285602232723</v>
      </c>
      <c r="W17" s="19">
        <v>13.76907703488372</v>
      </c>
      <c r="X17" s="19">
        <v>13.666887581146147</v>
      </c>
      <c r="Y17" s="19">
        <v>-1.1580367115550778</v>
      </c>
      <c r="Z17" s="18">
        <v>250474</v>
      </c>
      <c r="AA17" s="18">
        <v>284706</v>
      </c>
      <c r="AB17" s="18">
        <v>281409</v>
      </c>
    </row>
    <row r="18" spans="1:28" ht="16" customHeight="1" x14ac:dyDescent="0.25">
      <c r="A18" s="5" t="s">
        <v>111</v>
      </c>
      <c r="B18" s="363">
        <v>44.718193659058407</v>
      </c>
      <c r="C18" s="363">
        <v>23.148536774790553</v>
      </c>
      <c r="D18" s="363">
        <v>-0.30074596090660327</v>
      </c>
      <c r="E18" s="71">
        <v>52.810492860115524</v>
      </c>
      <c r="F18" s="71">
        <v>24.548417705599395</v>
      </c>
      <c r="G18" s="71">
        <v>1.5745388502314803</v>
      </c>
      <c r="H18" s="71">
        <v>49.536321483771253</v>
      </c>
      <c r="I18" s="71">
        <v>27.247545219638241</v>
      </c>
      <c r="J18" s="71">
        <v>9.372766261615439</v>
      </c>
      <c r="K18" s="71">
        <v>26.561977227348766</v>
      </c>
      <c r="L18" s="71">
        <v>18.016731192331964</v>
      </c>
      <c r="M18" s="71">
        <v>-9.4679302134854595</v>
      </c>
      <c r="N18" s="363">
        <v>14.670513686249635</v>
      </c>
      <c r="O18" s="363">
        <v>9.9259435505457567</v>
      </c>
      <c r="P18" s="363">
        <v>-2.8576530557028601</v>
      </c>
      <c r="Q18" s="363">
        <v>5.7153665845770405</v>
      </c>
      <c r="R18" s="363">
        <v>15.404127226927313</v>
      </c>
      <c r="S18" s="363">
        <v>6.2631292541823607</v>
      </c>
      <c r="T18" s="363">
        <v>9.8698231956854539</v>
      </c>
      <c r="U18" s="363">
        <v>5.5416420017303398</v>
      </c>
      <c r="V18" s="363">
        <v>-7.8790232116662349</v>
      </c>
      <c r="W18" s="19">
        <v>27.115339762098166</v>
      </c>
      <c r="X18" s="19">
        <v>17.898987291476065</v>
      </c>
      <c r="Y18" s="19">
        <v>-0.33825084119973597</v>
      </c>
      <c r="Z18" s="18">
        <v>1580514</v>
      </c>
      <c r="AA18" s="18">
        <v>1863410</v>
      </c>
      <c r="AB18" s="18">
        <v>1857107</v>
      </c>
    </row>
    <row r="19" spans="1:28" ht="16" customHeight="1" x14ac:dyDescent="0.25">
      <c r="A19" s="5" t="s">
        <v>112</v>
      </c>
      <c r="B19" s="363">
        <v>15.013760468845902</v>
      </c>
      <c r="C19" s="363">
        <v>20.089516267860215</v>
      </c>
      <c r="D19" s="363">
        <v>1.9165711009174313</v>
      </c>
      <c r="E19" s="71">
        <v>32.97700981109972</v>
      </c>
      <c r="F19" s="71">
        <v>41.603347648937344</v>
      </c>
      <c r="G19" s="71">
        <v>9.5186250874873632</v>
      </c>
      <c r="H19" s="71">
        <v>25.190635451505017</v>
      </c>
      <c r="I19" s="71">
        <v>37.176747168198332</v>
      </c>
      <c r="J19" s="71">
        <v>9.9867570304588309</v>
      </c>
      <c r="K19" s="71">
        <v>9.5240725906692809</v>
      </c>
      <c r="L19" s="71">
        <v>11.129605810698342</v>
      </c>
      <c r="M19" s="71">
        <v>-2.6529593318809006</v>
      </c>
      <c r="N19" s="363">
        <v>0.99155419392233168</v>
      </c>
      <c r="O19" s="363">
        <v>5.9770020702236248</v>
      </c>
      <c r="P19" s="363">
        <v>-0.95739125389242408</v>
      </c>
      <c r="Q19" s="363">
        <v>14.579316183040964</v>
      </c>
      <c r="R19" s="363">
        <v>17.649714731354923</v>
      </c>
      <c r="S19" s="363">
        <v>0.617520845689565</v>
      </c>
      <c r="T19" s="363">
        <v>15.876057666794422</v>
      </c>
      <c r="U19" s="363">
        <v>0.44270303277020151</v>
      </c>
      <c r="V19" s="363">
        <v>-2.2341557323066015</v>
      </c>
      <c r="W19" s="19">
        <v>11.574726622329193</v>
      </c>
      <c r="X19" s="19">
        <v>12.614584758516898</v>
      </c>
      <c r="Y19" s="19">
        <v>0.19884177702182804</v>
      </c>
      <c r="Z19" s="18">
        <v>219270</v>
      </c>
      <c r="AA19" s="18">
        <v>246930</v>
      </c>
      <c r="AB19" s="18">
        <v>247421</v>
      </c>
    </row>
    <row r="20" spans="1:28" ht="16" customHeight="1" x14ac:dyDescent="0.25">
      <c r="A20" s="5" t="s">
        <v>113</v>
      </c>
      <c r="B20" s="363">
        <v>2.0605224588326578</v>
      </c>
      <c r="C20" s="363">
        <v>17.545193444838656</v>
      </c>
      <c r="D20" s="363">
        <v>-10.600071864894</v>
      </c>
      <c r="E20" s="71">
        <v>18.75</v>
      </c>
      <c r="F20" s="71">
        <v>32.780320366132727</v>
      </c>
      <c r="G20" s="71">
        <v>-0.77552778974579917</v>
      </c>
      <c r="H20" s="71">
        <v>9.7250167672702883</v>
      </c>
      <c r="I20" s="71">
        <v>34.718826405867972</v>
      </c>
      <c r="J20" s="71">
        <v>-0.77132486388384758</v>
      </c>
      <c r="K20" s="71">
        <v>-2.1074571560907827</v>
      </c>
      <c r="L20" s="71">
        <v>11.071682044002838</v>
      </c>
      <c r="M20" s="71">
        <v>-15.335463258785943</v>
      </c>
      <c r="N20" s="363">
        <v>9.7906120570639672</v>
      </c>
      <c r="O20" s="363">
        <v>1.2155506654092005</v>
      </c>
      <c r="P20" s="363">
        <v>-2.795320426545191</v>
      </c>
      <c r="Q20" s="363">
        <v>11.088855059690731</v>
      </c>
      <c r="R20" s="363">
        <v>17.641543454742155</v>
      </c>
      <c r="S20" s="363">
        <v>-1.2200355588253327</v>
      </c>
      <c r="T20" s="363">
        <v>11.296812132466728</v>
      </c>
      <c r="U20" s="363">
        <v>8.6345939933259181</v>
      </c>
      <c r="V20" s="363">
        <v>-11.941635735312941</v>
      </c>
      <c r="W20" s="19">
        <v>8.1663862975990202</v>
      </c>
      <c r="X20" s="19">
        <v>12.394552052405864</v>
      </c>
      <c r="Y20" s="19">
        <v>-6.0316994423246255</v>
      </c>
      <c r="Z20" s="18">
        <v>42438</v>
      </c>
      <c r="AA20" s="18">
        <v>47698</v>
      </c>
      <c r="AB20" s="18">
        <v>44821</v>
      </c>
    </row>
    <row r="21" spans="1:28" ht="16" customHeight="1" x14ac:dyDescent="0.25">
      <c r="A21" s="5" t="s">
        <v>114</v>
      </c>
      <c r="B21" s="363">
        <v>20.282635484124693</v>
      </c>
      <c r="C21" s="363">
        <v>31.172918891819428</v>
      </c>
      <c r="D21" s="363">
        <v>9.8607136803693027</v>
      </c>
      <c r="E21" s="71">
        <v>32.479559486067075</v>
      </c>
      <c r="F21" s="71">
        <v>47.427419862711758</v>
      </c>
      <c r="G21" s="71">
        <v>21.028620247757367</v>
      </c>
      <c r="H21" s="71">
        <v>27.119694646527257</v>
      </c>
      <c r="I21" s="71">
        <v>42.193194066622183</v>
      </c>
      <c r="J21" s="71">
        <v>8.3870269099572248</v>
      </c>
      <c r="K21" s="71">
        <v>10.888715766764548</v>
      </c>
      <c r="L21" s="71">
        <v>15.681294134601528</v>
      </c>
      <c r="M21" s="71">
        <v>0.31845150038151893</v>
      </c>
      <c r="N21" s="363">
        <v>3.4339299173846856</v>
      </c>
      <c r="O21" s="363">
        <v>5.024540447086224</v>
      </c>
      <c r="P21" s="363">
        <v>-1.4115070133191843</v>
      </c>
      <c r="Q21" s="363">
        <v>9.9035617527899973</v>
      </c>
      <c r="R21" s="363">
        <v>13.19726352688415</v>
      </c>
      <c r="S21" s="363">
        <v>4.1975505963678499</v>
      </c>
      <c r="T21" s="363">
        <v>15.794255198129306</v>
      </c>
      <c r="U21" s="363">
        <v>5.8508497240358306</v>
      </c>
      <c r="V21" s="363">
        <v>-4.0721094661398745</v>
      </c>
      <c r="W21" s="19">
        <v>12.568496555540026</v>
      </c>
      <c r="X21" s="19">
        <v>15.632584097076444</v>
      </c>
      <c r="Y21" s="19">
        <v>3.7507416689544022</v>
      </c>
      <c r="Z21" s="18">
        <v>781240</v>
      </c>
      <c r="AA21" s="18">
        <v>903368</v>
      </c>
      <c r="AB21" s="18">
        <v>937251</v>
      </c>
    </row>
    <row r="22" spans="1:28" ht="16" customHeight="1" x14ac:dyDescent="0.25">
      <c r="A22" s="5" t="s">
        <v>115</v>
      </c>
      <c r="B22" s="363">
        <v>-3.3541263870499534</v>
      </c>
      <c r="C22" s="363">
        <v>10.674703146092535</v>
      </c>
      <c r="D22" s="363">
        <v>0.84940205203105501</v>
      </c>
      <c r="E22" s="71">
        <v>5.508489596256779</v>
      </c>
      <c r="F22" s="71">
        <v>42.19553166470687</v>
      </c>
      <c r="G22" s="71">
        <v>8.5234320547200788</v>
      </c>
      <c r="H22" s="71">
        <v>-2.3843227461735821</v>
      </c>
      <c r="I22" s="71">
        <v>31.560701499977341</v>
      </c>
      <c r="J22" s="71">
        <v>12.491603947436406</v>
      </c>
      <c r="K22" s="71">
        <v>-5.4509915800511983</v>
      </c>
      <c r="L22" s="71">
        <v>-0.73518318416277606</v>
      </c>
      <c r="M22" s="71">
        <v>-4.5957558679274735</v>
      </c>
      <c r="N22" s="363">
        <v>-0.20599447417200015</v>
      </c>
      <c r="O22" s="363">
        <v>-3.4127587693321324</v>
      </c>
      <c r="P22" s="363">
        <v>-2.9869050772306545</v>
      </c>
      <c r="Q22" s="363">
        <v>9.6325180196147944</v>
      </c>
      <c r="R22" s="363">
        <v>6.785798969627729</v>
      </c>
      <c r="S22" s="363">
        <v>0.69411401695056996</v>
      </c>
      <c r="T22" s="363">
        <v>2.1810920820213502</v>
      </c>
      <c r="U22" s="363">
        <v>7.6791753905620874</v>
      </c>
      <c r="V22" s="363">
        <v>-2.3163520695603617</v>
      </c>
      <c r="W22" s="19">
        <v>1.7230977472686844</v>
      </c>
      <c r="X22" s="19">
        <v>5.3886336375439354</v>
      </c>
      <c r="Y22" s="19">
        <v>-0.43902645792768324</v>
      </c>
      <c r="Z22" s="18">
        <v>1052122</v>
      </c>
      <c r="AA22" s="18">
        <v>1108817</v>
      </c>
      <c r="AB22" s="18">
        <v>1103949</v>
      </c>
    </row>
    <row r="23" spans="1:28" ht="16" customHeight="1" x14ac:dyDescent="0.25">
      <c r="A23" s="5" t="s">
        <v>116</v>
      </c>
      <c r="B23" s="363">
        <v>10.708807193864057</v>
      </c>
      <c r="C23" s="363">
        <v>13.483360806517117</v>
      </c>
      <c r="D23" s="363">
        <v>1.6104246047618045</v>
      </c>
      <c r="E23" s="71">
        <v>16.102456560814858</v>
      </c>
      <c r="F23" s="71">
        <v>35.80183202167462</v>
      </c>
      <c r="G23" s="71">
        <v>9.5952878586357588</v>
      </c>
      <c r="H23" s="71">
        <v>14.56879081287998</v>
      </c>
      <c r="I23" s="71">
        <v>32.055817610062896</v>
      </c>
      <c r="J23" s="71">
        <v>12.963238577169223</v>
      </c>
      <c r="K23" s="71">
        <v>8.7176413291874262</v>
      </c>
      <c r="L23" s="71">
        <v>4.2660234321157819</v>
      </c>
      <c r="M23" s="71">
        <v>-3.6882807852468766</v>
      </c>
      <c r="N23" s="363">
        <v>8.0006248047485151</v>
      </c>
      <c r="O23" s="363">
        <v>3.002516560122646</v>
      </c>
      <c r="P23" s="363">
        <v>-6.282119688842708</v>
      </c>
      <c r="Q23" s="363">
        <v>13.099113256257716</v>
      </c>
      <c r="R23" s="363">
        <v>3.3386264390631202</v>
      </c>
      <c r="S23" s="363">
        <v>0.93350236256770769</v>
      </c>
      <c r="T23" s="363">
        <v>11.510911211061137</v>
      </c>
      <c r="U23" s="363">
        <v>6.5058261129369592</v>
      </c>
      <c r="V23" s="363">
        <v>-4.1938424854477869</v>
      </c>
      <c r="W23" s="19">
        <v>10.941592612229071</v>
      </c>
      <c r="X23" s="19">
        <v>6.5871125123040279</v>
      </c>
      <c r="Y23" s="19">
        <v>-1.0600068258015298</v>
      </c>
      <c r="Z23" s="18">
        <v>140198</v>
      </c>
      <c r="AA23" s="18">
        <v>149433</v>
      </c>
      <c r="AB23" s="18">
        <v>147849</v>
      </c>
    </row>
    <row r="24" spans="1:28" ht="16" customHeight="1" x14ac:dyDescent="0.25">
      <c r="A24" s="5" t="s">
        <v>117</v>
      </c>
      <c r="B24" s="363">
        <v>8.0048424720229132</v>
      </c>
      <c r="C24" s="363">
        <v>9.8255782164142378</v>
      </c>
      <c r="D24" s="363">
        <v>-0.65219555909588767</v>
      </c>
      <c r="E24" s="71">
        <v>21.151289550651423</v>
      </c>
      <c r="F24" s="71">
        <v>25.106990014265335</v>
      </c>
      <c r="G24" s="71">
        <v>5.6486273133935621</v>
      </c>
      <c r="H24" s="71">
        <v>20.046971984566348</v>
      </c>
      <c r="I24" s="71">
        <v>25.209614309670208</v>
      </c>
      <c r="J24" s="71">
        <v>15.368303571428571</v>
      </c>
      <c r="K24" s="71">
        <v>4.858896610200734</v>
      </c>
      <c r="L24" s="71">
        <v>5.4423682036317613</v>
      </c>
      <c r="M24" s="71">
        <v>-4.2428688128303023</v>
      </c>
      <c r="N24" s="363">
        <v>0.64463464701151219</v>
      </c>
      <c r="O24" s="363">
        <v>-2.5954198473282442</v>
      </c>
      <c r="P24" s="363">
        <v>-4.6617848746081503</v>
      </c>
      <c r="Q24" s="363">
        <v>8.4277665738339884</v>
      </c>
      <c r="R24" s="363">
        <v>4.023264224611955</v>
      </c>
      <c r="S24" s="363">
        <v>-0.26536491223091002</v>
      </c>
      <c r="T24" s="363">
        <v>10.696721311475411</v>
      </c>
      <c r="U24" s="363">
        <v>2.3959380123763685</v>
      </c>
      <c r="V24" s="363">
        <v>-6.5754132231404956</v>
      </c>
      <c r="W24" s="19">
        <v>6.4948589889506154</v>
      </c>
      <c r="X24" s="19">
        <v>3.4420536668513488</v>
      </c>
      <c r="Y24" s="19">
        <v>-2.1222480434108166</v>
      </c>
      <c r="Z24" s="18">
        <v>330297</v>
      </c>
      <c r="AA24" s="18">
        <v>341666</v>
      </c>
      <c r="AB24" s="18">
        <v>334415</v>
      </c>
    </row>
    <row r="25" spans="1:28" ht="16" customHeight="1" x14ac:dyDescent="0.25">
      <c r="A25" s="5" t="s">
        <v>118</v>
      </c>
      <c r="B25" s="363">
        <v>14.832519225221102</v>
      </c>
      <c r="C25" s="363">
        <v>14.509848087777282</v>
      </c>
      <c r="D25" s="363">
        <v>3.8172299265378995</v>
      </c>
      <c r="E25" s="71">
        <v>35.109437514709342</v>
      </c>
      <c r="F25" s="71">
        <v>23.082148829431436</v>
      </c>
      <c r="G25" s="71">
        <v>19.939427390707483</v>
      </c>
      <c r="H25" s="71">
        <v>16.78385187789301</v>
      </c>
      <c r="I25" s="71">
        <v>24.551589192985976</v>
      </c>
      <c r="J25" s="71">
        <v>9.5287009063444099</v>
      </c>
      <c r="K25" s="71">
        <v>7.3721606893114924</v>
      </c>
      <c r="L25" s="71">
        <v>7.8294132618687593</v>
      </c>
      <c r="M25" s="71">
        <v>-6.0599118331077095</v>
      </c>
      <c r="N25" s="363">
        <v>2.9901179054142375</v>
      </c>
      <c r="O25" s="363">
        <v>3.5207737071564105</v>
      </c>
      <c r="P25" s="363">
        <v>-5.1046117442238259</v>
      </c>
      <c r="Q25" s="363">
        <v>11.45604272315218</v>
      </c>
      <c r="R25" s="363">
        <v>9.5876575769472101</v>
      </c>
      <c r="S25" s="363">
        <v>0.3181232260573234</v>
      </c>
      <c r="T25" s="363">
        <v>12.044114317748143</v>
      </c>
      <c r="U25" s="363">
        <v>5.2573341928779671</v>
      </c>
      <c r="V25" s="363">
        <v>-2.7341286164815579</v>
      </c>
      <c r="W25" s="19">
        <v>10.669185112791009</v>
      </c>
      <c r="X25" s="19">
        <v>9.2463777650696617</v>
      </c>
      <c r="Y25" s="19">
        <v>-2.1772388210946646E-2</v>
      </c>
      <c r="Z25" s="18">
        <v>790396</v>
      </c>
      <c r="AA25" s="18">
        <v>863479</v>
      </c>
      <c r="AB25" s="18">
        <v>863291</v>
      </c>
    </row>
    <row r="26" spans="1:28" ht="16" customHeight="1" x14ac:dyDescent="0.25">
      <c r="A26" s="5" t="s">
        <v>119</v>
      </c>
      <c r="B26" s="363">
        <v>27.164404470777466</v>
      </c>
      <c r="C26" s="363">
        <v>16.217088280846671</v>
      </c>
      <c r="D26" s="363">
        <v>1.6513965239602419</v>
      </c>
      <c r="E26" s="71">
        <v>63.26252723311547</v>
      </c>
      <c r="F26" s="71">
        <v>21.929385599110372</v>
      </c>
      <c r="G26" s="71">
        <v>18.942952255004787</v>
      </c>
      <c r="H26" s="71">
        <v>42.562507201290472</v>
      </c>
      <c r="I26" s="71">
        <v>22.419785015760123</v>
      </c>
      <c r="J26" s="71">
        <v>4.9448735723245525</v>
      </c>
      <c r="K26" s="71">
        <v>14.279478100596595</v>
      </c>
      <c r="L26" s="71">
        <v>12.408216968719495</v>
      </c>
      <c r="M26" s="71">
        <v>-6.4490551077045062</v>
      </c>
      <c r="N26" s="363">
        <v>0.63613672606253902</v>
      </c>
      <c r="O26" s="363">
        <v>4.1388931948535106</v>
      </c>
      <c r="P26" s="363">
        <v>-2.327081472660514</v>
      </c>
      <c r="Q26" s="363">
        <v>19.423081418452977</v>
      </c>
      <c r="R26" s="363">
        <v>19.618109927967428</v>
      </c>
      <c r="S26" s="363">
        <v>1.712471670171247</v>
      </c>
      <c r="T26" s="363">
        <v>11.283374415443802</v>
      </c>
      <c r="U26" s="363">
        <v>5.4298548864553791</v>
      </c>
      <c r="V26" s="363">
        <v>-7.08816021990968</v>
      </c>
      <c r="W26" s="19">
        <v>15.523369468633375</v>
      </c>
      <c r="X26" s="19">
        <v>13.158428372642664</v>
      </c>
      <c r="Y26" s="19">
        <v>-0.44398717164414286</v>
      </c>
      <c r="Z26" s="18">
        <v>286022</v>
      </c>
      <c r="AA26" s="18">
        <v>323658</v>
      </c>
      <c r="AB26" s="18">
        <v>322221</v>
      </c>
    </row>
    <row r="27" spans="1:28" ht="16" customHeight="1" x14ac:dyDescent="0.25">
      <c r="A27" s="106" t="s">
        <v>70</v>
      </c>
      <c r="B27" s="356">
        <v>25.828682688618681</v>
      </c>
      <c r="C27" s="356">
        <v>21.966060311691258</v>
      </c>
      <c r="D27" s="356">
        <v>2.3020122220612951</v>
      </c>
      <c r="E27" s="109">
        <v>47.781136971615787</v>
      </c>
      <c r="F27" s="109">
        <v>30.050229196663363</v>
      </c>
      <c r="G27" s="109">
        <v>8.972025588743767</v>
      </c>
      <c r="H27" s="109">
        <v>33.213183614176138</v>
      </c>
      <c r="I27" s="109">
        <v>33.983472638656472</v>
      </c>
      <c r="J27" s="109">
        <v>8.1883183181254857</v>
      </c>
      <c r="K27" s="109">
        <v>12.682458604356775</v>
      </c>
      <c r="L27" s="109">
        <v>13.188715944276039</v>
      </c>
      <c r="M27" s="109">
        <v>-4.8250830496657509</v>
      </c>
      <c r="N27" s="356">
        <v>4.4202938284728379</v>
      </c>
      <c r="O27" s="356">
        <v>7.6705631079470038</v>
      </c>
      <c r="P27" s="356">
        <v>-2.1622830123718377</v>
      </c>
      <c r="Q27" s="356">
        <v>9.5988875545999974</v>
      </c>
      <c r="R27" s="356">
        <v>16.672466350235933</v>
      </c>
      <c r="S27" s="356">
        <v>3.0465282384875016</v>
      </c>
      <c r="T27" s="356">
        <v>11.773455132122569</v>
      </c>
      <c r="U27" s="356">
        <v>4.8839350613112442</v>
      </c>
      <c r="V27" s="356">
        <v>-5.1173700329055567</v>
      </c>
      <c r="W27" s="356">
        <v>13.647114702541815</v>
      </c>
      <c r="X27" s="356">
        <v>14.467228712411565</v>
      </c>
      <c r="Y27" s="356">
        <v>0.47833011057387037</v>
      </c>
      <c r="Z27" s="355">
        <v>10628435</v>
      </c>
      <c r="AA27" s="355">
        <v>12166075</v>
      </c>
      <c r="AB27" s="355">
        <v>12224269</v>
      </c>
    </row>
    <row r="28" spans="1:28" ht="12" customHeight="1" x14ac:dyDescent="0.25">
      <c r="A28" s="447" t="s">
        <v>129</v>
      </c>
      <c r="B28" s="447"/>
      <c r="C28" s="447"/>
      <c r="D28" s="447"/>
      <c r="E28" s="447"/>
      <c r="F28" s="447"/>
      <c r="G28" s="447"/>
      <c r="H28" s="447"/>
      <c r="I28" s="447"/>
      <c r="J28" s="447"/>
      <c r="K28" s="447"/>
      <c r="L28" s="447"/>
      <c r="M28" s="447"/>
      <c r="N28" s="447"/>
      <c r="O28" s="447"/>
      <c r="P28" s="447"/>
      <c r="Q28" s="447"/>
    </row>
    <row r="29" spans="1:28" ht="12" customHeight="1" x14ac:dyDescent="0.25">
      <c r="A29" s="447" t="s">
        <v>121</v>
      </c>
      <c r="B29" s="447"/>
      <c r="C29" s="447"/>
      <c r="D29" s="447"/>
      <c r="E29" s="447"/>
      <c r="F29" s="447"/>
      <c r="G29" s="447"/>
      <c r="H29" s="447"/>
      <c r="I29" s="447"/>
      <c r="J29" s="447"/>
      <c r="K29" s="447"/>
      <c r="L29" s="447"/>
      <c r="M29" s="447"/>
      <c r="N29" s="447"/>
      <c r="O29" s="447"/>
      <c r="P29" s="447"/>
      <c r="Q29" s="447"/>
    </row>
    <row r="30" spans="1:28" ht="12" customHeight="1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</row>
    <row r="31" spans="1:28" x14ac:dyDescent="0.25">
      <c r="A31" s="479" t="s">
        <v>3</v>
      </c>
      <c r="B31" s="479"/>
      <c r="C31" s="479"/>
      <c r="D31" s="479"/>
      <c r="E31" s="479"/>
      <c r="F31" s="479"/>
      <c r="G31" s="479"/>
      <c r="H31" s="479"/>
      <c r="I31" s="479"/>
      <c r="J31" s="479"/>
      <c r="K31" s="479"/>
      <c r="L31" s="479"/>
      <c r="M31" s="479"/>
      <c r="N31" s="479"/>
      <c r="O31" s="479"/>
      <c r="P31" s="479"/>
      <c r="Q31" s="479"/>
      <c r="R31" s="479"/>
      <c r="S31" s="479"/>
      <c r="T31" s="479"/>
      <c r="U31" s="479"/>
    </row>
  </sheetData>
  <mergeCells count="17">
    <mergeCell ref="A31:U31"/>
    <mergeCell ref="Z3:AB4"/>
    <mergeCell ref="E4:G4"/>
    <mergeCell ref="H4:J4"/>
    <mergeCell ref="K4:M4"/>
    <mergeCell ref="A28:Q28"/>
    <mergeCell ref="A29:Q29"/>
    <mergeCell ref="A1:AB1"/>
    <mergeCell ref="A2:A5"/>
    <mergeCell ref="B2:M2"/>
    <mergeCell ref="N2:P4"/>
    <mergeCell ref="Q2:S4"/>
    <mergeCell ref="T2:V4"/>
    <mergeCell ref="W2:AB2"/>
    <mergeCell ref="B3:D4"/>
    <mergeCell ref="E3:M3"/>
    <mergeCell ref="W3:Y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Foglio43"/>
  <dimension ref="A1:I33"/>
  <sheetViews>
    <sheetView view="pageBreakPreview" zoomScaleNormal="100" zoomScaleSheetLayoutView="100" workbookViewId="0">
      <selection activeCell="M1" sqref="M1"/>
    </sheetView>
  </sheetViews>
  <sheetFormatPr defaultColWidth="9.1796875" defaultRowHeight="11.5" x14ac:dyDescent="0.25"/>
  <cols>
    <col min="1" max="1" width="14.453125" style="11" customWidth="1"/>
    <col min="2" max="9" width="12.81640625" style="11" customWidth="1"/>
    <col min="10" max="16384" width="9.1796875" style="11"/>
  </cols>
  <sheetData>
    <row r="1" spans="1:9" ht="19.5" customHeight="1" x14ac:dyDescent="0.25">
      <c r="A1" s="464" t="s">
        <v>313</v>
      </c>
      <c r="B1" s="464"/>
      <c r="C1" s="464"/>
      <c r="D1" s="464"/>
      <c r="E1" s="464"/>
      <c r="F1" s="464"/>
      <c r="G1" s="464"/>
      <c r="H1" s="464"/>
      <c r="I1" s="464"/>
    </row>
    <row r="2" spans="1:9" ht="13.5" customHeight="1" x14ac:dyDescent="0.25">
      <c r="A2" s="433" t="s">
        <v>96</v>
      </c>
      <c r="B2" s="433" t="s">
        <v>13</v>
      </c>
      <c r="C2" s="478" t="s">
        <v>14</v>
      </c>
      <c r="D2" s="478"/>
      <c r="E2" s="478"/>
      <c r="F2" s="478"/>
      <c r="G2" s="433" t="s">
        <v>15</v>
      </c>
      <c r="H2" s="433" t="s">
        <v>130</v>
      </c>
      <c r="I2" s="433" t="s">
        <v>122</v>
      </c>
    </row>
    <row r="3" spans="1:9" ht="15" customHeight="1" x14ac:dyDescent="0.25">
      <c r="A3" s="532"/>
      <c r="B3" s="532"/>
      <c r="C3" s="116"/>
      <c r="D3" s="541" t="s">
        <v>16</v>
      </c>
      <c r="E3" s="541"/>
      <c r="F3" s="541"/>
      <c r="G3" s="532"/>
      <c r="H3" s="532"/>
      <c r="I3" s="532"/>
    </row>
    <row r="4" spans="1:9" x14ac:dyDescent="0.25">
      <c r="A4" s="434"/>
      <c r="B4" s="434"/>
      <c r="C4" s="117" t="s">
        <v>8</v>
      </c>
      <c r="D4" s="118" t="s">
        <v>17</v>
      </c>
      <c r="E4" s="118" t="s">
        <v>131</v>
      </c>
      <c r="F4" s="112" t="s">
        <v>132</v>
      </c>
      <c r="G4" s="434"/>
      <c r="H4" s="434"/>
      <c r="I4" s="434"/>
    </row>
    <row r="5" spans="1:9" ht="12" customHeight="1" x14ac:dyDescent="0.25">
      <c r="A5" s="103" t="s">
        <v>99</v>
      </c>
      <c r="B5" s="119">
        <v>26.331835923116575</v>
      </c>
      <c r="C5" s="119">
        <v>9.9658786852247339</v>
      </c>
      <c r="D5" s="120">
        <v>0.30701000728248684</v>
      </c>
      <c r="E5" s="120">
        <v>6.8781042623004485</v>
      </c>
      <c r="F5" s="120">
        <v>2.7807644156418001</v>
      </c>
      <c r="G5" s="119">
        <v>59.172087618954109</v>
      </c>
      <c r="H5" s="119">
        <v>4.530197772704585</v>
      </c>
      <c r="I5" s="121">
        <v>611055</v>
      </c>
    </row>
    <row r="6" spans="1:9" ht="12" customHeight="1" x14ac:dyDescent="0.25">
      <c r="A6" s="65" t="s">
        <v>100</v>
      </c>
      <c r="B6" s="122">
        <v>17.617229787476496</v>
      </c>
      <c r="C6" s="122">
        <v>7.7488462195886276</v>
      </c>
      <c r="D6" s="123">
        <v>0.12534898296393368</v>
      </c>
      <c r="E6" s="123">
        <v>4.387214403737679</v>
      </c>
      <c r="F6" s="123">
        <v>3.236282832887015</v>
      </c>
      <c r="G6" s="122">
        <v>70.280895675460087</v>
      </c>
      <c r="H6" s="122">
        <v>4.3530283174747879</v>
      </c>
      <c r="I6" s="41">
        <v>35102</v>
      </c>
    </row>
    <row r="7" spans="1:9" ht="12" customHeight="1" x14ac:dyDescent="0.25">
      <c r="A7" s="65" t="s">
        <v>101</v>
      </c>
      <c r="B7" s="122">
        <v>27.117498569410298</v>
      </c>
      <c r="C7" s="122">
        <v>9.6911360821554329</v>
      </c>
      <c r="D7" s="123">
        <v>0.26667148400369589</v>
      </c>
      <c r="E7" s="123">
        <v>6.4410275592412916</v>
      </c>
      <c r="F7" s="123">
        <v>2.9834370389104459</v>
      </c>
      <c r="G7" s="122">
        <v>59.843971412646887</v>
      </c>
      <c r="H7" s="122">
        <v>3.3473939357873768</v>
      </c>
      <c r="I7" s="41">
        <v>1882091</v>
      </c>
    </row>
    <row r="8" spans="1:9" ht="12" customHeight="1" x14ac:dyDescent="0.25">
      <c r="A8" s="69" t="s">
        <v>133</v>
      </c>
      <c r="B8" s="123">
        <v>15.602134106590594</v>
      </c>
      <c r="C8" s="123">
        <v>5.7785681876261448</v>
      </c>
      <c r="D8" s="123">
        <v>0.10065556500106915</v>
      </c>
      <c r="E8" s="123">
        <v>2.5565470447421808</v>
      </c>
      <c r="F8" s="123">
        <v>3.1213655778828953</v>
      </c>
      <c r="G8" s="123">
        <v>66.228232582154234</v>
      </c>
      <c r="H8" s="123">
        <v>12.391065123629025</v>
      </c>
      <c r="I8" s="124">
        <v>191743</v>
      </c>
    </row>
    <row r="9" spans="1:9" ht="12" customHeight="1" x14ac:dyDescent="0.25">
      <c r="A9" s="69" t="s">
        <v>103</v>
      </c>
      <c r="B9" s="123">
        <v>15.370045555311945</v>
      </c>
      <c r="C9" s="123">
        <v>5.0939121537674481</v>
      </c>
      <c r="D9" s="123">
        <v>5.6030597578503739E-2</v>
      </c>
      <c r="E9" s="123">
        <v>2.5463470486491757</v>
      </c>
      <c r="F9" s="123">
        <v>2.4915345075397699</v>
      </c>
      <c r="G9" s="123">
        <v>64.636775560914998</v>
      </c>
      <c r="H9" s="123">
        <v>14.899266730005603</v>
      </c>
      <c r="I9" s="124">
        <v>164196</v>
      </c>
    </row>
    <row r="10" spans="1:9" ht="12" customHeight="1" x14ac:dyDescent="0.25">
      <c r="A10" s="65" t="s">
        <v>104</v>
      </c>
      <c r="B10" s="122">
        <v>28.527613499279138</v>
      </c>
      <c r="C10" s="122">
        <v>8.6903816165004262</v>
      </c>
      <c r="D10" s="123">
        <v>0.35696001412304706</v>
      </c>
      <c r="E10" s="123">
        <v>5.2590696442757521</v>
      </c>
      <c r="F10" s="123">
        <v>3.074351958101627</v>
      </c>
      <c r="G10" s="122">
        <v>59.335628328478542</v>
      </c>
      <c r="H10" s="122">
        <v>3.4463765557419013</v>
      </c>
      <c r="I10" s="41">
        <v>849675</v>
      </c>
    </row>
    <row r="11" spans="1:9" ht="12" customHeight="1" x14ac:dyDescent="0.25">
      <c r="A11" s="65" t="s">
        <v>105</v>
      </c>
      <c r="B11" s="122">
        <v>24.449369782894372</v>
      </c>
      <c r="C11" s="122">
        <v>8.1312813489052171</v>
      </c>
      <c r="D11" s="123">
        <v>0.1952655055618279</v>
      </c>
      <c r="E11" s="123">
        <v>5.1601917488756044</v>
      </c>
      <c r="F11" s="123">
        <v>2.7758240944677857</v>
      </c>
      <c r="G11" s="122">
        <v>63.708378833589371</v>
      </c>
      <c r="H11" s="122">
        <v>3.7109700346110421</v>
      </c>
      <c r="I11" s="41">
        <v>216116</v>
      </c>
    </row>
    <row r="12" spans="1:9" ht="12" customHeight="1" x14ac:dyDescent="0.25">
      <c r="A12" s="65" t="s">
        <v>106</v>
      </c>
      <c r="B12" s="122">
        <v>21.141288159412209</v>
      </c>
      <c r="C12" s="122">
        <v>9.4672002810640716</v>
      </c>
      <c r="D12" s="123">
        <v>0.3337635853999435</v>
      </c>
      <c r="E12" s="123">
        <v>6.4159748264352983</v>
      </c>
      <c r="F12" s="123">
        <v>2.7174618692288304</v>
      </c>
      <c r="G12" s="122">
        <v>63.947422688286196</v>
      </c>
      <c r="H12" s="122">
        <v>5.4440888712375219</v>
      </c>
      <c r="I12" s="41">
        <v>261862</v>
      </c>
    </row>
    <row r="13" spans="1:9" ht="12" customHeight="1" x14ac:dyDescent="0.25">
      <c r="A13" s="65" t="s">
        <v>134</v>
      </c>
      <c r="B13" s="122">
        <v>20.681856485579022</v>
      </c>
      <c r="C13" s="122">
        <v>7.99478848663263</v>
      </c>
      <c r="D13" s="123">
        <v>0.24382293368641908</v>
      </c>
      <c r="E13" s="123">
        <v>4.9980673803062521</v>
      </c>
      <c r="F13" s="123">
        <v>2.7528981726399584</v>
      </c>
      <c r="G13" s="122">
        <v>66.456988362904596</v>
      </c>
      <c r="H13" s="122">
        <v>4.8663666648837447</v>
      </c>
      <c r="I13" s="41">
        <v>990883</v>
      </c>
    </row>
    <row r="14" spans="1:9" ht="12" customHeight="1" x14ac:dyDescent="0.25">
      <c r="A14" s="65" t="s">
        <v>108</v>
      </c>
      <c r="B14" s="122">
        <v>21.632082279538974</v>
      </c>
      <c r="C14" s="122">
        <v>8.9774446103939347</v>
      </c>
      <c r="D14" s="123">
        <v>0.59673866216926941</v>
      </c>
      <c r="E14" s="123">
        <v>6.092958592506724</v>
      </c>
      <c r="F14" s="123">
        <v>2.2877473557179417</v>
      </c>
      <c r="G14" s="122">
        <v>66.12750447452072</v>
      </c>
      <c r="H14" s="122">
        <v>3.2629686355463807</v>
      </c>
      <c r="I14" s="41">
        <v>735833</v>
      </c>
    </row>
    <row r="15" spans="1:9" ht="12" customHeight="1" x14ac:dyDescent="0.25">
      <c r="A15" s="65" t="s">
        <v>109</v>
      </c>
      <c r="B15" s="122">
        <v>21.105559376271948</v>
      </c>
      <c r="C15" s="122">
        <v>8.430293758508892</v>
      </c>
      <c r="D15" s="123">
        <v>0.34667153223203134</v>
      </c>
      <c r="E15" s="123">
        <v>6.3748263133517664</v>
      </c>
      <c r="F15" s="123">
        <v>1.7087959129250936</v>
      </c>
      <c r="G15" s="122">
        <v>67.420595376777214</v>
      </c>
      <c r="H15" s="122">
        <v>3.0435514884419432</v>
      </c>
      <c r="I15" s="41">
        <v>142498</v>
      </c>
    </row>
    <row r="16" spans="1:9" ht="12" customHeight="1" x14ac:dyDescent="0.25">
      <c r="A16" s="65" t="s">
        <v>110</v>
      </c>
      <c r="B16" s="122">
        <v>19.085032817003007</v>
      </c>
      <c r="C16" s="122">
        <v>8.389923563212264</v>
      </c>
      <c r="D16" s="123">
        <v>0.42393811143211485</v>
      </c>
      <c r="E16" s="123">
        <v>5.4429673535672274</v>
      </c>
      <c r="F16" s="123">
        <v>2.5230180982129213</v>
      </c>
      <c r="G16" s="122">
        <v>69.107242483360523</v>
      </c>
      <c r="H16" s="122">
        <v>3.4178011364242082</v>
      </c>
      <c r="I16" s="41">
        <v>281409</v>
      </c>
    </row>
    <row r="17" spans="1:9" ht="12" customHeight="1" x14ac:dyDescent="0.25">
      <c r="A17" s="65" t="s">
        <v>111</v>
      </c>
      <c r="B17" s="122">
        <v>11.786073715730973</v>
      </c>
      <c r="C17" s="122">
        <v>5.8280971424909813</v>
      </c>
      <c r="D17" s="123">
        <v>0.18690360867736755</v>
      </c>
      <c r="E17" s="123">
        <v>4.2708901533406527</v>
      </c>
      <c r="F17" s="123">
        <v>1.3703033804729614</v>
      </c>
      <c r="G17" s="122">
        <v>79.703754280178799</v>
      </c>
      <c r="H17" s="122">
        <v>2.6820748615992507</v>
      </c>
      <c r="I17" s="41">
        <v>1857107</v>
      </c>
    </row>
    <row r="18" spans="1:9" ht="12" customHeight="1" x14ac:dyDescent="0.25">
      <c r="A18" s="65" t="s">
        <v>112</v>
      </c>
      <c r="B18" s="122">
        <v>16.260139600114783</v>
      </c>
      <c r="C18" s="122">
        <v>8.149267847110794</v>
      </c>
      <c r="D18" s="123">
        <v>0.45347807987195909</v>
      </c>
      <c r="E18" s="123">
        <v>5.8830899559859509</v>
      </c>
      <c r="F18" s="123">
        <v>1.8126998112528849</v>
      </c>
      <c r="G18" s="122">
        <v>71.012969796419867</v>
      </c>
      <c r="H18" s="122">
        <v>4.5776227563545531</v>
      </c>
      <c r="I18" s="41">
        <v>247421</v>
      </c>
    </row>
    <row r="19" spans="1:9" ht="12" customHeight="1" x14ac:dyDescent="0.25">
      <c r="A19" s="65" t="s">
        <v>113</v>
      </c>
      <c r="B19" s="122">
        <v>15.715847482207002</v>
      </c>
      <c r="C19" s="122">
        <v>8.2238236540907153</v>
      </c>
      <c r="D19" s="123">
        <v>0.39713527141295379</v>
      </c>
      <c r="E19" s="123">
        <v>6.6085094040739829</v>
      </c>
      <c r="F19" s="123">
        <v>1.2181789786037793</v>
      </c>
      <c r="G19" s="122">
        <v>67.655786350148375</v>
      </c>
      <c r="H19" s="122">
        <v>8.4045425135539134</v>
      </c>
      <c r="I19" s="41">
        <v>44821</v>
      </c>
    </row>
    <row r="20" spans="1:9" ht="12" customHeight="1" x14ac:dyDescent="0.25">
      <c r="A20" s="65" t="s">
        <v>114</v>
      </c>
      <c r="B20" s="122">
        <v>16.80531682548218</v>
      </c>
      <c r="C20" s="122">
        <v>8.9677151584794252</v>
      </c>
      <c r="D20" s="123">
        <v>0.3384365554157851</v>
      </c>
      <c r="E20" s="123">
        <v>7.1776930619439181</v>
      </c>
      <c r="F20" s="123">
        <v>1.4515855411197214</v>
      </c>
      <c r="G20" s="122">
        <v>70.010381423972873</v>
      </c>
      <c r="H20" s="122">
        <v>4.2165865920655197</v>
      </c>
      <c r="I20" s="41">
        <v>937251</v>
      </c>
    </row>
    <row r="21" spans="1:9" ht="12" customHeight="1" x14ac:dyDescent="0.25">
      <c r="A21" s="65" t="s">
        <v>126</v>
      </c>
      <c r="B21" s="122">
        <v>9.1371068772198729</v>
      </c>
      <c r="C21" s="122">
        <v>5.2423617395368804</v>
      </c>
      <c r="D21" s="123">
        <v>0.25879818723509873</v>
      </c>
      <c r="E21" s="123">
        <v>3.9762706429373096</v>
      </c>
      <c r="F21" s="123">
        <v>1.0072929093644725</v>
      </c>
      <c r="G21" s="122">
        <v>70.991866472092454</v>
      </c>
      <c r="H21" s="122">
        <v>14.628664911150787</v>
      </c>
      <c r="I21" s="41">
        <v>1103949</v>
      </c>
    </row>
    <row r="22" spans="1:9" ht="12" customHeight="1" x14ac:dyDescent="0.25">
      <c r="A22" s="65" t="s">
        <v>116</v>
      </c>
      <c r="B22" s="122">
        <v>9.4731787161225309</v>
      </c>
      <c r="C22" s="122">
        <v>4.6189017172926432</v>
      </c>
      <c r="D22" s="123">
        <v>0.16300414612205696</v>
      </c>
      <c r="E22" s="123">
        <v>3.8065864496885338</v>
      </c>
      <c r="F22" s="123">
        <v>0.64931112148205261</v>
      </c>
      <c r="G22" s="122">
        <v>70.001149821777616</v>
      </c>
      <c r="H22" s="122">
        <v>15.906769744807203</v>
      </c>
      <c r="I22" s="41">
        <v>147849</v>
      </c>
    </row>
    <row r="23" spans="1:9" ht="12" customHeight="1" x14ac:dyDescent="0.25">
      <c r="A23" s="65" t="s">
        <v>117</v>
      </c>
      <c r="B23" s="122">
        <v>10.992030859859755</v>
      </c>
      <c r="C23" s="122">
        <v>6.705141814810939</v>
      </c>
      <c r="D23" s="123">
        <v>0.22786059237773423</v>
      </c>
      <c r="E23" s="123">
        <v>5.4836056995051052</v>
      </c>
      <c r="F23" s="123">
        <v>0.99367552292809835</v>
      </c>
      <c r="G23" s="122">
        <v>74.026583735777407</v>
      </c>
      <c r="H23" s="122">
        <v>8.2762435895519051</v>
      </c>
      <c r="I23" s="41">
        <v>334415</v>
      </c>
    </row>
    <row r="24" spans="1:9" ht="12" customHeight="1" x14ac:dyDescent="0.25">
      <c r="A24" s="65" t="s">
        <v>118</v>
      </c>
      <c r="B24" s="122">
        <v>12.379719005526525</v>
      </c>
      <c r="C24" s="122">
        <v>7.9450613987635688</v>
      </c>
      <c r="D24" s="123">
        <v>0.25402790020977861</v>
      </c>
      <c r="E24" s="123">
        <v>6.6351902197520882</v>
      </c>
      <c r="F24" s="123">
        <v>1.055843278801702</v>
      </c>
      <c r="G24" s="122">
        <v>70.523265040409328</v>
      </c>
      <c r="H24" s="122">
        <v>9.1519545553005877</v>
      </c>
      <c r="I24" s="41">
        <v>863291</v>
      </c>
    </row>
    <row r="25" spans="1:9" ht="12" customHeight="1" x14ac:dyDescent="0.25">
      <c r="A25" s="65" t="s">
        <v>119</v>
      </c>
      <c r="B25" s="122">
        <v>15.134022922155912</v>
      </c>
      <c r="C25" s="122">
        <v>9.5679673267726173</v>
      </c>
      <c r="D25" s="123">
        <v>0.27031137014657641</v>
      </c>
      <c r="E25" s="123">
        <v>7.221441184776908</v>
      </c>
      <c r="F25" s="123">
        <v>2.0762147718491346</v>
      </c>
      <c r="G25" s="122">
        <v>71.043476371806918</v>
      </c>
      <c r="H25" s="122">
        <v>4.2545333792645419</v>
      </c>
      <c r="I25" s="41">
        <v>322221</v>
      </c>
    </row>
    <row r="26" spans="1:9" ht="12" customHeight="1" x14ac:dyDescent="0.25">
      <c r="A26" s="67" t="s">
        <v>135</v>
      </c>
      <c r="B26" s="125">
        <v>18.507748806902075</v>
      </c>
      <c r="C26" s="125">
        <v>7.897306579231854</v>
      </c>
      <c r="D26" s="126">
        <v>0.28562035079561815</v>
      </c>
      <c r="E26" s="126">
        <v>5.5454440670440084</v>
      </c>
      <c r="F26" s="126">
        <v>2.0662421613922271</v>
      </c>
      <c r="G26" s="125">
        <v>67.965217388458981</v>
      </c>
      <c r="H26" s="125">
        <v>5.6297272254070982</v>
      </c>
      <c r="I26" s="96">
        <v>12224269</v>
      </c>
    </row>
    <row r="27" spans="1:9" ht="12" customHeight="1" x14ac:dyDescent="0.25">
      <c r="A27" s="490" t="s">
        <v>129</v>
      </c>
      <c r="B27" s="490"/>
      <c r="C27" s="490"/>
      <c r="D27" s="490"/>
      <c r="E27" s="490"/>
      <c r="F27" s="490"/>
      <c r="G27" s="490"/>
      <c r="H27" s="490"/>
      <c r="I27" s="490"/>
    </row>
    <row r="28" spans="1:9" ht="12" customHeight="1" x14ac:dyDescent="0.25">
      <c r="A28" s="490" t="s">
        <v>136</v>
      </c>
      <c r="B28" s="490"/>
      <c r="C28" s="490"/>
      <c r="D28" s="490"/>
      <c r="E28" s="490"/>
      <c r="F28" s="490"/>
      <c r="G28" s="490"/>
      <c r="H28" s="490"/>
      <c r="I28" s="490"/>
    </row>
    <row r="29" spans="1:9" ht="15" customHeight="1" x14ac:dyDescent="0.25">
      <c r="A29" s="490" t="s">
        <v>137</v>
      </c>
      <c r="B29" s="490"/>
      <c r="C29" s="490"/>
      <c r="D29" s="490"/>
      <c r="E29" s="490"/>
      <c r="F29" s="490"/>
      <c r="G29" s="490"/>
      <c r="H29" s="490"/>
      <c r="I29" s="490"/>
    </row>
    <row r="30" spans="1:9" ht="12" customHeight="1" x14ac:dyDescent="0.25">
      <c r="A30" s="490" t="s">
        <v>138</v>
      </c>
      <c r="B30" s="490"/>
      <c r="C30" s="490"/>
      <c r="D30" s="490"/>
      <c r="E30" s="490"/>
      <c r="F30" s="490"/>
      <c r="G30" s="490"/>
      <c r="H30" s="490"/>
      <c r="I30" s="490"/>
    </row>
    <row r="31" spans="1:9" ht="12" customHeight="1" x14ac:dyDescent="0.25">
      <c r="A31" s="490" t="s">
        <v>139</v>
      </c>
      <c r="B31" s="490"/>
      <c r="C31" s="490"/>
      <c r="D31" s="490"/>
      <c r="E31" s="490"/>
      <c r="F31" s="490"/>
      <c r="G31" s="490"/>
      <c r="H31" s="490"/>
      <c r="I31" s="490"/>
    </row>
    <row r="32" spans="1:9" ht="12" customHeight="1" x14ac:dyDescent="0.3">
      <c r="A32" s="127"/>
    </row>
    <row r="33" spans="1:9" ht="12.75" customHeight="1" x14ac:dyDescent="0.25">
      <c r="A33" s="479" t="s">
        <v>3</v>
      </c>
      <c r="B33" s="479"/>
      <c r="C33" s="479"/>
      <c r="D33" s="479"/>
      <c r="E33" s="479"/>
      <c r="F33" s="479"/>
      <c r="G33" s="479"/>
      <c r="H33" s="479"/>
      <c r="I33" s="479"/>
    </row>
  </sheetData>
  <mergeCells count="14">
    <mergeCell ref="A33:I33"/>
    <mergeCell ref="A27:I27"/>
    <mergeCell ref="A28:I28"/>
    <mergeCell ref="A29:I29"/>
    <mergeCell ref="A30:I30"/>
    <mergeCell ref="A31:I31"/>
    <mergeCell ref="A1:I1"/>
    <mergeCell ref="A2:A4"/>
    <mergeCell ref="B2:B4"/>
    <mergeCell ref="C2:F2"/>
    <mergeCell ref="G2:G4"/>
    <mergeCell ref="H2:H4"/>
    <mergeCell ref="I2:I4"/>
    <mergeCell ref="D3:F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Foglio44"/>
  <dimension ref="A1:AB34"/>
  <sheetViews>
    <sheetView view="pageBreakPreview" zoomScaleNormal="100" zoomScaleSheetLayoutView="100" workbookViewId="0">
      <selection activeCell="AF1" sqref="AF1"/>
    </sheetView>
  </sheetViews>
  <sheetFormatPr defaultColWidth="9.1796875" defaultRowHeight="11.5" x14ac:dyDescent="0.25"/>
  <cols>
    <col min="1" max="1" width="16.1796875" style="11" customWidth="1"/>
    <col min="2" max="4" width="4.54296875" style="11" bestFit="1" customWidth="1"/>
    <col min="5" max="5" width="4.54296875" style="11" customWidth="1"/>
    <col min="6" max="6" width="4.1796875" style="11" customWidth="1"/>
    <col min="7" max="10" width="4.54296875" style="11" bestFit="1" customWidth="1"/>
    <col min="11" max="12" width="4.453125" style="11" bestFit="1" customWidth="1"/>
    <col min="13" max="16" width="4.54296875" style="11" bestFit="1" customWidth="1"/>
    <col min="17" max="17" width="3.81640625" style="11" bestFit="1" customWidth="1"/>
    <col min="18" max="18" width="4.6328125" style="11" bestFit="1" customWidth="1"/>
    <col min="19" max="19" width="4.81640625" style="11" bestFit="1" customWidth="1"/>
    <col min="20" max="20" width="5" style="11" customWidth="1"/>
    <col min="21" max="21" width="4.453125" style="11" customWidth="1"/>
    <col min="22" max="22" width="4.54296875" style="11" bestFit="1" customWidth="1"/>
    <col min="23" max="23" width="6.453125" style="11" customWidth="1"/>
    <col min="24" max="24" width="6.1796875" style="11" customWidth="1"/>
    <col min="25" max="25" width="5.1796875" style="11" customWidth="1"/>
    <col min="26" max="26" width="8.1796875" style="11" customWidth="1"/>
    <col min="27" max="27" width="9.453125" style="11" customWidth="1"/>
    <col min="28" max="28" width="8.81640625" style="11" customWidth="1"/>
    <col min="29" max="16384" width="9.1796875" style="11"/>
  </cols>
  <sheetData>
    <row r="1" spans="1:28" s="9" customFormat="1" ht="21.75" customHeight="1" x14ac:dyDescent="0.35">
      <c r="A1" s="467" t="s">
        <v>319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</row>
    <row r="2" spans="1:28" ht="27" customHeight="1" x14ac:dyDescent="0.25">
      <c r="A2" s="433" t="s">
        <v>96</v>
      </c>
      <c r="B2" s="433" t="s">
        <v>13</v>
      </c>
      <c r="C2" s="433"/>
      <c r="D2" s="433"/>
      <c r="E2" s="478" t="s">
        <v>14</v>
      </c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478"/>
      <c r="Q2" s="433" t="s">
        <v>87</v>
      </c>
      <c r="R2" s="433"/>
      <c r="S2" s="433"/>
      <c r="T2" s="433" t="s">
        <v>130</v>
      </c>
      <c r="U2" s="433"/>
      <c r="V2" s="433"/>
      <c r="W2" s="478" t="s">
        <v>8</v>
      </c>
      <c r="X2" s="478"/>
      <c r="Y2" s="478"/>
      <c r="Z2" s="478"/>
      <c r="AA2" s="478"/>
      <c r="AB2" s="478"/>
    </row>
    <row r="3" spans="1:28" x14ac:dyDescent="0.25">
      <c r="A3" s="532"/>
      <c r="B3" s="532"/>
      <c r="C3" s="532"/>
      <c r="D3" s="532"/>
      <c r="E3" s="535" t="s">
        <v>8</v>
      </c>
      <c r="F3" s="535"/>
      <c r="G3" s="535"/>
      <c r="H3" s="542" t="s">
        <v>16</v>
      </c>
      <c r="I3" s="542"/>
      <c r="J3" s="542"/>
      <c r="K3" s="542"/>
      <c r="L3" s="542"/>
      <c r="M3" s="542"/>
      <c r="N3" s="542"/>
      <c r="O3" s="542"/>
      <c r="P3" s="542"/>
      <c r="Q3" s="532"/>
      <c r="R3" s="532"/>
      <c r="S3" s="532"/>
      <c r="T3" s="532"/>
      <c r="U3" s="532"/>
      <c r="V3" s="532"/>
      <c r="W3" s="540" t="s">
        <v>258</v>
      </c>
      <c r="X3" s="540"/>
      <c r="Y3" s="540"/>
      <c r="Z3" s="540" t="s">
        <v>259</v>
      </c>
      <c r="AA3" s="540"/>
      <c r="AB3" s="540"/>
    </row>
    <row r="4" spans="1:28" ht="12" customHeight="1" x14ac:dyDescent="0.25">
      <c r="A4" s="532"/>
      <c r="B4" s="434"/>
      <c r="C4" s="434"/>
      <c r="D4" s="434"/>
      <c r="E4" s="536"/>
      <c r="F4" s="536"/>
      <c r="G4" s="536"/>
      <c r="H4" s="542" t="s">
        <v>140</v>
      </c>
      <c r="I4" s="542"/>
      <c r="J4" s="542"/>
      <c r="K4" s="542" t="s">
        <v>141</v>
      </c>
      <c r="L4" s="542"/>
      <c r="M4" s="542"/>
      <c r="N4" s="542" t="s">
        <v>80</v>
      </c>
      <c r="O4" s="542"/>
      <c r="P4" s="542"/>
      <c r="Q4" s="434"/>
      <c r="R4" s="434"/>
      <c r="S4" s="434"/>
      <c r="T4" s="434"/>
      <c r="U4" s="434"/>
      <c r="V4" s="434"/>
      <c r="W4" s="534"/>
      <c r="X4" s="534"/>
      <c r="Y4" s="534"/>
      <c r="Z4" s="534"/>
      <c r="AA4" s="534"/>
      <c r="AB4" s="534"/>
    </row>
    <row r="5" spans="1:28" ht="16" customHeight="1" x14ac:dyDescent="0.25">
      <c r="A5" s="434"/>
      <c r="B5" s="191">
        <v>2021</v>
      </c>
      <c r="C5" s="191">
        <v>2022</v>
      </c>
      <c r="D5" s="191">
        <v>2023</v>
      </c>
      <c r="E5" s="191">
        <v>2021</v>
      </c>
      <c r="F5" s="191">
        <v>2022</v>
      </c>
      <c r="G5" s="191">
        <v>2023</v>
      </c>
      <c r="H5" s="191">
        <v>2021</v>
      </c>
      <c r="I5" s="191">
        <v>2022</v>
      </c>
      <c r="J5" s="191">
        <v>2023</v>
      </c>
      <c r="K5" s="191">
        <v>2021</v>
      </c>
      <c r="L5" s="191">
        <v>2022</v>
      </c>
      <c r="M5" s="191">
        <v>2023</v>
      </c>
      <c r="N5" s="191">
        <v>2021</v>
      </c>
      <c r="O5" s="191">
        <v>2022</v>
      </c>
      <c r="P5" s="191">
        <v>2023</v>
      </c>
      <c r="Q5" s="191">
        <v>2021</v>
      </c>
      <c r="R5" s="191">
        <v>2022</v>
      </c>
      <c r="S5" s="191">
        <v>2023</v>
      </c>
      <c r="T5" s="191">
        <v>2021</v>
      </c>
      <c r="U5" s="191">
        <v>2022</v>
      </c>
      <c r="V5" s="191">
        <v>2023</v>
      </c>
      <c r="W5" s="191">
        <v>2021</v>
      </c>
      <c r="X5" s="191">
        <v>2022</v>
      </c>
      <c r="Y5" s="191">
        <v>2023</v>
      </c>
      <c r="Z5" s="191">
        <v>2021</v>
      </c>
      <c r="AA5" s="191">
        <v>2022</v>
      </c>
      <c r="AB5" s="191">
        <v>2023</v>
      </c>
    </row>
    <row r="6" spans="1:28" ht="16" customHeight="1" x14ac:dyDescent="0.25">
      <c r="A6" s="65" t="s">
        <v>99</v>
      </c>
      <c r="B6" s="363">
        <v>33.464739378011387</v>
      </c>
      <c r="C6" s="363">
        <v>12.137621704408708</v>
      </c>
      <c r="D6" s="363">
        <v>-1.8938100580459489</v>
      </c>
      <c r="E6" s="363">
        <v>13.901464170643173</v>
      </c>
      <c r="F6" s="363">
        <v>15.105183063288873</v>
      </c>
      <c r="G6" s="363">
        <v>-5.2805947862875628</v>
      </c>
      <c r="H6" s="71">
        <v>98.313659359190552</v>
      </c>
      <c r="I6" s="71">
        <v>-53.167517006802726</v>
      </c>
      <c r="J6" s="71">
        <v>-14.843395369950068</v>
      </c>
      <c r="K6" s="71">
        <v>7.0582581903496617</v>
      </c>
      <c r="L6" s="71">
        <v>20.726619844748377</v>
      </c>
      <c r="M6" s="71">
        <v>-8.0810952672557086</v>
      </c>
      <c r="N6" s="71">
        <v>17.610062893081761</v>
      </c>
      <c r="O6" s="71">
        <v>23.258266174587632</v>
      </c>
      <c r="P6" s="71">
        <v>3.83134738771769</v>
      </c>
      <c r="Q6" s="363">
        <v>8.5604440760835487</v>
      </c>
      <c r="R6" s="363">
        <v>12.967857830243151</v>
      </c>
      <c r="S6" s="363">
        <v>2.6714674329719506</v>
      </c>
      <c r="T6" s="363">
        <v>-2.3855116679108108</v>
      </c>
      <c r="U6" s="363">
        <v>-0.86115174890277968</v>
      </c>
      <c r="V6" s="363">
        <v>-7.1603447697622151</v>
      </c>
      <c r="W6" s="19">
        <v>14.128676370304937</v>
      </c>
      <c r="X6" s="19">
        <v>12.199431173668525</v>
      </c>
      <c r="Y6" s="19">
        <v>0.12649868995203864</v>
      </c>
      <c r="Z6" s="113">
        <v>543927</v>
      </c>
      <c r="AA6" s="113">
        <v>610283</v>
      </c>
      <c r="AB6" s="113">
        <v>611055</v>
      </c>
    </row>
    <row r="7" spans="1:28" ht="16" customHeight="1" x14ac:dyDescent="0.25">
      <c r="A7" s="65" t="s">
        <v>100</v>
      </c>
      <c r="B7" s="363">
        <v>29.30521762638551</v>
      </c>
      <c r="C7" s="363">
        <v>27.765001045369015</v>
      </c>
      <c r="D7" s="363">
        <v>1.1945671739486172</v>
      </c>
      <c r="E7" s="363">
        <v>-27.574409852890863</v>
      </c>
      <c r="F7" s="363">
        <v>18.516769012753898</v>
      </c>
      <c r="G7" s="363">
        <v>8.4097249900358708</v>
      </c>
      <c r="H7" s="71">
        <v>85.714285714285708</v>
      </c>
      <c r="I7" s="71">
        <v>-69.230769230769226</v>
      </c>
      <c r="J7" s="71">
        <v>-8.3333333333333321</v>
      </c>
      <c r="K7" s="71">
        <v>-47.731239092495635</v>
      </c>
      <c r="L7" s="71">
        <v>24.874791318864776</v>
      </c>
      <c r="M7" s="71">
        <v>2.9411764705882351</v>
      </c>
      <c r="N7" s="71">
        <v>39.488117001828158</v>
      </c>
      <c r="O7" s="71">
        <v>26.474442988204455</v>
      </c>
      <c r="P7" s="71">
        <v>17.720207253886009</v>
      </c>
      <c r="Q7" s="363">
        <v>-7.3296078235705027</v>
      </c>
      <c r="R7" s="363">
        <v>33.52177892639854</v>
      </c>
      <c r="S7" s="363">
        <v>-0.52018226541392798</v>
      </c>
      <c r="T7" s="363">
        <v>-66.270136307311034</v>
      </c>
      <c r="U7" s="363">
        <v>28.875826598089638</v>
      </c>
      <c r="V7" s="363">
        <v>-12.884834663625996</v>
      </c>
      <c r="W7" s="19">
        <v>-12.589986644516108</v>
      </c>
      <c r="X7" s="19">
        <v>31.076246552880676</v>
      </c>
      <c r="Y7" s="19">
        <v>-0.2018593807750263</v>
      </c>
      <c r="Z7" s="18">
        <v>26834</v>
      </c>
      <c r="AA7" s="18">
        <v>35173</v>
      </c>
      <c r="AB7" s="18">
        <v>35102</v>
      </c>
    </row>
    <row r="8" spans="1:28" ht="16" customHeight="1" x14ac:dyDescent="0.25">
      <c r="A8" s="65" t="s">
        <v>101</v>
      </c>
      <c r="B8" s="363">
        <v>38.013903170390805</v>
      </c>
      <c r="C8" s="363">
        <v>16.048396811021341</v>
      </c>
      <c r="D8" s="363">
        <v>-1.8956708275827603</v>
      </c>
      <c r="E8" s="363">
        <v>9.1913965620456679</v>
      </c>
      <c r="F8" s="363">
        <v>27.262699640369942</v>
      </c>
      <c r="G8" s="363">
        <v>-6.4554345763476819</v>
      </c>
      <c r="H8" s="71">
        <v>3.325655053268068</v>
      </c>
      <c r="I8" s="71">
        <v>-17.890483488922946</v>
      </c>
      <c r="J8" s="71">
        <v>-14.83115560834889</v>
      </c>
      <c r="K8" s="71">
        <v>4.939582227495551</v>
      </c>
      <c r="L8" s="71">
        <v>32.14416773284934</v>
      </c>
      <c r="M8" s="71">
        <v>-9.0147631663877146</v>
      </c>
      <c r="N8" s="71">
        <v>21.23950762959586</v>
      </c>
      <c r="O8" s="71">
        <v>23.54398460483532</v>
      </c>
      <c r="P8" s="71">
        <v>0.53354340859040694</v>
      </c>
      <c r="Q8" s="363">
        <v>13.670969006576517</v>
      </c>
      <c r="R8" s="363">
        <v>20.968791013441415</v>
      </c>
      <c r="S8" s="363">
        <v>7.7583221236364199</v>
      </c>
      <c r="T8" s="363">
        <v>1.2744215751734549</v>
      </c>
      <c r="U8" s="363">
        <v>-2.773318809837757</v>
      </c>
      <c r="V8" s="363">
        <v>-7.1288529858336886</v>
      </c>
      <c r="W8" s="19">
        <v>18.635142413169344</v>
      </c>
      <c r="X8" s="19">
        <v>19.081236871672122</v>
      </c>
      <c r="Y8" s="19">
        <v>2.9430329204871892</v>
      </c>
      <c r="Z8" s="18">
        <v>1535325</v>
      </c>
      <c r="AA8" s="18">
        <v>1828284</v>
      </c>
      <c r="AB8" s="18">
        <v>1882091</v>
      </c>
    </row>
    <row r="9" spans="1:28" s="39" customFormat="1" ht="16" customHeight="1" x14ac:dyDescent="0.25">
      <c r="A9" s="69" t="s">
        <v>102</v>
      </c>
      <c r="B9" s="71">
        <v>28.964633521271143</v>
      </c>
      <c r="C9" s="71">
        <v>20.158181312348475</v>
      </c>
      <c r="D9" s="71">
        <v>-1.0485231369695365</v>
      </c>
      <c r="E9" s="71">
        <v>6.9606674612634087</v>
      </c>
      <c r="F9" s="71">
        <v>19.300200579451747</v>
      </c>
      <c r="G9" s="71">
        <v>3.493368204745003</v>
      </c>
      <c r="H9" s="71">
        <v>-42.258064516129032</v>
      </c>
      <c r="I9" s="71">
        <v>83.240223463687144</v>
      </c>
      <c r="J9" s="71">
        <v>-41.158536585365852</v>
      </c>
      <c r="K9" s="71">
        <v>5.3019145802650955</v>
      </c>
      <c r="L9" s="71">
        <v>9.7668997668997672</v>
      </c>
      <c r="M9" s="71">
        <v>4.0985347207475051</v>
      </c>
      <c r="N9" s="71">
        <v>12.456315526709934</v>
      </c>
      <c r="O9" s="71">
        <v>25.83795782463929</v>
      </c>
      <c r="P9" s="71">
        <v>5.5741753395660609</v>
      </c>
      <c r="Q9" s="71">
        <v>5.5626958415210579</v>
      </c>
      <c r="R9" s="71">
        <v>23.49016924593991</v>
      </c>
      <c r="S9" s="71">
        <v>3.4719336413340178</v>
      </c>
      <c r="T9" s="71">
        <v>-55.070326944229919</v>
      </c>
      <c r="U9" s="71">
        <v>26.231899156162104</v>
      </c>
      <c r="V9" s="71">
        <v>-1.9600561195015267</v>
      </c>
      <c r="W9" s="108">
        <v>-7.3185089880685066</v>
      </c>
      <c r="X9" s="108">
        <v>23.039649019415251</v>
      </c>
      <c r="Y9" s="108">
        <v>2.0452368281000535</v>
      </c>
      <c r="Z9" s="114">
        <v>152715</v>
      </c>
      <c r="AA9" s="114">
        <v>187900</v>
      </c>
      <c r="AB9" s="114">
        <v>191743</v>
      </c>
    </row>
    <row r="10" spans="1:28" s="39" customFormat="1" ht="16" customHeight="1" x14ac:dyDescent="0.25">
      <c r="A10" s="69" t="s">
        <v>103</v>
      </c>
      <c r="B10" s="71">
        <v>33.784408975248667</v>
      </c>
      <c r="C10" s="71">
        <v>12.518371228494857</v>
      </c>
      <c r="D10" s="71">
        <v>-3.0464848252016905</v>
      </c>
      <c r="E10" s="71">
        <v>-5.0858740513912926</v>
      </c>
      <c r="F10" s="71">
        <v>19.497825782017113</v>
      </c>
      <c r="G10" s="71">
        <v>-1.8194623782134052</v>
      </c>
      <c r="H10" s="71">
        <v>-18.828451882845187</v>
      </c>
      <c r="I10" s="71">
        <v>-35.567010309278352</v>
      </c>
      <c r="J10" s="71">
        <v>-26.400000000000002</v>
      </c>
      <c r="K10" s="71">
        <v>-23.27227310574521</v>
      </c>
      <c r="L10" s="71">
        <v>21.703743895822029</v>
      </c>
      <c r="M10" s="71">
        <v>-6.798930004458315</v>
      </c>
      <c r="N10" s="71">
        <v>31.645056726094001</v>
      </c>
      <c r="O10" s="71">
        <v>20.283164050477069</v>
      </c>
      <c r="P10" s="71">
        <v>4.682702149437052</v>
      </c>
      <c r="Q10" s="71">
        <v>0.12767429928287613</v>
      </c>
      <c r="R10" s="71">
        <v>25.087589675143601</v>
      </c>
      <c r="S10" s="71">
        <v>1.1098832002743746</v>
      </c>
      <c r="T10" s="71">
        <v>-27.947642908272829</v>
      </c>
      <c r="U10" s="71">
        <v>19.845775380830734</v>
      </c>
      <c r="V10" s="71">
        <v>-3.4303082935301781</v>
      </c>
      <c r="W10" s="108">
        <v>-1.9079791514132238</v>
      </c>
      <c r="X10" s="108">
        <v>21.825370431955069</v>
      </c>
      <c r="Y10" s="108">
        <v>-0.39551586916432108</v>
      </c>
      <c r="Z10" s="114">
        <v>135315</v>
      </c>
      <c r="AA10" s="114">
        <v>164848</v>
      </c>
      <c r="AB10" s="114">
        <v>164196</v>
      </c>
    </row>
    <row r="11" spans="1:28" ht="16" customHeight="1" x14ac:dyDescent="0.25">
      <c r="A11" s="65" t="s">
        <v>104</v>
      </c>
      <c r="B11" s="363">
        <v>35.150628050685008</v>
      </c>
      <c r="C11" s="363">
        <v>12.549959669745059</v>
      </c>
      <c r="D11" s="363">
        <v>-2.4080717308242039</v>
      </c>
      <c r="E11" s="363">
        <v>9.1732177652355027</v>
      </c>
      <c r="F11" s="363">
        <v>19.663656086040035</v>
      </c>
      <c r="G11" s="363">
        <v>-5.0570249315315081</v>
      </c>
      <c r="H11" s="71">
        <v>0.82053996823716246</v>
      </c>
      <c r="I11" s="71">
        <v>-12.417957469152007</v>
      </c>
      <c r="J11" s="71">
        <v>-9.0827338129496411</v>
      </c>
      <c r="K11" s="71">
        <v>4.9818480536343639</v>
      </c>
      <c r="L11" s="71">
        <v>22.997703006285182</v>
      </c>
      <c r="M11" s="71">
        <v>-8.2970776555573789</v>
      </c>
      <c r="N11" s="71">
        <v>19.703613254148859</v>
      </c>
      <c r="O11" s="71">
        <v>19.205267306533131</v>
      </c>
      <c r="P11" s="71">
        <v>1.6064413240499436</v>
      </c>
      <c r="Q11" s="363">
        <v>6.0205500757067458</v>
      </c>
      <c r="R11" s="363">
        <v>18.704915608080093</v>
      </c>
      <c r="S11" s="363">
        <v>2.9814283730012829</v>
      </c>
      <c r="T11" s="363">
        <v>-7.2276686887272508</v>
      </c>
      <c r="U11" s="363">
        <v>1.7292137965229788</v>
      </c>
      <c r="V11" s="363">
        <v>-10.795991104883175</v>
      </c>
      <c r="W11" s="19">
        <v>12.954242119149582</v>
      </c>
      <c r="X11" s="19">
        <v>16.180491565130119</v>
      </c>
      <c r="Y11" s="19">
        <v>0.13411318540028305</v>
      </c>
      <c r="Z11" s="18">
        <v>730361</v>
      </c>
      <c r="AA11" s="18">
        <v>848537</v>
      </c>
      <c r="AB11" s="18">
        <v>849675</v>
      </c>
    </row>
    <row r="12" spans="1:28" ht="16" customHeight="1" x14ac:dyDescent="0.25">
      <c r="A12" s="65" t="s">
        <v>105</v>
      </c>
      <c r="B12" s="363">
        <v>34.743127596929092</v>
      </c>
      <c r="C12" s="363">
        <v>12.994465660546901</v>
      </c>
      <c r="D12" s="363">
        <v>-4.5020784384601482</v>
      </c>
      <c r="E12" s="363">
        <v>12.585393337558983</v>
      </c>
      <c r="F12" s="363">
        <v>20.680595521080946</v>
      </c>
      <c r="G12" s="363">
        <v>-8.9104291934480617</v>
      </c>
      <c r="H12" s="71">
        <v>-18.242343541944077</v>
      </c>
      <c r="I12" s="71">
        <v>17.100977198697066</v>
      </c>
      <c r="J12" s="71">
        <v>-41.307371349095966</v>
      </c>
      <c r="K12" s="71">
        <v>7.8007210750573579</v>
      </c>
      <c r="L12" s="71">
        <v>25.387655822438433</v>
      </c>
      <c r="M12" s="71">
        <v>-9.8609763983187833</v>
      </c>
      <c r="N12" s="71">
        <v>28.172293364377182</v>
      </c>
      <c r="O12" s="71">
        <v>12.643051771117166</v>
      </c>
      <c r="P12" s="71">
        <v>-3.2575391065957104</v>
      </c>
      <c r="Q12" s="363">
        <v>14.231033668893472</v>
      </c>
      <c r="R12" s="363">
        <v>17.366619653781541</v>
      </c>
      <c r="S12" s="363">
        <v>5.3846565989789434</v>
      </c>
      <c r="T12" s="363">
        <v>6.3010646199554348</v>
      </c>
      <c r="U12" s="363">
        <v>-1.4440433212996391</v>
      </c>
      <c r="V12" s="363">
        <v>-5.234550395840718</v>
      </c>
      <c r="W12" s="19">
        <v>18.447205366925743</v>
      </c>
      <c r="X12" s="19">
        <v>15.621264004068008</v>
      </c>
      <c r="Y12" s="19">
        <v>1.1144693871821985</v>
      </c>
      <c r="Z12" s="18">
        <v>184857</v>
      </c>
      <c r="AA12" s="18">
        <v>213734</v>
      </c>
      <c r="AB12" s="18">
        <v>216116</v>
      </c>
    </row>
    <row r="13" spans="1:28" ht="16" customHeight="1" x14ac:dyDescent="0.25">
      <c r="A13" s="65" t="s">
        <v>106</v>
      </c>
      <c r="B13" s="363">
        <v>29.311297665728048</v>
      </c>
      <c r="C13" s="363">
        <v>15.027372448460428</v>
      </c>
      <c r="D13" s="363">
        <v>-2.0523345305284759</v>
      </c>
      <c r="E13" s="363">
        <v>9.9775556008977766</v>
      </c>
      <c r="F13" s="363">
        <v>26.952690166975877</v>
      </c>
      <c r="G13" s="363">
        <v>-9.4260348544079502</v>
      </c>
      <c r="H13" s="71">
        <v>-2.9875518672199171</v>
      </c>
      <c r="I13" s="71">
        <v>-17.878528656971771</v>
      </c>
      <c r="J13" s="71">
        <v>-8.9583333333333339</v>
      </c>
      <c r="K13" s="71">
        <v>7.5701624815361885</v>
      </c>
      <c r="L13" s="71">
        <v>30.332990044627532</v>
      </c>
      <c r="M13" s="71">
        <v>-11.494495074540378</v>
      </c>
      <c r="N13" s="71">
        <v>19.901214241613502</v>
      </c>
      <c r="O13" s="71">
        <v>27.497425334706488</v>
      </c>
      <c r="P13" s="71">
        <v>-4.2003231017770597</v>
      </c>
      <c r="Q13" s="363">
        <v>12.603515608874064</v>
      </c>
      <c r="R13" s="363">
        <v>18.911586573008169</v>
      </c>
      <c r="S13" s="363">
        <v>3.2557623293499574</v>
      </c>
      <c r="T13" s="363">
        <v>-13.118319661943822</v>
      </c>
      <c r="U13" s="363">
        <v>8.0895501037121811</v>
      </c>
      <c r="V13" s="363">
        <v>-5.6643726839597663</v>
      </c>
      <c r="W13" s="19">
        <v>13.473502658973779</v>
      </c>
      <c r="X13" s="19">
        <v>18.148014113815254</v>
      </c>
      <c r="Y13" s="19">
        <v>0.26189035829970364</v>
      </c>
      <c r="Z13" s="18">
        <v>221060</v>
      </c>
      <c r="AA13" s="18">
        <v>261178</v>
      </c>
      <c r="AB13" s="18">
        <v>261862</v>
      </c>
    </row>
    <row r="14" spans="1:28" ht="16" customHeight="1" x14ac:dyDescent="0.25">
      <c r="A14" s="65" t="s">
        <v>107</v>
      </c>
      <c r="B14" s="363">
        <v>34.71446095134251</v>
      </c>
      <c r="C14" s="363">
        <v>12.607297280027263</v>
      </c>
      <c r="D14" s="363">
        <v>-3.0921351290005297</v>
      </c>
      <c r="E14" s="363">
        <v>12.458829685720442</v>
      </c>
      <c r="F14" s="363">
        <v>18.02132231178749</v>
      </c>
      <c r="G14" s="363">
        <v>-8.1380381970615865</v>
      </c>
      <c r="H14" s="71">
        <v>-0.39774610540271793</v>
      </c>
      <c r="I14" s="71">
        <v>-9.8169717138103163</v>
      </c>
      <c r="J14" s="71">
        <v>-10.84870848708487</v>
      </c>
      <c r="K14" s="71">
        <v>7.554007624605827</v>
      </c>
      <c r="L14" s="71">
        <v>21.153509539646421</v>
      </c>
      <c r="M14" s="71">
        <v>-10.559488550169762</v>
      </c>
      <c r="N14" s="71">
        <v>25.16056106458408</v>
      </c>
      <c r="O14" s="71">
        <v>15.578817733990146</v>
      </c>
      <c r="P14" s="71">
        <v>-3.1148996625821348</v>
      </c>
      <c r="Q14" s="363">
        <v>11.071496671062876</v>
      </c>
      <c r="R14" s="363">
        <v>14.937277027208268</v>
      </c>
      <c r="S14" s="363">
        <v>2.4545108014967285</v>
      </c>
      <c r="T14" s="363">
        <v>-1.7674350099418219</v>
      </c>
      <c r="U14" s="363">
        <v>6.6328060574255945</v>
      </c>
      <c r="V14" s="363">
        <v>-15.247385534757008</v>
      </c>
      <c r="W14" s="19">
        <v>14.599222994737303</v>
      </c>
      <c r="X14" s="19">
        <v>14.187006111565262</v>
      </c>
      <c r="Y14" s="19">
        <v>-0.64732252523966272</v>
      </c>
      <c r="Z14" s="18">
        <v>873426</v>
      </c>
      <c r="AA14" s="18">
        <v>997339</v>
      </c>
      <c r="AB14" s="18">
        <v>990883</v>
      </c>
    </row>
    <row r="15" spans="1:28" ht="16" customHeight="1" x14ac:dyDescent="0.25">
      <c r="A15" s="65" t="s">
        <v>108</v>
      </c>
      <c r="B15" s="363">
        <v>31.206073060646155</v>
      </c>
      <c r="C15" s="363">
        <v>16.296799570892187</v>
      </c>
      <c r="D15" s="363">
        <v>-2.1130051902688609</v>
      </c>
      <c r="E15" s="363">
        <v>7.253788236182138</v>
      </c>
      <c r="F15" s="363">
        <v>28.384678994317081</v>
      </c>
      <c r="G15" s="363">
        <v>-9.4710154858160891</v>
      </c>
      <c r="H15" s="71">
        <v>-1.0901001112347053</v>
      </c>
      <c r="I15" s="71">
        <v>27.103013945119208</v>
      </c>
      <c r="J15" s="71">
        <v>-22.296938594938947</v>
      </c>
      <c r="K15" s="71">
        <v>4.208221202047385</v>
      </c>
      <c r="L15" s="71">
        <v>29.007266374661366</v>
      </c>
      <c r="M15" s="71">
        <v>-12.010833300624093</v>
      </c>
      <c r="N15" s="71">
        <v>21.687429218573044</v>
      </c>
      <c r="O15" s="71">
        <v>26.919497440670082</v>
      </c>
      <c r="P15" s="71">
        <v>2.8658722884204093</v>
      </c>
      <c r="Q15" s="363">
        <v>9.7064339997499207</v>
      </c>
      <c r="R15" s="363">
        <v>19.761053855330442</v>
      </c>
      <c r="S15" s="363">
        <v>2.9081903488940162</v>
      </c>
      <c r="T15" s="363">
        <v>10.273301180253304</v>
      </c>
      <c r="U15" s="363">
        <v>-4.45542794154251</v>
      </c>
      <c r="V15" s="363">
        <v>-10.643840714551544</v>
      </c>
      <c r="W15" s="19">
        <v>13.698871456096889</v>
      </c>
      <c r="X15" s="19">
        <v>18.671179240867524</v>
      </c>
      <c r="Y15" s="19">
        <v>7.3984514932223924E-2</v>
      </c>
      <c r="Z15" s="18">
        <v>619602</v>
      </c>
      <c r="AA15" s="18">
        <v>735289</v>
      </c>
      <c r="AB15" s="18">
        <v>735833</v>
      </c>
    </row>
    <row r="16" spans="1:28" ht="16" customHeight="1" x14ac:dyDescent="0.25">
      <c r="A16" s="65" t="s">
        <v>109</v>
      </c>
      <c r="B16" s="363">
        <v>28.935766769376631</v>
      </c>
      <c r="C16" s="363">
        <v>9.6805029596676349</v>
      </c>
      <c r="D16" s="363">
        <v>0.81456154465004027</v>
      </c>
      <c r="E16" s="363">
        <v>5.3202933985330079</v>
      </c>
      <c r="F16" s="363">
        <v>26.706286563283498</v>
      </c>
      <c r="G16" s="363">
        <v>-11.960425064126055</v>
      </c>
      <c r="H16" s="71">
        <v>-5.4858934169279001</v>
      </c>
      <c r="I16" s="71">
        <v>8.6235489220563846</v>
      </c>
      <c r="J16" s="71">
        <v>-24.580152671755727</v>
      </c>
      <c r="K16" s="71">
        <v>2.5190173338321484</v>
      </c>
      <c r="L16" s="71">
        <v>27.916311884199001</v>
      </c>
      <c r="M16" s="71">
        <v>-13.617344998098135</v>
      </c>
      <c r="N16" s="71">
        <v>24.043367346938776</v>
      </c>
      <c r="O16" s="71">
        <v>27.197943444730079</v>
      </c>
      <c r="P16" s="71">
        <v>-1.5763945028294262</v>
      </c>
      <c r="Q16" s="363">
        <v>9.2665715595862839</v>
      </c>
      <c r="R16" s="363">
        <v>14.176468531060932</v>
      </c>
      <c r="S16" s="363">
        <v>-1.910275259331863</v>
      </c>
      <c r="T16" s="363">
        <v>0.44539116963594116</v>
      </c>
      <c r="U16" s="363">
        <v>-4.4727202621939464</v>
      </c>
      <c r="V16" s="363">
        <v>-12.472250252270435</v>
      </c>
      <c r="W16" s="19">
        <v>12.12780019479616</v>
      </c>
      <c r="X16" s="19">
        <v>13.524329522716345</v>
      </c>
      <c r="Y16" s="19">
        <v>-2.6493414220910534</v>
      </c>
      <c r="Z16" s="18">
        <v>128938</v>
      </c>
      <c r="AA16" s="18">
        <v>146376</v>
      </c>
      <c r="AB16" s="18">
        <v>142498</v>
      </c>
    </row>
    <row r="17" spans="1:28" ht="16" customHeight="1" x14ac:dyDescent="0.25">
      <c r="A17" s="65" t="s">
        <v>110</v>
      </c>
      <c r="B17" s="363">
        <v>35.173522017468834</v>
      </c>
      <c r="C17" s="363">
        <v>7.6906852782145183</v>
      </c>
      <c r="D17" s="363">
        <v>-4.3763909908305889</v>
      </c>
      <c r="E17" s="363">
        <v>8.4587027996413262</v>
      </c>
      <c r="F17" s="363">
        <v>21.435789086900606</v>
      </c>
      <c r="G17" s="363">
        <v>-10.700102121865426</v>
      </c>
      <c r="H17" s="71">
        <v>-7.5936377629553613</v>
      </c>
      <c r="I17" s="71">
        <v>-5.7190449750138805</v>
      </c>
      <c r="J17" s="71">
        <v>-29.740871613663135</v>
      </c>
      <c r="K17" s="71">
        <v>11.752988047808765</v>
      </c>
      <c r="L17" s="71">
        <v>22.343342931578224</v>
      </c>
      <c r="M17" s="71">
        <v>-14.166433174558698</v>
      </c>
      <c r="N17" s="71">
        <v>6.1502069781194564</v>
      </c>
      <c r="O17" s="71">
        <v>28.059424326833799</v>
      </c>
      <c r="P17" s="71">
        <v>2.9582366589327145</v>
      </c>
      <c r="Q17" s="363">
        <v>8.8057345784558727</v>
      </c>
      <c r="R17" s="363">
        <v>15.398609851919009</v>
      </c>
      <c r="S17" s="363">
        <v>1.8577781036731318</v>
      </c>
      <c r="T17" s="363">
        <v>17.526209890924495</v>
      </c>
      <c r="U17" s="363">
        <v>0.69381870607316642</v>
      </c>
      <c r="V17" s="363">
        <v>-13.932885906040267</v>
      </c>
      <c r="W17" s="19">
        <v>13.76907703488372</v>
      </c>
      <c r="X17" s="19">
        <v>13.666887581146147</v>
      </c>
      <c r="Y17" s="19">
        <v>-1.1580367115550778</v>
      </c>
      <c r="Z17" s="18">
        <v>250474</v>
      </c>
      <c r="AA17" s="18">
        <v>284706</v>
      </c>
      <c r="AB17" s="18">
        <v>281409</v>
      </c>
    </row>
    <row r="18" spans="1:28" ht="16" customHeight="1" x14ac:dyDescent="0.25">
      <c r="A18" s="65" t="s">
        <v>111</v>
      </c>
      <c r="B18" s="363">
        <v>24.220386316034443</v>
      </c>
      <c r="C18" s="363">
        <v>15.208239010402844</v>
      </c>
      <c r="D18" s="363">
        <v>-1.1306197856203954</v>
      </c>
      <c r="E18" s="363">
        <v>3.4810852997888162</v>
      </c>
      <c r="F18" s="363">
        <v>29.054691052672442</v>
      </c>
      <c r="G18" s="363">
        <v>-6.9811012659315734</v>
      </c>
      <c r="H18" s="71">
        <v>35.037515267841563</v>
      </c>
      <c r="I18" s="71">
        <v>-42.79622690270061</v>
      </c>
      <c r="J18" s="71">
        <v>-21.594759430765755</v>
      </c>
      <c r="K18" s="71">
        <v>-1.2677060409757306</v>
      </c>
      <c r="L18" s="71">
        <v>38.610535568531425</v>
      </c>
      <c r="M18" s="71">
        <v>-10.181641111589247</v>
      </c>
      <c r="N18" s="71">
        <v>10.924070890877838</v>
      </c>
      <c r="O18" s="71">
        <v>26.237041786897507</v>
      </c>
      <c r="P18" s="71">
        <v>7.7209617338300038</v>
      </c>
      <c r="Q18" s="363">
        <v>30.765842652955165</v>
      </c>
      <c r="R18" s="363">
        <v>18.722753939143296</v>
      </c>
      <c r="S18" s="363">
        <v>0.70546293240986113</v>
      </c>
      <c r="T18" s="363">
        <v>9.7970876975292871</v>
      </c>
      <c r="U18" s="363">
        <v>-7.1728905951371917</v>
      </c>
      <c r="V18" s="363">
        <v>-10.824456181183422</v>
      </c>
      <c r="W18" s="19">
        <v>27.115339762098166</v>
      </c>
      <c r="X18" s="19">
        <v>17.898987291476065</v>
      </c>
      <c r="Y18" s="19">
        <v>-0.33825084119973597</v>
      </c>
      <c r="Z18" s="18">
        <v>1580514</v>
      </c>
      <c r="AA18" s="18">
        <v>1863410</v>
      </c>
      <c r="AB18" s="18">
        <v>1857107</v>
      </c>
    </row>
    <row r="19" spans="1:28" ht="16" customHeight="1" x14ac:dyDescent="0.25">
      <c r="A19" s="65" t="s">
        <v>112</v>
      </c>
      <c r="B19" s="363">
        <v>32.104798751102962</v>
      </c>
      <c r="C19" s="363">
        <v>3.5015156964496739</v>
      </c>
      <c r="D19" s="363">
        <v>-0.14395988979622229</v>
      </c>
      <c r="E19" s="363">
        <v>11.945659983018745</v>
      </c>
      <c r="F19" s="363">
        <v>30.793465577596269</v>
      </c>
      <c r="G19" s="363">
        <v>-10.058881256133464</v>
      </c>
      <c r="H19" s="71">
        <v>10.049423393739703</v>
      </c>
      <c r="I19" s="71">
        <v>-13.398203592814371</v>
      </c>
      <c r="J19" s="71">
        <v>-3.0250648228176318</v>
      </c>
      <c r="K19" s="71">
        <v>11.197964006544264</v>
      </c>
      <c r="L19" s="71">
        <v>37.829001144351807</v>
      </c>
      <c r="M19" s="71">
        <v>-13.675720555094294</v>
      </c>
      <c r="N19" s="71">
        <v>15.347334410339256</v>
      </c>
      <c r="O19" s="71">
        <v>23.221288515406162</v>
      </c>
      <c r="P19" s="71">
        <v>1.9549897704023642</v>
      </c>
      <c r="Q19" s="363">
        <v>8.0873278197835248</v>
      </c>
      <c r="R19" s="363">
        <v>13.397380371157833</v>
      </c>
      <c r="S19" s="363">
        <v>1.6764658225504041</v>
      </c>
      <c r="T19" s="363">
        <v>0.5204460966542751</v>
      </c>
      <c r="U19" s="363">
        <v>5.5750739644970411</v>
      </c>
      <c r="V19" s="363">
        <v>-0.81443208687275592</v>
      </c>
      <c r="W19" s="19">
        <v>11.574726622329193</v>
      </c>
      <c r="X19" s="19">
        <v>12.614584758516898</v>
      </c>
      <c r="Y19" s="19">
        <v>0.19884177702182804</v>
      </c>
      <c r="Z19" s="18">
        <v>219270</v>
      </c>
      <c r="AA19" s="18">
        <v>246930</v>
      </c>
      <c r="AB19" s="18">
        <v>247421</v>
      </c>
    </row>
    <row r="20" spans="1:28" ht="16" customHeight="1" x14ac:dyDescent="0.25">
      <c r="A20" s="65" t="s">
        <v>113</v>
      </c>
      <c r="B20" s="363">
        <v>22.164321695327427</v>
      </c>
      <c r="C20" s="363">
        <v>6.3130954073652781</v>
      </c>
      <c r="D20" s="363">
        <v>-5.7910926842316437</v>
      </c>
      <c r="E20" s="363">
        <v>0.79575596816976124</v>
      </c>
      <c r="F20" s="363">
        <v>41.48026315789474</v>
      </c>
      <c r="G20" s="363">
        <v>-14.299000232504069</v>
      </c>
      <c r="H20" s="71">
        <v>-21.428571428571427</v>
      </c>
      <c r="I20" s="71">
        <v>26.704545454545453</v>
      </c>
      <c r="J20" s="71">
        <v>-20.179372197309416</v>
      </c>
      <c r="K20" s="71">
        <v>-3.6662452591656134</v>
      </c>
      <c r="L20" s="71">
        <v>48.906386701662292</v>
      </c>
      <c r="M20" s="71">
        <v>-12.98472385428907</v>
      </c>
      <c r="N20" s="71">
        <v>37.947494033412887</v>
      </c>
      <c r="O20" s="71">
        <v>16.608996539792386</v>
      </c>
      <c r="P20" s="71">
        <v>-18.991097922848667</v>
      </c>
      <c r="Q20" s="363">
        <v>5.4977434635037854</v>
      </c>
      <c r="R20" s="363">
        <v>10.811384125861764</v>
      </c>
      <c r="S20" s="363">
        <v>-3.251124653032575</v>
      </c>
      <c r="T20" s="363">
        <v>11.78082191780822</v>
      </c>
      <c r="U20" s="363">
        <v>12.181372549019608</v>
      </c>
      <c r="V20" s="363">
        <v>-17.697181559973782</v>
      </c>
      <c r="W20" s="19">
        <v>8.1663862975990202</v>
      </c>
      <c r="X20" s="19">
        <v>12.394552052405864</v>
      </c>
      <c r="Y20" s="19">
        <v>-6.0316994423246255</v>
      </c>
      <c r="Z20" s="18">
        <v>42438</v>
      </c>
      <c r="AA20" s="18">
        <v>47698</v>
      </c>
      <c r="AB20" s="18">
        <v>44821</v>
      </c>
    </row>
    <row r="21" spans="1:28" ht="16" customHeight="1" x14ac:dyDescent="0.25">
      <c r="A21" s="65" t="s">
        <v>114</v>
      </c>
      <c r="B21" s="363">
        <v>24.866486148719016</v>
      </c>
      <c r="C21" s="363">
        <v>3.3228576575855233</v>
      </c>
      <c r="D21" s="363">
        <v>1.7158429716307937</v>
      </c>
      <c r="E21" s="363">
        <v>3.8979802447294709</v>
      </c>
      <c r="F21" s="363">
        <v>33.322927604506624</v>
      </c>
      <c r="G21" s="363">
        <v>-10.545137188956769</v>
      </c>
      <c r="H21" s="71">
        <v>4.4769301050708084</v>
      </c>
      <c r="I21" s="71">
        <v>-17.905553126366421</v>
      </c>
      <c r="J21" s="71">
        <v>-15.525965379494009</v>
      </c>
      <c r="K21" s="71">
        <v>2.0297521901438835</v>
      </c>
      <c r="L21" s="71">
        <v>40.528415672286677</v>
      </c>
      <c r="M21" s="71">
        <v>-11.983200753611053</v>
      </c>
      <c r="N21" s="71">
        <v>13.464760965993101</v>
      </c>
      <c r="O21" s="71">
        <v>19.633394144731124</v>
      </c>
      <c r="P21" s="71">
        <v>-1.2054317043061507</v>
      </c>
      <c r="Q21" s="363">
        <v>11.587055563383588</v>
      </c>
      <c r="R21" s="363">
        <v>17.314550505475669</v>
      </c>
      <c r="S21" s="363">
        <v>7.0123537326211931</v>
      </c>
      <c r="T21" s="363">
        <v>1.226295158385422</v>
      </c>
      <c r="U21" s="363">
        <v>8.2812213820351133</v>
      </c>
      <c r="V21" s="363">
        <v>-4.504156195631162</v>
      </c>
      <c r="W21" s="19">
        <v>12.568496555540026</v>
      </c>
      <c r="X21" s="19">
        <v>15.632584097076444</v>
      </c>
      <c r="Y21" s="19">
        <v>3.7507416689544022</v>
      </c>
      <c r="Z21" s="18">
        <v>781240</v>
      </c>
      <c r="AA21" s="18">
        <v>903368</v>
      </c>
      <c r="AB21" s="18">
        <v>937251</v>
      </c>
    </row>
    <row r="22" spans="1:28" ht="16" customHeight="1" x14ac:dyDescent="0.25">
      <c r="A22" s="65" t="s">
        <v>115</v>
      </c>
      <c r="B22" s="363">
        <v>17.469199369719227</v>
      </c>
      <c r="C22" s="363">
        <v>8.2362509109728652</v>
      </c>
      <c r="D22" s="363">
        <v>-1.5691325858485321</v>
      </c>
      <c r="E22" s="363">
        <v>-3.3006244424620879</v>
      </c>
      <c r="F22" s="363">
        <v>21.674955879993583</v>
      </c>
      <c r="G22" s="363">
        <v>-4.6133306962025316</v>
      </c>
      <c r="H22" s="71">
        <v>0.14200511218403861</v>
      </c>
      <c r="I22" s="71">
        <v>-5.5019852524106634</v>
      </c>
      <c r="J22" s="71">
        <v>-14.255702280912367</v>
      </c>
      <c r="K22" s="71">
        <v>-7.4265369571758093</v>
      </c>
      <c r="L22" s="71">
        <v>26.981203618438869</v>
      </c>
      <c r="M22" s="71">
        <v>-6.3731763501407732</v>
      </c>
      <c r="N22" s="71">
        <v>15.378017399828453</v>
      </c>
      <c r="O22" s="71">
        <v>11.04502973661852</v>
      </c>
      <c r="P22" s="71">
        <v>6.3504208110175968</v>
      </c>
      <c r="Q22" s="363">
        <v>2.9594562465910519</v>
      </c>
      <c r="R22" s="363">
        <v>5.5493750942350557</v>
      </c>
      <c r="S22" s="363">
        <v>0.85825145261857416</v>
      </c>
      <c r="T22" s="363">
        <v>-8.4000962026669512</v>
      </c>
      <c r="U22" s="363">
        <v>-1.6132984806404183</v>
      </c>
      <c r="V22" s="363">
        <v>-4.2283674231866355</v>
      </c>
      <c r="W22" s="19">
        <v>1.7230977472686844</v>
      </c>
      <c r="X22" s="19">
        <v>5.3886336375439354</v>
      </c>
      <c r="Y22" s="19">
        <v>-0.43902645792768324</v>
      </c>
      <c r="Z22" s="18">
        <v>1052122</v>
      </c>
      <c r="AA22" s="18">
        <v>1108817</v>
      </c>
      <c r="AB22" s="18">
        <v>1103949</v>
      </c>
    </row>
    <row r="23" spans="1:28" ht="16" customHeight="1" x14ac:dyDescent="0.25">
      <c r="A23" s="65" t="s">
        <v>116</v>
      </c>
      <c r="B23" s="363">
        <v>24.420289855072465</v>
      </c>
      <c r="C23" s="363">
        <v>2.0384391380314502</v>
      </c>
      <c r="D23" s="363">
        <v>-7.1347031963470309E-2</v>
      </c>
      <c r="E23" s="363">
        <v>3.4936138241923369</v>
      </c>
      <c r="F23" s="363">
        <v>47.985480943738658</v>
      </c>
      <c r="G23" s="363">
        <v>-16.249693402011285</v>
      </c>
      <c r="H23" s="71">
        <v>-11.515151515151516</v>
      </c>
      <c r="I23" s="71">
        <v>46.917808219178085</v>
      </c>
      <c r="J23" s="71">
        <v>-43.822843822843822</v>
      </c>
      <c r="K23" s="71">
        <v>-2.2732439190725165E-2</v>
      </c>
      <c r="L23" s="71">
        <v>52.864938608458388</v>
      </c>
      <c r="M23" s="71">
        <v>-16.287371709058458</v>
      </c>
      <c r="N23" s="71">
        <v>37.815126050420169</v>
      </c>
      <c r="O23" s="71">
        <v>22.195121951219512</v>
      </c>
      <c r="P23" s="71">
        <v>-4.1916167664670656</v>
      </c>
      <c r="Q23" s="363">
        <v>11.967847909775454</v>
      </c>
      <c r="R23" s="363">
        <v>3.9927404718693285</v>
      </c>
      <c r="S23" s="363">
        <v>0.34516191584254413</v>
      </c>
      <c r="T23" s="363">
        <v>1.6053761433638229</v>
      </c>
      <c r="U23" s="363">
        <v>10.798273011207055</v>
      </c>
      <c r="V23" s="363">
        <v>-2.5079799361605106</v>
      </c>
      <c r="W23" s="19">
        <v>10.941592612229071</v>
      </c>
      <c r="X23" s="19">
        <v>6.5871125123040279</v>
      </c>
      <c r="Y23" s="19">
        <v>-1.0600068258015298</v>
      </c>
      <c r="Z23" s="18">
        <v>140198</v>
      </c>
      <c r="AA23" s="18">
        <v>149433</v>
      </c>
      <c r="AB23" s="18">
        <v>147849</v>
      </c>
    </row>
    <row r="24" spans="1:28" ht="16" customHeight="1" x14ac:dyDescent="0.25">
      <c r="A24" s="65" t="s">
        <v>117</v>
      </c>
      <c r="B24" s="363">
        <v>26.80253590744654</v>
      </c>
      <c r="C24" s="363">
        <v>4.1268854866956666</v>
      </c>
      <c r="D24" s="363">
        <v>-0.28212570870520576</v>
      </c>
      <c r="E24" s="363">
        <v>2.759526938239159</v>
      </c>
      <c r="F24" s="363">
        <v>28.260869565217391</v>
      </c>
      <c r="G24" s="363">
        <v>-10.576271186440678</v>
      </c>
      <c r="H24" s="71">
        <v>-15.780590717299578</v>
      </c>
      <c r="I24" s="71">
        <v>-8.7174348697394795</v>
      </c>
      <c r="J24" s="71">
        <v>-16.355653128430298</v>
      </c>
      <c r="K24" s="71">
        <v>2.8996814251349066</v>
      </c>
      <c r="L24" s="71">
        <v>32.41296518607443</v>
      </c>
      <c r="M24" s="71">
        <v>-12.497017702915493</v>
      </c>
      <c r="N24" s="71">
        <v>10.817405449369662</v>
      </c>
      <c r="O24" s="71">
        <v>17.688073394495412</v>
      </c>
      <c r="P24" s="71">
        <v>3.617087620829436</v>
      </c>
      <c r="Q24" s="363">
        <v>4.4866015849711083</v>
      </c>
      <c r="R24" s="363">
        <v>2.6073487298111253</v>
      </c>
      <c r="S24" s="363">
        <v>-0.87252487636895104</v>
      </c>
      <c r="T24" s="363">
        <v>5.5663836675365861</v>
      </c>
      <c r="U24" s="363">
        <v>-6.1428213793966711</v>
      </c>
      <c r="V24" s="363">
        <v>-7.7218017537425396</v>
      </c>
      <c r="W24" s="19">
        <v>6.4948589889506154</v>
      </c>
      <c r="X24" s="19">
        <v>3.4420536668513488</v>
      </c>
      <c r="Y24" s="19">
        <v>-2.1222480434108166</v>
      </c>
      <c r="Z24" s="18">
        <v>330297</v>
      </c>
      <c r="AA24" s="18">
        <v>341666</v>
      </c>
      <c r="AB24" s="18">
        <v>334415</v>
      </c>
    </row>
    <row r="25" spans="1:28" ht="16" customHeight="1" x14ac:dyDescent="0.25">
      <c r="A25" s="65" t="s">
        <v>118</v>
      </c>
      <c r="B25" s="363">
        <v>19.262964120732175</v>
      </c>
      <c r="C25" s="363">
        <v>6.5730844278766343</v>
      </c>
      <c r="D25" s="363">
        <v>-2.6497968701608645</v>
      </c>
      <c r="E25" s="363">
        <v>3.4163726690186476</v>
      </c>
      <c r="F25" s="363">
        <v>30.553138162704073</v>
      </c>
      <c r="G25" s="363">
        <v>-8.5577538395904451</v>
      </c>
      <c r="H25" s="71">
        <v>10.034904013961606</v>
      </c>
      <c r="I25" s="71">
        <v>-30.742796722178166</v>
      </c>
      <c r="J25" s="71">
        <v>-16.297709923664122</v>
      </c>
      <c r="K25" s="71">
        <v>0.48604782363407539</v>
      </c>
      <c r="L25" s="71">
        <v>37.177715396242711</v>
      </c>
      <c r="M25" s="71">
        <v>-9.832039920034001</v>
      </c>
      <c r="N25" s="71">
        <v>22.032493368700266</v>
      </c>
      <c r="O25" s="71">
        <v>20.377666077978535</v>
      </c>
      <c r="P25" s="71">
        <v>2.866493623744498</v>
      </c>
      <c r="Q25" s="363">
        <v>12.54000718496383</v>
      </c>
      <c r="R25" s="363">
        <v>7.734149274413392</v>
      </c>
      <c r="S25" s="363">
        <v>2.4970159380055859</v>
      </c>
      <c r="T25" s="363">
        <v>-4.5801155957064452</v>
      </c>
      <c r="U25" s="363">
        <v>7.7827547592385224</v>
      </c>
      <c r="V25" s="363">
        <v>-6.7201889020070835</v>
      </c>
      <c r="W25" s="19">
        <v>10.669185112791009</v>
      </c>
      <c r="X25" s="19">
        <v>9.2463777650696617</v>
      </c>
      <c r="Y25" s="19">
        <v>-2.1772388210946646E-2</v>
      </c>
      <c r="Z25" s="18">
        <v>790396</v>
      </c>
      <c r="AA25" s="18">
        <v>863479</v>
      </c>
      <c r="AB25" s="18">
        <v>863291</v>
      </c>
    </row>
    <row r="26" spans="1:28" ht="16" customHeight="1" x14ac:dyDescent="0.25">
      <c r="A26" s="65" t="s">
        <v>119</v>
      </c>
      <c r="B26" s="363">
        <v>30.138946866241277</v>
      </c>
      <c r="C26" s="363">
        <v>13.47431608853045</v>
      </c>
      <c r="D26" s="363">
        <v>-1.5385547277242717</v>
      </c>
      <c r="E26" s="363">
        <v>9.8227063126093181</v>
      </c>
      <c r="F26" s="363">
        <v>21.09168566981576</v>
      </c>
      <c r="G26" s="363">
        <v>-7.8436061457523767</v>
      </c>
      <c r="H26" s="71">
        <v>-13.416536661466457</v>
      </c>
      <c r="I26" s="71">
        <v>-12.522522522522522</v>
      </c>
      <c r="J26" s="71">
        <v>-10.298661174047375</v>
      </c>
      <c r="K26" s="71">
        <v>5.9332570746506192</v>
      </c>
      <c r="L26" s="71">
        <v>21.760563380281688</v>
      </c>
      <c r="M26" s="71">
        <v>-10.279545016387122</v>
      </c>
      <c r="N26" s="71">
        <v>38.492168834616407</v>
      </c>
      <c r="O26" s="71">
        <v>25.512746789342533</v>
      </c>
      <c r="P26" s="71">
        <v>2.1686010995723883</v>
      </c>
      <c r="Q26" s="363">
        <v>14.172193682493472</v>
      </c>
      <c r="R26" s="363">
        <v>11.974957708888327</v>
      </c>
      <c r="S26" s="363">
        <v>1.4172551590923188</v>
      </c>
      <c r="T26" s="363">
        <v>6.752046688822241</v>
      </c>
      <c r="U26" s="363">
        <v>13.583902809415338</v>
      </c>
      <c r="V26" s="363">
        <v>-8.3561735410120992</v>
      </c>
      <c r="W26" s="19">
        <v>15.523369468633375</v>
      </c>
      <c r="X26" s="19">
        <v>13.158428372642664</v>
      </c>
      <c r="Y26" s="19">
        <v>-0.44398717164414286</v>
      </c>
      <c r="Z26" s="18">
        <v>286022</v>
      </c>
      <c r="AA26" s="18">
        <v>323658</v>
      </c>
      <c r="AB26" s="18">
        <v>322221</v>
      </c>
    </row>
    <row r="27" spans="1:28" ht="16" customHeight="1" x14ac:dyDescent="0.25">
      <c r="A27" s="67" t="s">
        <v>135</v>
      </c>
      <c r="B27" s="356">
        <v>30.883346076855233</v>
      </c>
      <c r="C27" s="356">
        <v>12.27009886942337</v>
      </c>
      <c r="D27" s="356">
        <v>-1.8140068985989282</v>
      </c>
      <c r="E27" s="356">
        <v>6.8457391226304409</v>
      </c>
      <c r="F27" s="356">
        <v>25.325258178554201</v>
      </c>
      <c r="G27" s="356">
        <v>-7.5637960403415221</v>
      </c>
      <c r="H27" s="109">
        <v>9.1896478574459053</v>
      </c>
      <c r="I27" s="109">
        <v>-17.972878458190859</v>
      </c>
      <c r="J27" s="109">
        <v>-17.304185121148244</v>
      </c>
      <c r="K27" s="109">
        <v>2.7930335274398765</v>
      </c>
      <c r="L27" s="109">
        <v>30.508756373309687</v>
      </c>
      <c r="M27" s="109">
        <v>-10.042623890611067</v>
      </c>
      <c r="N27" s="109">
        <v>19.505979448932116</v>
      </c>
      <c r="O27" s="109">
        <v>21.586829568909017</v>
      </c>
      <c r="P27" s="109">
        <v>1.604624407668729</v>
      </c>
      <c r="Q27" s="356">
        <v>12.576056319050604</v>
      </c>
      <c r="R27" s="356">
        <v>15.076760291652633</v>
      </c>
      <c r="S27" s="356">
        <v>2.87160097821647</v>
      </c>
      <c r="T27" s="356">
        <v>-5.8968930222891878</v>
      </c>
      <c r="U27" s="356">
        <v>2.2973687370683291</v>
      </c>
      <c r="V27" s="356">
        <v>-7.1421150278293144</v>
      </c>
      <c r="W27" s="356">
        <v>13.647114702541815</v>
      </c>
      <c r="X27" s="356">
        <v>14.467228712411565</v>
      </c>
      <c r="Y27" s="356">
        <v>0.47833011057387037</v>
      </c>
      <c r="Z27" s="355">
        <v>10628435</v>
      </c>
      <c r="AA27" s="355">
        <v>12166075</v>
      </c>
      <c r="AB27" s="355">
        <v>12224269</v>
      </c>
    </row>
    <row r="28" spans="1:28" s="68" customFormat="1" ht="12" customHeight="1" x14ac:dyDescent="0.25">
      <c r="A28" s="447" t="s">
        <v>129</v>
      </c>
      <c r="B28" s="447"/>
      <c r="C28" s="447"/>
      <c r="D28" s="447"/>
      <c r="E28" s="447"/>
      <c r="F28" s="447"/>
      <c r="G28" s="447"/>
      <c r="H28" s="447"/>
      <c r="I28" s="447"/>
      <c r="J28" s="447"/>
      <c r="K28" s="447"/>
      <c r="L28" s="447"/>
      <c r="M28" s="447"/>
      <c r="N28" s="447"/>
      <c r="O28" s="447"/>
      <c r="P28" s="447"/>
      <c r="Q28" s="447"/>
    </row>
    <row r="29" spans="1:28" s="68" customFormat="1" ht="12" customHeight="1" x14ac:dyDescent="0.25">
      <c r="A29" s="447" t="s">
        <v>136</v>
      </c>
      <c r="B29" s="447"/>
      <c r="C29" s="447"/>
      <c r="D29" s="447"/>
      <c r="E29" s="447"/>
      <c r="F29" s="447"/>
      <c r="G29" s="447"/>
      <c r="H29" s="447"/>
      <c r="I29" s="447"/>
      <c r="J29" s="447"/>
      <c r="K29" s="447"/>
      <c r="L29" s="447"/>
      <c r="M29" s="447"/>
      <c r="N29" s="447"/>
      <c r="O29" s="447"/>
      <c r="P29" s="447"/>
      <c r="Q29" s="447"/>
    </row>
    <row r="30" spans="1:28" s="68" customFormat="1" ht="12" customHeight="1" x14ac:dyDescent="0.25">
      <c r="A30" s="447" t="s">
        <v>137</v>
      </c>
      <c r="B30" s="447"/>
      <c r="C30" s="447"/>
      <c r="D30" s="447"/>
      <c r="E30" s="447"/>
      <c r="F30" s="447"/>
      <c r="G30" s="447"/>
      <c r="H30" s="447"/>
      <c r="I30" s="447"/>
      <c r="J30" s="447"/>
      <c r="K30" s="447"/>
      <c r="L30" s="447"/>
      <c r="M30" s="447"/>
      <c r="N30" s="447"/>
      <c r="O30" s="447"/>
      <c r="P30" s="447"/>
      <c r="Q30" s="447"/>
    </row>
    <row r="31" spans="1:28" s="68" customFormat="1" ht="12" customHeight="1" x14ac:dyDescent="0.25">
      <c r="A31" s="447" t="s">
        <v>138</v>
      </c>
      <c r="B31" s="447"/>
      <c r="C31" s="447"/>
      <c r="D31" s="447"/>
      <c r="E31" s="447"/>
      <c r="F31" s="447"/>
      <c r="G31" s="447"/>
      <c r="H31" s="447"/>
      <c r="I31" s="447"/>
      <c r="J31" s="447"/>
      <c r="K31" s="447"/>
      <c r="L31" s="447"/>
      <c r="M31" s="447"/>
      <c r="N31" s="447"/>
      <c r="O31" s="447"/>
      <c r="P31" s="447"/>
      <c r="Q31" s="447"/>
    </row>
    <row r="32" spans="1:28" s="68" customFormat="1" ht="12" customHeight="1" x14ac:dyDescent="0.25">
      <c r="A32" s="447" t="s">
        <v>139</v>
      </c>
      <c r="B32" s="447"/>
      <c r="C32" s="447"/>
      <c r="D32" s="447"/>
      <c r="E32" s="447"/>
      <c r="F32" s="447"/>
      <c r="G32" s="447"/>
      <c r="H32" s="447"/>
      <c r="I32" s="447"/>
      <c r="J32" s="447"/>
      <c r="K32" s="447"/>
      <c r="L32" s="447"/>
      <c r="M32" s="447"/>
      <c r="N32" s="447"/>
      <c r="O32" s="447"/>
      <c r="P32" s="447"/>
      <c r="Q32" s="447"/>
    </row>
    <row r="34" spans="1:28" ht="12.75" customHeight="1" x14ac:dyDescent="0.25">
      <c r="A34" s="479" t="s">
        <v>3</v>
      </c>
      <c r="B34" s="479"/>
      <c r="C34" s="479"/>
      <c r="D34" s="479"/>
      <c r="E34" s="479"/>
      <c r="F34" s="479"/>
      <c r="G34" s="479"/>
      <c r="H34" s="479"/>
      <c r="I34" s="479"/>
      <c r="J34" s="479"/>
      <c r="K34" s="479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79"/>
      <c r="AA34" s="479"/>
      <c r="AB34" s="479"/>
    </row>
  </sheetData>
  <mergeCells count="20">
    <mergeCell ref="A30:Q30"/>
    <mergeCell ref="A31:Q31"/>
    <mergeCell ref="A32:Q32"/>
    <mergeCell ref="A34:AB34"/>
    <mergeCell ref="Z3:AB4"/>
    <mergeCell ref="H4:J4"/>
    <mergeCell ref="K4:M4"/>
    <mergeCell ref="N4:P4"/>
    <mergeCell ref="A28:Q28"/>
    <mergeCell ref="A29:Q29"/>
    <mergeCell ref="A1:AB1"/>
    <mergeCell ref="A2:A5"/>
    <mergeCell ref="B2:D4"/>
    <mergeCell ref="E2:P2"/>
    <mergeCell ref="Q2:S4"/>
    <mergeCell ref="T2:V4"/>
    <mergeCell ref="W2:AB2"/>
    <mergeCell ref="E3:G4"/>
    <mergeCell ref="H3:P3"/>
    <mergeCell ref="W3:Y4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  <rowBreaks count="1" manualBreakCount="1">
    <brk id="34" max="16383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Foglio45"/>
  <dimension ref="A1:Q29"/>
  <sheetViews>
    <sheetView view="pageBreakPreview" zoomScaleNormal="100" zoomScaleSheetLayoutView="100" workbookViewId="0">
      <selection activeCell="O1" sqref="O1"/>
    </sheetView>
  </sheetViews>
  <sheetFormatPr defaultColWidth="9.1796875" defaultRowHeight="11.5" x14ac:dyDescent="0.25"/>
  <cols>
    <col min="1" max="1" width="13.81640625" style="11" customWidth="1"/>
    <col min="2" max="11" width="11.1796875" style="11" customWidth="1"/>
    <col min="12" max="12" width="14.453125" style="11" customWidth="1"/>
    <col min="13" max="16384" width="9.1796875" style="11"/>
  </cols>
  <sheetData>
    <row r="1" spans="1:17" s="9" customFormat="1" ht="22.5" customHeight="1" x14ac:dyDescent="0.35">
      <c r="A1" s="467" t="s">
        <v>353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2"/>
      <c r="M1" s="2"/>
      <c r="N1" s="2"/>
      <c r="O1" s="2"/>
      <c r="P1" s="2"/>
      <c r="Q1" s="2"/>
    </row>
    <row r="2" spans="1:17" ht="61.5" customHeight="1" x14ac:dyDescent="0.25">
      <c r="A2" s="101" t="s">
        <v>96</v>
      </c>
      <c r="B2" s="102" t="s">
        <v>24</v>
      </c>
      <c r="C2" s="102" t="s">
        <v>25</v>
      </c>
      <c r="D2" s="102" t="s">
        <v>26</v>
      </c>
      <c r="E2" s="102" t="s">
        <v>27</v>
      </c>
      <c r="F2" s="102" t="s">
        <v>28</v>
      </c>
      <c r="G2" s="102" t="s">
        <v>142</v>
      </c>
      <c r="H2" s="102" t="s">
        <v>143</v>
      </c>
      <c r="I2" s="102" t="s">
        <v>32</v>
      </c>
      <c r="J2" s="102" t="s">
        <v>33</v>
      </c>
      <c r="K2" s="102" t="s">
        <v>144</v>
      </c>
    </row>
    <row r="3" spans="1:17" ht="16" customHeight="1" x14ac:dyDescent="0.25">
      <c r="A3" s="103" t="s">
        <v>99</v>
      </c>
      <c r="B3" s="354">
        <v>8.5804253098053138</v>
      </c>
      <c r="C3" s="354">
        <v>13.321681986690084</v>
      </c>
      <c r="D3" s="354">
        <v>6.6391284165220945</v>
      </c>
      <c r="E3" s="354">
        <v>9.9422210147795251</v>
      </c>
      <c r="F3" s="354">
        <v>13.919366121106977</v>
      </c>
      <c r="G3" s="354">
        <v>19.81406333227088</v>
      </c>
      <c r="H3" s="354">
        <v>18.557086963683307</v>
      </c>
      <c r="I3" s="354">
        <v>4.7284216561027312</v>
      </c>
      <c r="J3" s="354">
        <v>11.76821663803744</v>
      </c>
      <c r="K3" s="113">
        <v>467471</v>
      </c>
      <c r="L3" s="375"/>
    </row>
    <row r="4" spans="1:17" ht="16" customHeight="1" x14ac:dyDescent="0.25">
      <c r="A4" s="65" t="s">
        <v>100</v>
      </c>
      <c r="B4" s="363">
        <v>6.8503906096651352</v>
      </c>
      <c r="C4" s="363">
        <v>4.4988811682958429</v>
      </c>
      <c r="D4" s="363">
        <v>7.4117693243826794</v>
      </c>
      <c r="E4" s="363">
        <v>7.9495936874337536</v>
      </c>
      <c r="F4" s="363">
        <v>47.112629058218509</v>
      </c>
      <c r="G4" s="363">
        <v>10.356063282691478</v>
      </c>
      <c r="H4" s="363">
        <v>11.718289954069014</v>
      </c>
      <c r="I4" s="363">
        <v>2.9011109802536019</v>
      </c>
      <c r="J4" s="363">
        <v>10.83107604129863</v>
      </c>
      <c r="K4" s="18">
        <v>25473</v>
      </c>
      <c r="L4" s="375"/>
    </row>
    <row r="5" spans="1:17" ht="16" customHeight="1" x14ac:dyDescent="0.25">
      <c r="A5" s="65" t="s">
        <v>101</v>
      </c>
      <c r="B5" s="363">
        <v>3.4127443705350391</v>
      </c>
      <c r="C5" s="363">
        <v>12.737631710713243</v>
      </c>
      <c r="D5" s="363">
        <v>8.7741059891692998</v>
      </c>
      <c r="E5" s="363">
        <v>10.50574876565895</v>
      </c>
      <c r="F5" s="363">
        <v>13.819839882399679</v>
      </c>
      <c r="G5" s="363">
        <v>26.783614000142613</v>
      </c>
      <c r="H5" s="363">
        <v>14.89350698604515</v>
      </c>
      <c r="I5" s="363">
        <v>4.2451458916287352</v>
      </c>
      <c r="J5" s="363">
        <v>13.110226009197712</v>
      </c>
      <c r="K5" s="18">
        <v>1276187</v>
      </c>
      <c r="L5" s="375"/>
    </row>
    <row r="6" spans="1:17" ht="16" customHeight="1" x14ac:dyDescent="0.25">
      <c r="A6" s="69" t="s">
        <v>102</v>
      </c>
      <c r="B6" s="71">
        <v>20.716487816446318</v>
      </c>
      <c r="C6" s="71">
        <v>5.9228078496472403</v>
      </c>
      <c r="D6" s="71">
        <v>4.4947234244382521</v>
      </c>
      <c r="E6" s="71">
        <v>8.6596608762672673</v>
      </c>
      <c r="F6" s="71">
        <v>36.757425742574256</v>
      </c>
      <c r="G6" s="71">
        <v>9.4822730776071609</v>
      </c>
      <c r="H6" s="71">
        <v>10.925920436355014</v>
      </c>
      <c r="I6" s="71">
        <v>2.1758463271476849</v>
      </c>
      <c r="J6" s="71">
        <v>9.3088575324598324</v>
      </c>
      <c r="K6" s="114">
        <v>134936</v>
      </c>
      <c r="L6" s="375"/>
    </row>
    <row r="7" spans="1:17" ht="16" customHeight="1" x14ac:dyDescent="0.25">
      <c r="A7" s="69" t="s">
        <v>103</v>
      </c>
      <c r="B7" s="71">
        <v>19.367535056482254</v>
      </c>
      <c r="C7" s="71">
        <v>6.2965360958238916</v>
      </c>
      <c r="D7" s="71">
        <v>5.396909236509857</v>
      </c>
      <c r="E7" s="71">
        <v>6.8860643028743755</v>
      </c>
      <c r="F7" s="71">
        <v>31.825152067608322</v>
      </c>
      <c r="G7" s="71">
        <v>11.44809255252083</v>
      </c>
      <c r="H7" s="71">
        <v>15.960709478454959</v>
      </c>
      <c r="I7" s="71">
        <v>1.890409091683563</v>
      </c>
      <c r="J7" s="71">
        <v>9.8975992912030808</v>
      </c>
      <c r="K7" s="114">
        <v>117382</v>
      </c>
      <c r="L7" s="375"/>
    </row>
    <row r="8" spans="1:17" ht="16" customHeight="1" x14ac:dyDescent="0.25">
      <c r="A8" s="65" t="s">
        <v>104</v>
      </c>
      <c r="B8" s="363">
        <v>8.5728475242896849</v>
      </c>
      <c r="C8" s="363">
        <v>16.163191000939452</v>
      </c>
      <c r="D8" s="363">
        <v>6.1559490696962849</v>
      </c>
      <c r="E8" s="363">
        <v>11.023264896314302</v>
      </c>
      <c r="F8" s="363">
        <v>20.294166939584457</v>
      </c>
      <c r="G8" s="363">
        <v>16.141972603666478</v>
      </c>
      <c r="H8" s="363">
        <v>13.311622915254029</v>
      </c>
      <c r="I8" s="363">
        <v>3.6804693878492389</v>
      </c>
      <c r="J8" s="363">
        <v>13.394958939326147</v>
      </c>
      <c r="K8" s="18">
        <v>650379</v>
      </c>
      <c r="L8" s="375"/>
    </row>
    <row r="9" spans="1:17" ht="16" customHeight="1" x14ac:dyDescent="0.25">
      <c r="A9" s="65" t="s">
        <v>105</v>
      </c>
      <c r="B9" s="363">
        <v>10.32965375040861</v>
      </c>
      <c r="C9" s="363">
        <v>13.379139530790313</v>
      </c>
      <c r="D9" s="363">
        <v>5.8619779225024518</v>
      </c>
      <c r="E9" s="363">
        <v>8.7128165153762982</v>
      </c>
      <c r="F9" s="363">
        <v>18.999094772310091</v>
      </c>
      <c r="G9" s="363">
        <v>13.162262063416227</v>
      </c>
      <c r="H9" s="363">
        <v>14.449068369835802</v>
      </c>
      <c r="I9" s="363">
        <v>5.6570444315924462</v>
      </c>
      <c r="J9" s="363">
        <v>17.584676506826927</v>
      </c>
      <c r="K9" s="18">
        <v>159076</v>
      </c>
      <c r="L9" s="375"/>
    </row>
    <row r="10" spans="1:17" ht="16" customHeight="1" x14ac:dyDescent="0.25">
      <c r="A10" s="65" t="s">
        <v>106</v>
      </c>
      <c r="B10" s="363">
        <v>3.5532233883058471</v>
      </c>
      <c r="C10" s="363">
        <v>8.457323062606628</v>
      </c>
      <c r="D10" s="363">
        <v>7.1204053145840867</v>
      </c>
      <c r="E10" s="363">
        <v>9.582794809491805</v>
      </c>
      <c r="F10" s="363">
        <v>24.677144186527425</v>
      </c>
      <c r="G10" s="363">
        <v>18.914852918368403</v>
      </c>
      <c r="H10" s="363">
        <v>14.936152613348499</v>
      </c>
      <c r="I10" s="363">
        <v>5.9463371762394663</v>
      </c>
      <c r="J10" s="363">
        <v>14.882386393010391</v>
      </c>
      <c r="K10" s="18">
        <v>193430</v>
      </c>
      <c r="L10" s="375"/>
    </row>
    <row r="11" spans="1:17" ht="16" customHeight="1" x14ac:dyDescent="0.25">
      <c r="A11" s="65" t="s">
        <v>107</v>
      </c>
      <c r="B11" s="363">
        <v>11.66007127396751</v>
      </c>
      <c r="C11" s="363">
        <v>14.555630862065197</v>
      </c>
      <c r="D11" s="363">
        <v>5.9023298862385856</v>
      </c>
      <c r="E11" s="363">
        <v>9.4021877755671674</v>
      </c>
      <c r="F11" s="363">
        <v>19.504143072651349</v>
      </c>
      <c r="G11" s="363">
        <v>16.274368336284866</v>
      </c>
      <c r="H11" s="363">
        <v>13.132337829860733</v>
      </c>
      <c r="I11" s="363">
        <v>4.0253029872391908</v>
      </c>
      <c r="J11" s="363">
        <v>15.054694389179183</v>
      </c>
      <c r="K11" s="18">
        <v>686085</v>
      </c>
      <c r="L11" s="375"/>
    </row>
    <row r="12" spans="1:17" ht="16" customHeight="1" x14ac:dyDescent="0.25">
      <c r="A12" s="65" t="s">
        <v>108</v>
      </c>
      <c r="B12" s="363">
        <v>9.6630368543097287</v>
      </c>
      <c r="C12" s="363">
        <v>14.465447989455177</v>
      </c>
      <c r="D12" s="363">
        <v>6.2885379572716626</v>
      </c>
      <c r="E12" s="363">
        <v>9.5968396684689186</v>
      </c>
      <c r="F12" s="363">
        <v>21.412647945842913</v>
      </c>
      <c r="G12" s="363">
        <v>14.891641047706756</v>
      </c>
      <c r="H12" s="363">
        <v>13.120671628859636</v>
      </c>
      <c r="I12" s="363">
        <v>5.6429206977183384</v>
      </c>
      <c r="J12" s="363">
        <v>14.198906967643204</v>
      </c>
      <c r="K12" s="18">
        <v>513617</v>
      </c>
      <c r="L12" s="375"/>
    </row>
    <row r="13" spans="1:17" ht="16" customHeight="1" x14ac:dyDescent="0.25">
      <c r="A13" s="65" t="s">
        <v>109</v>
      </c>
      <c r="B13" s="363">
        <v>12.609049668489009</v>
      </c>
      <c r="C13" s="363">
        <v>10.997053235624831</v>
      </c>
      <c r="D13" s="363">
        <v>8.452560970881315</v>
      </c>
      <c r="E13" s="363">
        <v>9.2435345663215838</v>
      </c>
      <c r="F13" s="363">
        <v>18.405645380171379</v>
      </c>
      <c r="G13" s="363">
        <v>13.488232329107053</v>
      </c>
      <c r="H13" s="363">
        <v>15.529642123221279</v>
      </c>
      <c r="I13" s="363">
        <v>6.0951494707456089</v>
      </c>
      <c r="J13" s="363">
        <v>13.321507502617191</v>
      </c>
      <c r="K13" s="18">
        <v>103164</v>
      </c>
      <c r="L13" s="375"/>
    </row>
    <row r="14" spans="1:17" ht="16" customHeight="1" x14ac:dyDescent="0.25">
      <c r="A14" s="65" t="s">
        <v>110</v>
      </c>
      <c r="B14" s="363">
        <v>7.4063116370808677</v>
      </c>
      <c r="C14" s="363">
        <v>16.405818540433927</v>
      </c>
      <c r="D14" s="363">
        <v>7.4635108481262327</v>
      </c>
      <c r="E14" s="363">
        <v>8.8619329388560146</v>
      </c>
      <c r="F14" s="363">
        <v>21.54240631163708</v>
      </c>
      <c r="G14" s="363">
        <v>10.851577909270217</v>
      </c>
      <c r="H14" s="363">
        <v>13.260355029585799</v>
      </c>
      <c r="I14" s="363">
        <v>4.1543392504930967</v>
      </c>
      <c r="J14" s="363">
        <v>19.867850098619328</v>
      </c>
      <c r="K14" s="18">
        <v>202800</v>
      </c>
      <c r="L14" s="375"/>
    </row>
    <row r="15" spans="1:17" ht="16" customHeight="1" x14ac:dyDescent="0.25">
      <c r="A15" s="65" t="s">
        <v>111</v>
      </c>
      <c r="B15" s="363">
        <v>5.0205310162791328</v>
      </c>
      <c r="C15" s="363">
        <v>4.5000333335802489</v>
      </c>
      <c r="D15" s="363">
        <v>7.4712899107894621</v>
      </c>
      <c r="E15" s="363">
        <v>8.3887041138576333</v>
      </c>
      <c r="F15" s="363">
        <v>13.319357921169786</v>
      </c>
      <c r="G15" s="363">
        <v>25.182655673992649</v>
      </c>
      <c r="H15" s="363">
        <v>14.294303414593196</v>
      </c>
      <c r="I15" s="363">
        <v>5.0976920816697406</v>
      </c>
      <c r="J15" s="363">
        <v>24.085487052990516</v>
      </c>
      <c r="K15" s="18">
        <v>809994</v>
      </c>
      <c r="L15" s="375"/>
    </row>
    <row r="16" spans="1:17" ht="16" customHeight="1" x14ac:dyDescent="0.25">
      <c r="A16" s="65" t="s">
        <v>112</v>
      </c>
      <c r="B16" s="363">
        <v>9.1937361608875285</v>
      </c>
      <c r="C16" s="363">
        <v>11.67964024014427</v>
      </c>
      <c r="D16" s="363">
        <v>11.069007236286438</v>
      </c>
      <c r="E16" s="363">
        <v>8.5882393224827087</v>
      </c>
      <c r="F16" s="363">
        <v>20.8916383226425</v>
      </c>
      <c r="G16" s="363">
        <v>16.040244709749583</v>
      </c>
      <c r="H16" s="363">
        <v>13.758075193462233</v>
      </c>
      <c r="I16" s="363">
        <v>2.9607140411349784</v>
      </c>
      <c r="J16" s="363">
        <v>14.836099253543955</v>
      </c>
      <c r="K16" s="18">
        <v>175228</v>
      </c>
      <c r="L16" s="375"/>
    </row>
    <row r="17" spans="1:12" ht="16" customHeight="1" x14ac:dyDescent="0.25">
      <c r="A17" s="65" t="s">
        <v>113</v>
      </c>
      <c r="B17" s="363">
        <v>14.223753422129256</v>
      </c>
      <c r="C17" s="363">
        <v>9.658863699283275</v>
      </c>
      <c r="D17" s="363">
        <v>12.261219969854501</v>
      </c>
      <c r="E17" s="363">
        <v>8.2623273555015526</v>
      </c>
      <c r="F17" s="363">
        <v>17.207542526684918</v>
      </c>
      <c r="G17" s="363">
        <v>14.131471284874959</v>
      </c>
      <c r="H17" s="363">
        <v>18.167276754129624</v>
      </c>
      <c r="I17" s="363">
        <v>2.0671198744962935</v>
      </c>
      <c r="J17" s="363">
        <v>10.271001876403457</v>
      </c>
      <c r="K17" s="18">
        <v>32509</v>
      </c>
      <c r="L17" s="375"/>
    </row>
    <row r="18" spans="1:12" ht="16" customHeight="1" x14ac:dyDescent="0.25">
      <c r="A18" s="65" t="s">
        <v>114</v>
      </c>
      <c r="B18" s="363">
        <v>9.9626453445991263</v>
      </c>
      <c r="C18" s="363">
        <v>10.994839031565169</v>
      </c>
      <c r="D18" s="363">
        <v>10.528472800432835</v>
      </c>
      <c r="E18" s="363">
        <v>11.860670051156115</v>
      </c>
      <c r="F18" s="363">
        <v>16.690857018819877</v>
      </c>
      <c r="G18" s="363">
        <v>19.183867194966677</v>
      </c>
      <c r="H18" s="363">
        <v>14.970858185140429</v>
      </c>
      <c r="I18" s="363">
        <v>2.6724939497121456</v>
      </c>
      <c r="J18" s="363">
        <v>9.7000612318288884</v>
      </c>
      <c r="K18" s="18">
        <v>617326</v>
      </c>
      <c r="L18" s="375"/>
    </row>
    <row r="19" spans="1:12" ht="16" customHeight="1" x14ac:dyDescent="0.25">
      <c r="A19" s="65" t="s">
        <v>126</v>
      </c>
      <c r="B19" s="363">
        <v>27.382941345188584</v>
      </c>
      <c r="C19" s="363">
        <v>9.9754409866628428</v>
      </c>
      <c r="D19" s="363">
        <v>7.8544026961135813</v>
      </c>
      <c r="E19" s="363">
        <v>12.673526459199772</v>
      </c>
      <c r="F19" s="363">
        <v>18.403484870213681</v>
      </c>
      <c r="G19" s="363">
        <v>14.104223433242508</v>
      </c>
      <c r="H19" s="363">
        <v>10.816004589129498</v>
      </c>
      <c r="I19" s="363">
        <v>2.0665423777427216</v>
      </c>
      <c r="J19" s="363">
        <v>9.9677326832066537</v>
      </c>
      <c r="K19" s="18">
        <v>557840</v>
      </c>
      <c r="L19" s="375"/>
    </row>
    <row r="20" spans="1:12" ht="16" customHeight="1" x14ac:dyDescent="0.25">
      <c r="A20" s="65" t="s">
        <v>116</v>
      </c>
      <c r="B20" s="363">
        <v>38.741260393046105</v>
      </c>
      <c r="C20" s="363">
        <v>7.6010959939531375</v>
      </c>
      <c r="D20" s="363">
        <v>9.6938775510204085</v>
      </c>
      <c r="E20" s="363">
        <v>8.5683578987150408</v>
      </c>
      <c r="F20" s="363">
        <v>13.835742630385486</v>
      </c>
      <c r="G20" s="363">
        <v>9.5108182161753589</v>
      </c>
      <c r="H20" s="363">
        <v>10.515873015873016</v>
      </c>
      <c r="I20" s="363">
        <v>1.5176209372637945</v>
      </c>
      <c r="J20" s="363">
        <v>8.2482993197278898</v>
      </c>
      <c r="K20" s="18">
        <v>84672</v>
      </c>
      <c r="L20" s="375"/>
    </row>
    <row r="21" spans="1:12" ht="16" customHeight="1" x14ac:dyDescent="0.25">
      <c r="A21" s="65" t="s">
        <v>117</v>
      </c>
      <c r="B21" s="363">
        <v>33.298032969987794</v>
      </c>
      <c r="C21" s="363">
        <v>4.5661571555629097</v>
      </c>
      <c r="D21" s="363">
        <v>7.4424473080025644</v>
      </c>
      <c r="E21" s="363">
        <v>9.4872484332016462</v>
      </c>
      <c r="F21" s="363">
        <v>17.225474176267401</v>
      </c>
      <c r="G21" s="363">
        <v>11.290876372887666</v>
      </c>
      <c r="H21" s="363">
        <v>13.789066539805987</v>
      </c>
      <c r="I21" s="363">
        <v>1.824311746333795</v>
      </c>
      <c r="J21" s="363">
        <v>8.0786812004881376</v>
      </c>
      <c r="K21" s="18">
        <v>241735</v>
      </c>
      <c r="L21" s="375"/>
    </row>
    <row r="22" spans="1:12" ht="16" customHeight="1" x14ac:dyDescent="0.25">
      <c r="A22" s="65" t="s">
        <v>118</v>
      </c>
      <c r="B22" s="363">
        <v>22.927082359368669</v>
      </c>
      <c r="C22" s="363">
        <v>6.9300450452927942</v>
      </c>
      <c r="D22" s="363">
        <v>9.9405812804449898</v>
      </c>
      <c r="E22" s="363">
        <v>10.988888094439281</v>
      </c>
      <c r="F22" s="363">
        <v>16.620558033627219</v>
      </c>
      <c r="G22" s="363">
        <v>12.312380030470198</v>
      </c>
      <c r="H22" s="363">
        <v>16.553640931999393</v>
      </c>
      <c r="I22" s="363">
        <v>2.2388812193945928</v>
      </c>
      <c r="J22" s="363">
        <v>8.9547915394783413</v>
      </c>
      <c r="K22" s="18">
        <v>545451</v>
      </c>
      <c r="L22" s="375"/>
    </row>
    <row r="23" spans="1:12" ht="16" customHeight="1" x14ac:dyDescent="0.25">
      <c r="A23" s="65" t="s">
        <v>119</v>
      </c>
      <c r="B23" s="363">
        <v>6.6235747948559824</v>
      </c>
      <c r="C23" s="363">
        <v>5.6463555709598001</v>
      </c>
      <c r="D23" s="363">
        <v>7.4594550798745054</v>
      </c>
      <c r="E23" s="363">
        <v>8.9277595977691853</v>
      </c>
      <c r="F23" s="363">
        <v>30.259136392076019</v>
      </c>
      <c r="G23" s="363">
        <v>15.122816335900541</v>
      </c>
      <c r="H23" s="363">
        <v>15.486066411296312</v>
      </c>
      <c r="I23" s="363">
        <v>9.218089583680305</v>
      </c>
      <c r="J23" s="363">
        <v>11.352127511129316</v>
      </c>
      <c r="K23" s="18">
        <v>222161</v>
      </c>
      <c r="L23" s="375"/>
    </row>
    <row r="24" spans="1:12" ht="16" customHeight="1" x14ac:dyDescent="0.25">
      <c r="A24" s="67" t="s">
        <v>145</v>
      </c>
      <c r="B24" s="356">
        <v>12.210304085396691</v>
      </c>
      <c r="C24" s="356">
        <v>11.574279361139229</v>
      </c>
      <c r="D24" s="356">
        <v>8.2226792160593369</v>
      </c>
      <c r="E24" s="356">
        <v>10.664157654928179</v>
      </c>
      <c r="F24" s="356">
        <v>19.284695994511019</v>
      </c>
      <c r="G24" s="356">
        <v>19.234137439632434</v>
      </c>
      <c r="H24" s="356">
        <v>15.140452017588363</v>
      </c>
      <c r="I24" s="356">
        <v>4.2186935821108582</v>
      </c>
      <c r="J24" s="356">
        <v>14.421797305837137</v>
      </c>
      <c r="K24" s="355">
        <v>7383518</v>
      </c>
      <c r="L24" s="375"/>
    </row>
    <row r="25" spans="1:12" s="68" customFormat="1" x14ac:dyDescent="0.25">
      <c r="A25" s="447" t="s">
        <v>129</v>
      </c>
      <c r="B25" s="447"/>
      <c r="C25" s="447"/>
      <c r="D25" s="447"/>
      <c r="E25" s="447"/>
      <c r="F25" s="447"/>
      <c r="G25" s="447"/>
      <c r="H25" s="447"/>
      <c r="I25" s="447"/>
      <c r="J25" s="447"/>
      <c r="K25" s="447"/>
    </row>
    <row r="26" spans="1:12" s="68" customFormat="1" x14ac:dyDescent="0.25">
      <c r="A26" s="447" t="s">
        <v>146</v>
      </c>
      <c r="B26" s="447"/>
      <c r="C26" s="447"/>
      <c r="D26" s="447"/>
      <c r="E26" s="447"/>
      <c r="F26" s="447"/>
      <c r="G26" s="447"/>
      <c r="H26" s="447"/>
      <c r="I26" s="447"/>
      <c r="J26" s="447"/>
      <c r="K26" s="447"/>
    </row>
    <row r="27" spans="1:12" s="68" customFormat="1" x14ac:dyDescent="0.25">
      <c r="A27" s="447" t="s">
        <v>147</v>
      </c>
      <c r="B27" s="447"/>
      <c r="C27" s="447"/>
      <c r="D27" s="447"/>
      <c r="E27" s="447"/>
      <c r="F27" s="447"/>
      <c r="G27" s="447"/>
      <c r="H27" s="447"/>
      <c r="I27" s="447"/>
      <c r="J27" s="447"/>
      <c r="K27" s="447"/>
    </row>
    <row r="28" spans="1:12" s="68" customFormat="1" ht="10.5" x14ac:dyDescent="0.25">
      <c r="A28" s="128"/>
      <c r="B28" s="128"/>
      <c r="C28" s="128"/>
      <c r="D28" s="128"/>
      <c r="E28" s="128"/>
      <c r="F28" s="128"/>
      <c r="G28" s="128"/>
      <c r="H28" s="128"/>
      <c r="I28" s="128"/>
      <c r="J28" s="128"/>
      <c r="K28" s="128"/>
    </row>
    <row r="29" spans="1:12" x14ac:dyDescent="0.25">
      <c r="A29" s="479" t="s">
        <v>3</v>
      </c>
      <c r="B29" s="479"/>
      <c r="C29" s="479"/>
      <c r="D29" s="479"/>
      <c r="E29" s="479"/>
      <c r="F29" s="479"/>
      <c r="G29" s="479"/>
      <c r="H29" s="479"/>
      <c r="I29" s="479"/>
      <c r="J29" s="479"/>
      <c r="K29" s="479"/>
    </row>
  </sheetData>
  <mergeCells count="5">
    <mergeCell ref="A1:K1"/>
    <mergeCell ref="A25:K25"/>
    <mergeCell ref="A26:K26"/>
    <mergeCell ref="A27:K27"/>
    <mergeCell ref="A29:K2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colBreaks count="1" manualBreakCount="1">
    <brk id="15" max="28" man="1"/>
  </col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Foglio46"/>
  <dimension ref="A1:Q28"/>
  <sheetViews>
    <sheetView view="pageBreakPreview" zoomScaleNormal="100" zoomScaleSheetLayoutView="100" workbookViewId="0">
      <selection activeCell="O1" sqref="O1"/>
    </sheetView>
  </sheetViews>
  <sheetFormatPr defaultColWidth="15.81640625" defaultRowHeight="11.5" x14ac:dyDescent="0.25"/>
  <cols>
    <col min="1" max="1" width="18.1796875" style="11" customWidth="1"/>
    <col min="2" max="2" width="8.453125" style="131" bestFit="1" customWidth="1"/>
    <col min="3" max="3" width="12.81640625" style="131" bestFit="1" customWidth="1"/>
    <col min="4" max="4" width="8.81640625" style="131" bestFit="1" customWidth="1"/>
    <col min="5" max="5" width="9.81640625" style="131" bestFit="1" customWidth="1"/>
    <col min="6" max="6" width="14.453125" style="131" bestFit="1" customWidth="1"/>
    <col min="7" max="7" width="13.1796875" style="131" bestFit="1" customWidth="1"/>
    <col min="8" max="8" width="12.453125" style="131" bestFit="1" customWidth="1"/>
    <col min="9" max="9" width="15.54296875" style="131" bestFit="1" customWidth="1"/>
    <col min="10" max="10" width="15.1796875" style="131" bestFit="1" customWidth="1"/>
    <col min="11" max="11" width="23.08984375" style="131" customWidth="1"/>
    <col min="12" max="16384" width="15.81640625" style="11"/>
  </cols>
  <sheetData>
    <row r="1" spans="1:17" s="9" customFormat="1" ht="21" customHeight="1" x14ac:dyDescent="0.35">
      <c r="A1" s="467" t="s">
        <v>320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2"/>
      <c r="M1" s="2"/>
      <c r="N1" s="2"/>
      <c r="O1" s="2"/>
      <c r="P1" s="2"/>
      <c r="Q1" s="2"/>
    </row>
    <row r="2" spans="1:17" ht="56.25" customHeight="1" x14ac:dyDescent="0.25">
      <c r="A2" s="102" t="s">
        <v>96</v>
      </c>
      <c r="B2" s="102" t="s">
        <v>24</v>
      </c>
      <c r="C2" s="102" t="s">
        <v>25</v>
      </c>
      <c r="D2" s="102" t="s">
        <v>26</v>
      </c>
      <c r="E2" s="102" t="s">
        <v>27</v>
      </c>
      <c r="F2" s="102" t="s">
        <v>28</v>
      </c>
      <c r="G2" s="102" t="s">
        <v>142</v>
      </c>
      <c r="H2" s="102" t="s">
        <v>78</v>
      </c>
      <c r="I2" s="102" t="s">
        <v>32</v>
      </c>
      <c r="J2" s="102" t="s">
        <v>33</v>
      </c>
      <c r="K2" s="102" t="s">
        <v>8</v>
      </c>
    </row>
    <row r="3" spans="1:17" ht="16" customHeight="1" x14ac:dyDescent="0.25">
      <c r="A3" s="103" t="s">
        <v>99</v>
      </c>
      <c r="B3" s="129">
        <v>1.4458627309216923</v>
      </c>
      <c r="C3" s="129">
        <v>1.1297952629466077</v>
      </c>
      <c r="D3" s="129">
        <v>1.1447673669287279</v>
      </c>
      <c r="E3" s="129">
        <v>1.1076231254168729</v>
      </c>
      <c r="F3" s="129">
        <v>1.2971614747421967</v>
      </c>
      <c r="G3" s="129">
        <v>1.1871093117408906</v>
      </c>
      <c r="H3" s="129">
        <v>1.603153926846419</v>
      </c>
      <c r="I3" s="129">
        <v>1.2150289540354686</v>
      </c>
      <c r="J3" s="129">
        <v>1.5769727155399633</v>
      </c>
      <c r="K3" s="130">
        <v>1.4169969901876267</v>
      </c>
    </row>
    <row r="4" spans="1:17" ht="16" customHeight="1" x14ac:dyDescent="0.25">
      <c r="A4" s="65" t="s">
        <v>100</v>
      </c>
      <c r="B4" s="56">
        <v>1.3530085959885387</v>
      </c>
      <c r="C4" s="56">
        <v>1.0636998254799301</v>
      </c>
      <c r="D4" s="56">
        <v>1.142478813559322</v>
      </c>
      <c r="E4" s="56">
        <v>1.1995061728395062</v>
      </c>
      <c r="F4" s="56">
        <v>1.4187151070744104</v>
      </c>
      <c r="G4" s="56">
        <v>1.1467020470053071</v>
      </c>
      <c r="H4" s="56">
        <v>1.9105527638190956</v>
      </c>
      <c r="I4" s="56">
        <v>1.259810554803789</v>
      </c>
      <c r="J4" s="56">
        <v>1.281986226893802</v>
      </c>
      <c r="K4" s="58">
        <v>1.507007419620775</v>
      </c>
    </row>
    <row r="5" spans="1:17" ht="16" customHeight="1" x14ac:dyDescent="0.25">
      <c r="A5" s="65" t="s">
        <v>101</v>
      </c>
      <c r="B5" s="56">
        <v>1.3020917043602047</v>
      </c>
      <c r="C5" s="56">
        <v>1.1117830163143778</v>
      </c>
      <c r="D5" s="56">
        <v>1.3096433100541196</v>
      </c>
      <c r="E5" s="56">
        <v>1.1071431235222602</v>
      </c>
      <c r="F5" s="56">
        <v>1.7598643737207074</v>
      </c>
      <c r="G5" s="56">
        <v>1.3165569075126753</v>
      </c>
      <c r="H5" s="56">
        <v>1.6149345763906793</v>
      </c>
      <c r="I5" s="56">
        <v>1.2266870939161252</v>
      </c>
      <c r="J5" s="56">
        <v>2.2149649455206175</v>
      </c>
      <c r="K5" s="58">
        <v>1.5960889744214601</v>
      </c>
    </row>
    <row r="6" spans="1:17" ht="16" customHeight="1" x14ac:dyDescent="0.25">
      <c r="A6" s="69" t="s">
        <v>102</v>
      </c>
      <c r="B6" s="378">
        <v>1.6029548544036631</v>
      </c>
      <c r="C6" s="378">
        <v>1.0685685685685686</v>
      </c>
      <c r="D6" s="378">
        <v>1.1551525144270405</v>
      </c>
      <c r="E6" s="378">
        <v>1.1357295678219941</v>
      </c>
      <c r="F6" s="378">
        <v>1.4798887074336176</v>
      </c>
      <c r="G6" s="378">
        <v>1.1843688940992576</v>
      </c>
      <c r="H6" s="378">
        <v>1.2776232788441972</v>
      </c>
      <c r="I6" s="378">
        <v>1.4846730245231607</v>
      </c>
      <c r="J6" s="378">
        <v>1.2787198471459278</v>
      </c>
      <c r="K6" s="379">
        <v>1.492841050572123</v>
      </c>
    </row>
    <row r="7" spans="1:17" ht="16" customHeight="1" x14ac:dyDescent="0.25">
      <c r="A7" s="69" t="s">
        <v>103</v>
      </c>
      <c r="B7" s="378">
        <v>1.2873229524060879</v>
      </c>
      <c r="C7" s="378">
        <v>1.0930861859017724</v>
      </c>
      <c r="D7" s="378">
        <v>1.1501183898973955</v>
      </c>
      <c r="E7" s="378">
        <v>1.2036372633923049</v>
      </c>
      <c r="F7" s="378">
        <v>1.4747169205235966</v>
      </c>
      <c r="G7" s="378">
        <v>1.1625241851465993</v>
      </c>
      <c r="H7" s="378">
        <v>1.6364558313317321</v>
      </c>
      <c r="I7" s="378">
        <v>1.2244254168544388</v>
      </c>
      <c r="J7" s="378">
        <v>1.3497159579962128</v>
      </c>
      <c r="K7" s="379">
        <v>1.4834472065563715</v>
      </c>
    </row>
    <row r="8" spans="1:17" ht="16" customHeight="1" x14ac:dyDescent="0.25">
      <c r="A8" s="65" t="s">
        <v>104</v>
      </c>
      <c r="B8" s="56">
        <v>1.3779503551187315</v>
      </c>
      <c r="C8" s="56">
        <v>1.1153707121249596</v>
      </c>
      <c r="D8" s="56">
        <v>1.1449659065364537</v>
      </c>
      <c r="E8" s="56">
        <v>1.111879820903017</v>
      </c>
      <c r="F8" s="56">
        <v>1.4541211767647304</v>
      </c>
      <c r="G8" s="56">
        <v>1.1584146155604664</v>
      </c>
      <c r="H8" s="56">
        <v>1.6790796525596008</v>
      </c>
      <c r="I8" s="56">
        <v>1.2938547019258888</v>
      </c>
      <c r="J8" s="56">
        <v>1.4321265410133381</v>
      </c>
      <c r="K8" s="58">
        <v>1.4365162466807815</v>
      </c>
    </row>
    <row r="9" spans="1:17" ht="16" customHeight="1" x14ac:dyDescent="0.25">
      <c r="A9" s="65" t="s">
        <v>105</v>
      </c>
      <c r="B9" s="56">
        <v>1.4629381694255112</v>
      </c>
      <c r="C9" s="56">
        <v>1.0974486679509468</v>
      </c>
      <c r="D9" s="56">
        <v>1.1228954423592494</v>
      </c>
      <c r="E9" s="56">
        <v>1.116089466089466</v>
      </c>
      <c r="F9" s="56">
        <v>1.3543327929060649</v>
      </c>
      <c r="G9" s="56">
        <v>1.1263253414843826</v>
      </c>
      <c r="H9" s="56">
        <v>1.7414400696106156</v>
      </c>
      <c r="I9" s="56">
        <v>1.4854983887098567</v>
      </c>
      <c r="J9" s="56">
        <v>1.4623386837307404</v>
      </c>
      <c r="K9" s="58">
        <v>1.4593779074153235</v>
      </c>
    </row>
    <row r="10" spans="1:17" ht="16" customHeight="1" x14ac:dyDescent="0.25">
      <c r="A10" s="65" t="s">
        <v>106</v>
      </c>
      <c r="B10" s="56">
        <v>1.2063145642368689</v>
      </c>
      <c r="C10" s="56">
        <v>1.1105202029463903</v>
      </c>
      <c r="D10" s="56">
        <v>1.1292383649168662</v>
      </c>
      <c r="E10" s="56">
        <v>1.1395123003884333</v>
      </c>
      <c r="F10" s="56">
        <v>1.5469800766765132</v>
      </c>
      <c r="G10" s="56">
        <v>1.2319949708913003</v>
      </c>
      <c r="H10" s="56">
        <v>1.6298847391921361</v>
      </c>
      <c r="I10" s="56">
        <v>1.3441140671187619</v>
      </c>
      <c r="J10" s="56">
        <v>1.3424462430958419</v>
      </c>
      <c r="K10" s="58">
        <v>1.4643230109083389</v>
      </c>
    </row>
    <row r="11" spans="1:17" ht="16" customHeight="1" x14ac:dyDescent="0.25">
      <c r="A11" s="65" t="s">
        <v>107</v>
      </c>
      <c r="B11" s="56">
        <v>1.521225530638266</v>
      </c>
      <c r="C11" s="56">
        <v>1.125801089481695</v>
      </c>
      <c r="D11" s="56">
        <v>1.177602173107791</v>
      </c>
      <c r="E11" s="56">
        <v>1.1481079572759545</v>
      </c>
      <c r="F11" s="56">
        <v>1.5137764824571236</v>
      </c>
      <c r="G11" s="56">
        <v>1.1998280432757755</v>
      </c>
      <c r="H11" s="56">
        <v>2.1795580417096749</v>
      </c>
      <c r="I11" s="56">
        <v>1.2866712532136002</v>
      </c>
      <c r="J11" s="56">
        <v>1.469221981256293</v>
      </c>
      <c r="K11" s="58">
        <v>1.5684164498567961</v>
      </c>
    </row>
    <row r="12" spans="1:17" ht="16" customHeight="1" x14ac:dyDescent="0.25">
      <c r="A12" s="65" t="s">
        <v>108</v>
      </c>
      <c r="B12" s="56">
        <v>1.3756120166831214</v>
      </c>
      <c r="C12" s="56">
        <v>1.1412573858971427</v>
      </c>
      <c r="D12" s="56">
        <v>1.1837518189417628</v>
      </c>
      <c r="E12" s="56">
        <v>1.1615507902051085</v>
      </c>
      <c r="F12" s="56">
        <v>1.5789014266359942</v>
      </c>
      <c r="G12" s="56">
        <v>1.2101691812880788</v>
      </c>
      <c r="H12" s="56">
        <v>1.9283721620418459</v>
      </c>
      <c r="I12" s="56">
        <v>1.278059552151261</v>
      </c>
      <c r="J12" s="56">
        <v>1.5945315928038613</v>
      </c>
      <c r="K12" s="58">
        <v>1.5537667172231449</v>
      </c>
    </row>
    <row r="13" spans="1:17" ht="16" customHeight="1" x14ac:dyDescent="0.25">
      <c r="A13" s="65" t="s">
        <v>109</v>
      </c>
      <c r="B13" s="56">
        <v>1.3589329643296433</v>
      </c>
      <c r="C13" s="56">
        <v>1.124724548259145</v>
      </c>
      <c r="D13" s="56">
        <v>1.1472477064220183</v>
      </c>
      <c r="E13" s="56">
        <v>1.1269924496644295</v>
      </c>
      <c r="F13" s="56">
        <v>1.599325890035812</v>
      </c>
      <c r="G13" s="56">
        <v>1.2383758533956162</v>
      </c>
      <c r="H13" s="56">
        <v>1.8970725922227076</v>
      </c>
      <c r="I13" s="56">
        <v>1.1889312977099236</v>
      </c>
      <c r="J13" s="56">
        <v>1.3491231899876301</v>
      </c>
      <c r="K13" s="58">
        <v>1.5043813733472917</v>
      </c>
    </row>
    <row r="14" spans="1:17" ht="16" customHeight="1" x14ac:dyDescent="0.25">
      <c r="A14" s="65" t="s">
        <v>110</v>
      </c>
      <c r="B14" s="56">
        <v>1.4490679094540613</v>
      </c>
      <c r="C14" s="56">
        <v>1.138108262450783</v>
      </c>
      <c r="D14" s="56">
        <v>1.1847912262156448</v>
      </c>
      <c r="E14" s="56">
        <v>1.1457266859559314</v>
      </c>
      <c r="F14" s="56">
        <v>1.5989974363669657</v>
      </c>
      <c r="G14" s="56">
        <v>1.2192484209569683</v>
      </c>
      <c r="H14" s="56">
        <v>1.6265432098765431</v>
      </c>
      <c r="I14" s="56">
        <v>1.1779228486646884</v>
      </c>
      <c r="J14" s="56">
        <v>1.4656755683510374</v>
      </c>
      <c r="K14" s="58">
        <v>1.5165877712031559</v>
      </c>
    </row>
    <row r="15" spans="1:17" ht="16" customHeight="1" x14ac:dyDescent="0.25">
      <c r="A15" s="65" t="s">
        <v>111</v>
      </c>
      <c r="B15" s="56">
        <v>1.7735454679584912</v>
      </c>
      <c r="C15" s="56">
        <v>1.1208230452674897</v>
      </c>
      <c r="D15" s="56">
        <v>1.1884759654312012</v>
      </c>
      <c r="E15" s="56">
        <v>1.1093041737799494</v>
      </c>
      <c r="F15" s="56">
        <v>1.9456185232560295</v>
      </c>
      <c r="G15" s="56">
        <v>1.3421594485679829</v>
      </c>
      <c r="H15" s="56">
        <v>2.9658499088812693</v>
      </c>
      <c r="I15" s="56">
        <v>1.2446295802959482</v>
      </c>
      <c r="J15" s="56">
        <v>4.1715712154840565</v>
      </c>
      <c r="K15" s="58">
        <v>2.4106030415040109</v>
      </c>
    </row>
    <row r="16" spans="1:17" ht="16" customHeight="1" x14ac:dyDescent="0.25">
      <c r="A16" s="65" t="s">
        <v>112</v>
      </c>
      <c r="B16" s="56">
        <v>1.3191806331471136</v>
      </c>
      <c r="C16" s="56">
        <v>1.1527899931593864</v>
      </c>
      <c r="D16" s="56">
        <v>1.2247370591874613</v>
      </c>
      <c r="E16" s="56">
        <v>1.1402751013356369</v>
      </c>
      <c r="F16" s="56">
        <v>1.5307856206293706</v>
      </c>
      <c r="G16" s="56">
        <v>1.4258369801117159</v>
      </c>
      <c r="H16" s="56">
        <v>1.7778745644599303</v>
      </c>
      <c r="I16" s="56">
        <v>1.1578643022359292</v>
      </c>
      <c r="J16" s="56">
        <v>1.3963149594183943</v>
      </c>
      <c r="K16" s="58">
        <v>1.5239744789645491</v>
      </c>
    </row>
    <row r="17" spans="1:11" ht="16" customHeight="1" x14ac:dyDescent="0.25">
      <c r="A17" s="65" t="s">
        <v>113</v>
      </c>
      <c r="B17" s="56">
        <v>1.7322664359861593</v>
      </c>
      <c r="C17" s="56">
        <v>1.1404458598726115</v>
      </c>
      <c r="D17" s="56">
        <v>1.1916708479678877</v>
      </c>
      <c r="E17" s="56">
        <v>1.1239761727475801</v>
      </c>
      <c r="F17" s="56">
        <v>1.4980336074365392</v>
      </c>
      <c r="G17" s="56">
        <v>1.3421854592947322</v>
      </c>
      <c r="H17" s="56">
        <v>1.5223501523874026</v>
      </c>
      <c r="I17" s="56">
        <v>1.1190476190476191</v>
      </c>
      <c r="J17" s="56">
        <v>1.2003593890386344</v>
      </c>
      <c r="K17" s="58">
        <v>1.4659632717093727</v>
      </c>
    </row>
    <row r="18" spans="1:11" ht="16" customHeight="1" x14ac:dyDescent="0.25">
      <c r="A18" s="65" t="s">
        <v>114</v>
      </c>
      <c r="B18" s="56">
        <v>1.2082533901336543</v>
      </c>
      <c r="C18" s="56">
        <v>1.1633615228216991</v>
      </c>
      <c r="D18" s="56">
        <v>1.2821755519655358</v>
      </c>
      <c r="E18" s="56">
        <v>1.1064068069763313</v>
      </c>
      <c r="F18" s="56">
        <v>2.1559148655337403</v>
      </c>
      <c r="G18" s="56">
        <v>1.4963226291301814</v>
      </c>
      <c r="H18" s="56">
        <v>1.698936365898787</v>
      </c>
      <c r="I18" s="56">
        <v>1.1139532064492665</v>
      </c>
      <c r="J18" s="56">
        <v>1.7833870509844525</v>
      </c>
      <c r="K18" s="58">
        <v>1.6185030275737617</v>
      </c>
    </row>
    <row r="19" spans="1:11" ht="16" customHeight="1" x14ac:dyDescent="0.25">
      <c r="A19" s="65" t="s">
        <v>126</v>
      </c>
      <c r="B19" s="56">
        <v>2.5538352765575798</v>
      </c>
      <c r="C19" s="56">
        <v>1.3407191762359156</v>
      </c>
      <c r="D19" s="56">
        <v>1.3086842405568868</v>
      </c>
      <c r="E19" s="56">
        <v>1.3557102039661659</v>
      </c>
      <c r="F19" s="56">
        <v>1.9166098459020864</v>
      </c>
      <c r="G19" s="56">
        <v>1.4724894825811208</v>
      </c>
      <c r="H19" s="56">
        <v>1.7883021744895253</v>
      </c>
      <c r="I19" s="56">
        <v>1.1499826509368494</v>
      </c>
      <c r="J19" s="56">
        <v>1.7604309042514927</v>
      </c>
      <c r="K19" s="58">
        <v>2.0607324680912091</v>
      </c>
    </row>
    <row r="20" spans="1:11" ht="16" customHeight="1" x14ac:dyDescent="0.25">
      <c r="A20" s="65" t="s">
        <v>116</v>
      </c>
      <c r="B20" s="56">
        <v>1.8650733164649576</v>
      </c>
      <c r="C20" s="56">
        <v>1.1592604101926662</v>
      </c>
      <c r="D20" s="56">
        <v>1.2765594541910332</v>
      </c>
      <c r="E20" s="56">
        <v>1.2843556168159889</v>
      </c>
      <c r="F20" s="56">
        <v>2.183098591549296</v>
      </c>
      <c r="G20" s="56">
        <v>1.2490997143921521</v>
      </c>
      <c r="H20" s="56">
        <v>1.7129380053908356</v>
      </c>
      <c r="I20" s="56">
        <v>1.1182879377431907</v>
      </c>
      <c r="J20" s="56">
        <v>1.6955899198167239</v>
      </c>
      <c r="K20" s="58">
        <v>1.8022722978080121</v>
      </c>
    </row>
    <row r="21" spans="1:11" ht="16" customHeight="1" x14ac:dyDescent="0.25">
      <c r="A21" s="65" t="s">
        <v>117</v>
      </c>
      <c r="B21" s="56">
        <v>1.3307989514616179</v>
      </c>
      <c r="C21" s="56">
        <v>1.1226671498459866</v>
      </c>
      <c r="D21" s="56">
        <v>1.2307820576955144</v>
      </c>
      <c r="E21" s="56">
        <v>1.1110578180866835</v>
      </c>
      <c r="F21" s="56">
        <v>1.3039145052833814</v>
      </c>
      <c r="G21" s="56">
        <v>1.3451674360665347</v>
      </c>
      <c r="H21" s="56">
        <v>1.973089730897309</v>
      </c>
      <c r="I21" s="56">
        <v>1.0827664399092971</v>
      </c>
      <c r="J21" s="56">
        <v>1.2863433867581546</v>
      </c>
      <c r="K21" s="58">
        <v>1.4636316627712165</v>
      </c>
    </row>
    <row r="22" spans="1:11" ht="16" customHeight="1" x14ac:dyDescent="0.25">
      <c r="A22" s="65" t="s">
        <v>118</v>
      </c>
      <c r="B22" s="56">
        <v>1.4921235286591608</v>
      </c>
      <c r="C22" s="56">
        <v>1.1770634920634921</v>
      </c>
      <c r="D22" s="56">
        <v>1.3503808487486397</v>
      </c>
      <c r="E22" s="56">
        <v>1.14786699811475</v>
      </c>
      <c r="F22" s="56">
        <v>1.8976251144423486</v>
      </c>
      <c r="G22" s="56">
        <v>1.3488936537717024</v>
      </c>
      <c r="H22" s="56">
        <v>1.8712178266070083</v>
      </c>
      <c r="I22" s="56">
        <v>1.1663118244349819</v>
      </c>
      <c r="J22" s="56">
        <v>1.7762263532880189</v>
      </c>
      <c r="K22" s="58">
        <v>1.6604461262331538</v>
      </c>
    </row>
    <row r="23" spans="1:11" ht="16" customHeight="1" x14ac:dyDescent="0.25">
      <c r="A23" s="65" t="s">
        <v>119</v>
      </c>
      <c r="B23" s="56">
        <v>1.184301732925586</v>
      </c>
      <c r="C23" s="56">
        <v>1.1403858418367347</v>
      </c>
      <c r="D23" s="56">
        <v>1.2138546946657012</v>
      </c>
      <c r="E23" s="56">
        <v>1.1743470807703942</v>
      </c>
      <c r="F23" s="56">
        <v>1.3548732595501607</v>
      </c>
      <c r="G23" s="56">
        <v>1.2193648242402595</v>
      </c>
      <c r="H23" s="56">
        <v>2.0254621555633068</v>
      </c>
      <c r="I23" s="56">
        <v>1.2642707163435714</v>
      </c>
      <c r="J23" s="56">
        <v>1.5206185567010309</v>
      </c>
      <c r="K23" s="58">
        <v>1.5354270101412939</v>
      </c>
    </row>
    <row r="24" spans="1:11" ht="16" customHeight="1" x14ac:dyDescent="0.25">
      <c r="A24" s="67" t="s">
        <v>70</v>
      </c>
      <c r="B24" s="57">
        <v>1.6281404248239144</v>
      </c>
      <c r="C24" s="57">
        <v>1.4163822525597269</v>
      </c>
      <c r="D24" s="57">
        <v>1.2382350858063358</v>
      </c>
      <c r="E24" s="57">
        <v>1.1477374617406877</v>
      </c>
      <c r="F24" s="57">
        <v>1.657230303766656</v>
      </c>
      <c r="G24" s="57">
        <v>1.3002487050718372</v>
      </c>
      <c r="H24" s="57">
        <v>1.8913451853389129</v>
      </c>
      <c r="I24" s="57">
        <v>1.2431554345592768</v>
      </c>
      <c r="J24" s="57">
        <v>2.1272261644046595</v>
      </c>
      <c r="K24" s="57">
        <v>1.7704984263599006</v>
      </c>
    </row>
    <row r="25" spans="1:11" x14ac:dyDescent="0.25">
      <c r="A25" s="447" t="s">
        <v>129</v>
      </c>
      <c r="B25" s="447"/>
      <c r="C25" s="447"/>
      <c r="D25" s="447"/>
      <c r="E25" s="447"/>
      <c r="F25" s="447"/>
      <c r="G25" s="447"/>
      <c r="H25" s="447"/>
      <c r="I25" s="447"/>
      <c r="J25" s="447"/>
      <c r="K25" s="447"/>
    </row>
    <row r="26" spans="1:11" x14ac:dyDescent="0.25">
      <c r="A26" s="447" t="s">
        <v>121</v>
      </c>
      <c r="B26" s="447"/>
      <c r="C26" s="447"/>
      <c r="D26" s="447"/>
      <c r="E26" s="447"/>
      <c r="F26" s="447"/>
      <c r="G26" s="447"/>
      <c r="H26" s="447"/>
      <c r="I26" s="447"/>
      <c r="J26" s="447"/>
      <c r="K26" s="447"/>
    </row>
    <row r="27" spans="1:11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x14ac:dyDescent="0.25">
      <c r="A28" s="479" t="s">
        <v>3</v>
      </c>
      <c r="B28" s="479"/>
      <c r="C28" s="479"/>
      <c r="D28" s="479"/>
      <c r="E28" s="479"/>
      <c r="F28" s="479"/>
      <c r="G28" s="479"/>
      <c r="H28" s="479"/>
      <c r="I28" s="479"/>
      <c r="J28" s="479"/>
      <c r="K28" s="479"/>
    </row>
  </sheetData>
  <mergeCells count="4">
    <mergeCell ref="A1:K1"/>
    <mergeCell ref="A25:K25"/>
    <mergeCell ref="A26:K26"/>
    <mergeCell ref="A28:K2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Foglio47"/>
  <dimension ref="A1:Q29"/>
  <sheetViews>
    <sheetView view="pageBreakPreview" zoomScaleNormal="100" zoomScaleSheetLayoutView="100" workbookViewId="0">
      <selection activeCell="O1" sqref="O1"/>
    </sheetView>
  </sheetViews>
  <sheetFormatPr defaultColWidth="9.1796875" defaultRowHeight="11.5" x14ac:dyDescent="0.25"/>
  <cols>
    <col min="1" max="1" width="13.1796875" style="11" customWidth="1"/>
    <col min="2" max="2" width="8.453125" style="11" bestFit="1" customWidth="1"/>
    <col min="3" max="3" width="12.81640625" style="11" customWidth="1"/>
    <col min="4" max="4" width="8.81640625" style="11" bestFit="1" customWidth="1"/>
    <col min="5" max="5" width="9.81640625" style="11" bestFit="1" customWidth="1"/>
    <col min="6" max="6" width="7.81640625" style="11" bestFit="1" customWidth="1"/>
    <col min="7" max="7" width="11.1796875" style="11" bestFit="1" customWidth="1"/>
    <col min="8" max="8" width="12.453125" style="11" bestFit="1" customWidth="1"/>
    <col min="9" max="9" width="12.1796875" style="11" bestFit="1" customWidth="1"/>
    <col min="10" max="10" width="12.81640625" style="11" bestFit="1" customWidth="1"/>
    <col min="11" max="11" width="12.1796875" style="11" customWidth="1"/>
    <col min="12" max="16384" width="9.1796875" style="11"/>
  </cols>
  <sheetData>
    <row r="1" spans="1:17" s="9" customFormat="1" x14ac:dyDescent="0.35">
      <c r="A1" s="467" t="s">
        <v>321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2"/>
      <c r="M1" s="2"/>
      <c r="N1" s="2"/>
      <c r="O1" s="2"/>
      <c r="P1" s="2"/>
      <c r="Q1" s="2"/>
    </row>
    <row r="2" spans="1:17" ht="56.25" customHeight="1" x14ac:dyDescent="0.25">
      <c r="A2" s="102" t="s">
        <v>96</v>
      </c>
      <c r="B2" s="102" t="s">
        <v>24</v>
      </c>
      <c r="C2" s="102" t="s">
        <v>25</v>
      </c>
      <c r="D2" s="102" t="s">
        <v>26</v>
      </c>
      <c r="E2" s="102" t="s">
        <v>27</v>
      </c>
      <c r="F2" s="102" t="s">
        <v>28</v>
      </c>
      <c r="G2" s="102" t="s">
        <v>148</v>
      </c>
      <c r="H2" s="102" t="s">
        <v>78</v>
      </c>
      <c r="I2" s="102" t="s">
        <v>32</v>
      </c>
      <c r="J2" s="102" t="s">
        <v>33</v>
      </c>
      <c r="K2" s="102" t="s">
        <v>144</v>
      </c>
    </row>
    <row r="3" spans="1:17" ht="16" customHeight="1" x14ac:dyDescent="0.25">
      <c r="A3" s="65" t="s">
        <v>99</v>
      </c>
      <c r="B3" s="363">
        <v>9.2170465807730437</v>
      </c>
      <c r="C3" s="363">
        <v>13.308429264821733</v>
      </c>
      <c r="D3" s="363">
        <v>6.5508327153520414</v>
      </c>
      <c r="E3" s="363">
        <v>10.067204021614328</v>
      </c>
      <c r="F3" s="363">
        <v>14.25446043880137</v>
      </c>
      <c r="G3" s="363">
        <v>20.030448573560566</v>
      </c>
      <c r="H3" s="363">
        <v>18.349308438505663</v>
      </c>
      <c r="I3" s="363">
        <v>5.5008420717043114</v>
      </c>
      <c r="J3" s="363">
        <v>9.651828185029375</v>
      </c>
      <c r="K3" s="18">
        <v>432861</v>
      </c>
    </row>
    <row r="4" spans="1:17" ht="16" customHeight="1" x14ac:dyDescent="0.25">
      <c r="A4" s="65" t="s">
        <v>100</v>
      </c>
      <c r="B4" s="363">
        <v>7.2993318108771037</v>
      </c>
      <c r="C4" s="363">
        <v>4.0810285037638501</v>
      </c>
      <c r="D4" s="363">
        <v>7.2274380444895536</v>
      </c>
      <c r="E4" s="363">
        <v>8.077476105895288</v>
      </c>
      <c r="F4" s="363">
        <v>46.659054385519752</v>
      </c>
      <c r="G4" s="363">
        <v>10.340015224562293</v>
      </c>
      <c r="H4" s="363">
        <v>12.010488031802419</v>
      </c>
      <c r="I4" s="363">
        <v>3.2690518480927007</v>
      </c>
      <c r="J4" s="363">
        <v>9.7860103188699998</v>
      </c>
      <c r="K4" s="18">
        <v>23646</v>
      </c>
    </row>
    <row r="5" spans="1:17" ht="16" customHeight="1" x14ac:dyDescent="0.25">
      <c r="A5" s="65" t="s">
        <v>101</v>
      </c>
      <c r="B5" s="363">
        <v>3.6221646016778548</v>
      </c>
      <c r="C5" s="363">
        <v>12.960359206587274</v>
      </c>
      <c r="D5" s="363">
        <v>8.4331010984757082</v>
      </c>
      <c r="E5" s="363">
        <v>10.306469862475241</v>
      </c>
      <c r="F5" s="363">
        <v>14.171129606150032</v>
      </c>
      <c r="G5" s="363">
        <v>27.314724417572545</v>
      </c>
      <c r="H5" s="363">
        <v>15.32161728229794</v>
      </c>
      <c r="I5" s="363">
        <v>5.1697338095696903</v>
      </c>
      <c r="J5" s="363">
        <v>10.523385348143385</v>
      </c>
      <c r="K5" s="18">
        <v>1172807</v>
      </c>
    </row>
    <row r="6" spans="1:17" ht="16" customHeight="1" x14ac:dyDescent="0.25">
      <c r="A6" s="69" t="s">
        <v>102</v>
      </c>
      <c r="B6" s="71">
        <v>21.634236434168429</v>
      </c>
      <c r="C6" s="71">
        <v>5.7238458804074002</v>
      </c>
      <c r="D6" s="71">
        <v>4.4936092607761617</v>
      </c>
      <c r="E6" s="71">
        <v>8.4833778959244537</v>
      </c>
      <c r="F6" s="71">
        <v>37.171383088883047</v>
      </c>
      <c r="G6" s="71">
        <v>9.1595443797041867</v>
      </c>
      <c r="H6" s="71">
        <v>11.123904610296277</v>
      </c>
      <c r="I6" s="71">
        <v>2.4426997202602663</v>
      </c>
      <c r="J6" s="71">
        <v>7.7013430598272103</v>
      </c>
      <c r="K6" s="114">
        <v>129406</v>
      </c>
    </row>
    <row r="7" spans="1:17" ht="16" customHeight="1" x14ac:dyDescent="0.25">
      <c r="A7" s="69" t="s">
        <v>103</v>
      </c>
      <c r="B7" s="71">
        <v>20.246730508111199</v>
      </c>
      <c r="C7" s="71">
        <v>6.1834488672907879</v>
      </c>
      <c r="D7" s="71">
        <v>5.0811119845637105</v>
      </c>
      <c r="E7" s="71">
        <v>6.8989852068891588</v>
      </c>
      <c r="F7" s="71">
        <v>31.725684270706783</v>
      </c>
      <c r="G7" s="71">
        <v>11.12073894089902</v>
      </c>
      <c r="H7" s="71">
        <v>16.661009075966554</v>
      </c>
      <c r="I7" s="71">
        <v>2.1805545629957837</v>
      </c>
      <c r="J7" s="71">
        <v>8.2639534052740657</v>
      </c>
      <c r="K7" s="114">
        <v>111944</v>
      </c>
    </row>
    <row r="8" spans="1:17" ht="16" customHeight="1" x14ac:dyDescent="0.25">
      <c r="A8" s="65" t="s">
        <v>104</v>
      </c>
      <c r="B8" s="363">
        <v>8.9967124673354135</v>
      </c>
      <c r="C8" s="363">
        <v>16.697968473404703</v>
      </c>
      <c r="D8" s="363">
        <v>5.9983140858130319</v>
      </c>
      <c r="E8" s="363">
        <v>10.863525246564949</v>
      </c>
      <c r="F8" s="363">
        <v>20.597825170698812</v>
      </c>
      <c r="G8" s="363">
        <v>16.77434038607435</v>
      </c>
      <c r="H8" s="363">
        <v>13.952457219927506</v>
      </c>
      <c r="I8" s="363">
        <v>4.4258619236280872</v>
      </c>
      <c r="J8" s="363">
        <v>9.9062631712045857</v>
      </c>
      <c r="K8" s="18">
        <v>593150</v>
      </c>
    </row>
    <row r="9" spans="1:17" ht="16" customHeight="1" x14ac:dyDescent="0.25">
      <c r="A9" s="65" t="s">
        <v>105</v>
      </c>
      <c r="B9" s="363">
        <v>10.661634784000213</v>
      </c>
      <c r="C9" s="363">
        <v>13.446061729465184</v>
      </c>
      <c r="D9" s="363">
        <v>5.5775218866892926</v>
      </c>
      <c r="E9" s="363">
        <v>8.8100175360221904</v>
      </c>
      <c r="F9" s="363">
        <v>19.096928195656666</v>
      </c>
      <c r="G9" s="363">
        <v>13.244030751381878</v>
      </c>
      <c r="H9" s="363">
        <v>14.846943197957019</v>
      </c>
      <c r="I9" s="363">
        <v>6.27296185415097</v>
      </c>
      <c r="J9" s="363">
        <v>15.449035518779548</v>
      </c>
      <c r="K9" s="18">
        <v>149977</v>
      </c>
    </row>
    <row r="10" spans="1:17" ht="16" customHeight="1" x14ac:dyDescent="0.25">
      <c r="A10" s="65" t="s">
        <v>106</v>
      </c>
      <c r="B10" s="363">
        <v>3.8085737246099702</v>
      </c>
      <c r="C10" s="363">
        <v>8.0865685703993133</v>
      </c>
      <c r="D10" s="363">
        <v>6.9692687117244443</v>
      </c>
      <c r="E10" s="363">
        <v>9.5984703632887189</v>
      </c>
      <c r="F10" s="363">
        <v>25.258957519328291</v>
      </c>
      <c r="G10" s="363">
        <v>19.163687754593067</v>
      </c>
      <c r="H10" s="363">
        <v>15.4870174855211</v>
      </c>
      <c r="I10" s="363">
        <v>6.5896306149028732</v>
      </c>
      <c r="J10" s="363">
        <v>12.675478704242524</v>
      </c>
      <c r="K10" s="18">
        <v>180435</v>
      </c>
    </row>
    <row r="11" spans="1:17" ht="16" customHeight="1" x14ac:dyDescent="0.25">
      <c r="A11" s="65" t="s">
        <v>107</v>
      </c>
      <c r="B11" s="363">
        <v>12.500729980002495</v>
      </c>
      <c r="C11" s="363">
        <v>14.441450868794577</v>
      </c>
      <c r="D11" s="363">
        <v>5.7787584500117593</v>
      </c>
      <c r="E11" s="363">
        <v>9.5200440671171247</v>
      </c>
      <c r="F11" s="363">
        <v>19.649167664963642</v>
      </c>
      <c r="G11" s="363">
        <v>16.802166738480913</v>
      </c>
      <c r="H11" s="363">
        <v>13.704684025196542</v>
      </c>
      <c r="I11" s="363">
        <v>4.7747794671224897</v>
      </c>
      <c r="J11" s="363">
        <v>11.753388290962926</v>
      </c>
      <c r="K11" s="18">
        <v>633579</v>
      </c>
    </row>
    <row r="12" spans="1:17" ht="16" customHeight="1" x14ac:dyDescent="0.25">
      <c r="A12" s="65" t="s">
        <v>108</v>
      </c>
      <c r="B12" s="363">
        <v>10.314517033254141</v>
      </c>
      <c r="C12" s="363">
        <v>14.468798987926625</v>
      </c>
      <c r="D12" s="363">
        <v>6.1401374676587128</v>
      </c>
      <c r="E12" s="363">
        <v>9.5611739543424576</v>
      </c>
      <c r="F12" s="363">
        <v>21.571506241894845</v>
      </c>
      <c r="G12" s="363">
        <v>15.40830941012454</v>
      </c>
      <c r="H12" s="363">
        <v>13.611371439814002</v>
      </c>
      <c r="I12" s="363">
        <v>6.5824964617627089</v>
      </c>
      <c r="J12" s="363">
        <v>11.313050965425763</v>
      </c>
      <c r="K12" s="18">
        <v>472693</v>
      </c>
    </row>
    <row r="13" spans="1:17" ht="16" customHeight="1" x14ac:dyDescent="0.25">
      <c r="A13" s="65" t="s">
        <v>109</v>
      </c>
      <c r="B13" s="363">
        <v>13.473431780891076</v>
      </c>
      <c r="C13" s="363">
        <v>11.094282468761833</v>
      </c>
      <c r="D13" s="363">
        <v>8.0198998695780226</v>
      </c>
      <c r="E13" s="363">
        <v>9.2326139088729011</v>
      </c>
      <c r="F13" s="363">
        <v>18.877529555303127</v>
      </c>
      <c r="G13" s="363">
        <v>13.749000799360511</v>
      </c>
      <c r="H13" s="363">
        <v>15.830493499936892</v>
      </c>
      <c r="I13" s="363">
        <v>7.0827548487525771</v>
      </c>
      <c r="J13" s="363">
        <v>10.224452017333501</v>
      </c>
      <c r="K13" s="18">
        <v>95076</v>
      </c>
    </row>
    <row r="14" spans="1:17" ht="16" customHeight="1" x14ac:dyDescent="0.25">
      <c r="A14" s="65" t="s">
        <v>110</v>
      </c>
      <c r="B14" s="363">
        <v>8.022379035508715</v>
      </c>
      <c r="C14" s="363">
        <v>17.034186610199555</v>
      </c>
      <c r="D14" s="363">
        <v>7.3726130909833554</v>
      </c>
      <c r="E14" s="363">
        <v>9.005895725733204</v>
      </c>
      <c r="F14" s="363">
        <v>22.521994765326468</v>
      </c>
      <c r="G14" s="363">
        <v>11.540466606115002</v>
      </c>
      <c r="H14" s="363">
        <v>14.027742694835732</v>
      </c>
      <c r="I14" s="363">
        <v>4.839117092230218</v>
      </c>
      <c r="J14" s="363">
        <v>14.718891582064526</v>
      </c>
      <c r="K14" s="18">
        <v>186067</v>
      </c>
    </row>
    <row r="15" spans="1:17" ht="16" customHeight="1" x14ac:dyDescent="0.25">
      <c r="A15" s="65" t="s">
        <v>111</v>
      </c>
      <c r="B15" s="363">
        <v>5.3739326843374524</v>
      </c>
      <c r="C15" s="363">
        <v>4.405669816862984</v>
      </c>
      <c r="D15" s="363">
        <v>7.4750322575453154</v>
      </c>
      <c r="E15" s="363">
        <v>8.3595998723110885</v>
      </c>
      <c r="F15" s="363">
        <v>12.798667314053022</v>
      </c>
      <c r="G15" s="363">
        <v>25.242300439131821</v>
      </c>
      <c r="H15" s="363">
        <v>14.528369203366051</v>
      </c>
      <c r="I15" s="363">
        <v>5.8376097494239243</v>
      </c>
      <c r="J15" s="363">
        <v>23.003318302166686</v>
      </c>
      <c r="K15" s="18">
        <v>745562</v>
      </c>
    </row>
    <row r="16" spans="1:17" ht="16" customHeight="1" x14ac:dyDescent="0.25">
      <c r="A16" s="65" t="s">
        <v>112</v>
      </c>
      <c r="B16" s="363">
        <v>9.8627486025256221</v>
      </c>
      <c r="C16" s="363">
        <v>11.751110891980007</v>
      </c>
      <c r="D16" s="363">
        <v>10.74036867438693</v>
      </c>
      <c r="E16" s="363">
        <v>8.5691218252525321</v>
      </c>
      <c r="F16" s="363">
        <v>21.825868837708082</v>
      </c>
      <c r="G16" s="363">
        <v>16.082511078104488</v>
      </c>
      <c r="H16" s="363">
        <v>13.66166020572302</v>
      </c>
      <c r="I16" s="363">
        <v>3.4574779516446128</v>
      </c>
      <c r="J16" s="363">
        <v>12.816088057834177</v>
      </c>
      <c r="K16" s="18">
        <v>162257</v>
      </c>
    </row>
    <row r="17" spans="1:11" ht="16" customHeight="1" x14ac:dyDescent="0.25">
      <c r="A17" s="65" t="s">
        <v>113</v>
      </c>
      <c r="B17" s="363">
        <v>15.469503733562412</v>
      </c>
      <c r="C17" s="363">
        <v>9.7303905372365023</v>
      </c>
      <c r="D17" s="363">
        <v>12.066345073680038</v>
      </c>
      <c r="E17" s="363">
        <v>7.8338729927971986</v>
      </c>
      <c r="F17" s="363">
        <v>17.432102028679044</v>
      </c>
      <c r="G17" s="363">
        <v>14.220577545760921</v>
      </c>
      <c r="H17" s="363">
        <v>18.079693385316858</v>
      </c>
      <c r="I17" s="363">
        <v>2.5375008260093836</v>
      </c>
      <c r="J17" s="363">
        <v>8.9803740170488346</v>
      </c>
      <c r="K17" s="18">
        <v>30266</v>
      </c>
    </row>
    <row r="18" spans="1:11" ht="16" customHeight="1" x14ac:dyDescent="0.25">
      <c r="A18" s="65" t="s">
        <v>114</v>
      </c>
      <c r="B18" s="363">
        <v>10.859058034926795</v>
      </c>
      <c r="C18" s="363">
        <v>10.807197036514376</v>
      </c>
      <c r="D18" s="363">
        <v>10.272182042688305</v>
      </c>
      <c r="E18" s="363">
        <v>11.467983771388251</v>
      </c>
      <c r="F18" s="363">
        <v>16.829246780737346</v>
      </c>
      <c r="G18" s="363">
        <v>19.535720585641204</v>
      </c>
      <c r="H18" s="363">
        <v>14.889927676838949</v>
      </c>
      <c r="I18" s="363">
        <v>3.3042864702769443</v>
      </c>
      <c r="J18" s="363">
        <v>8.904745104956783</v>
      </c>
      <c r="K18" s="18">
        <v>566900</v>
      </c>
    </row>
    <row r="19" spans="1:11" ht="16" customHeight="1" x14ac:dyDescent="0.25">
      <c r="A19" s="65" t="s">
        <v>126</v>
      </c>
      <c r="B19" s="363">
        <v>28.792954551925064</v>
      </c>
      <c r="C19" s="363">
        <v>9.9640325320528014</v>
      </c>
      <c r="D19" s="363">
        <v>7.701403585358678</v>
      </c>
      <c r="E19" s="363">
        <v>12.506239738832528</v>
      </c>
      <c r="F19" s="363">
        <v>18.721873724768205</v>
      </c>
      <c r="G19" s="363">
        <v>13.915708957702638</v>
      </c>
      <c r="H19" s="363">
        <v>10.633843584219866</v>
      </c>
      <c r="I19" s="363">
        <v>2.3114080457043076</v>
      </c>
      <c r="J19" s="363">
        <v>8.7519573325235118</v>
      </c>
      <c r="K19" s="18">
        <v>526865</v>
      </c>
    </row>
    <row r="20" spans="1:11" ht="16" customHeight="1" x14ac:dyDescent="0.25">
      <c r="A20" s="65" t="s">
        <v>116</v>
      </c>
      <c r="B20" s="363">
        <v>40.215570337521555</v>
      </c>
      <c r="C20" s="363">
        <v>8.0155210643015522</v>
      </c>
      <c r="D20" s="363">
        <v>9.2559743779255985</v>
      </c>
      <c r="E20" s="363">
        <v>8.3370288248337037</v>
      </c>
      <c r="F20" s="363">
        <v>13.939393939393941</v>
      </c>
      <c r="G20" s="363">
        <v>9.2473515644247364</v>
      </c>
      <c r="H20" s="363">
        <v>9.8792806109879283</v>
      </c>
      <c r="I20" s="363">
        <v>1.7984725301798472</v>
      </c>
      <c r="J20" s="363">
        <v>7.7506775067750677</v>
      </c>
      <c r="K20" s="18">
        <v>81180</v>
      </c>
    </row>
    <row r="21" spans="1:11" ht="16" customHeight="1" x14ac:dyDescent="0.25">
      <c r="A21" s="65" t="s">
        <v>117</v>
      </c>
      <c r="B21" s="363">
        <v>35.419591344567031</v>
      </c>
      <c r="C21" s="363">
        <v>4.2793080230424279</v>
      </c>
      <c r="D21" s="363">
        <v>7.058393807237505</v>
      </c>
      <c r="E21" s="363">
        <v>9.1395175876743249</v>
      </c>
      <c r="F21" s="363">
        <v>17.474574555632323</v>
      </c>
      <c r="G21" s="363">
        <v>11.334181214876359</v>
      </c>
      <c r="H21" s="363">
        <v>12.816800376705848</v>
      </c>
      <c r="I21" s="363">
        <v>2.162097934718989</v>
      </c>
      <c r="J21" s="363">
        <v>7.2304638850871132</v>
      </c>
      <c r="K21" s="18">
        <v>227233</v>
      </c>
    </row>
    <row r="22" spans="1:11" ht="16" customHeight="1" x14ac:dyDescent="0.25">
      <c r="A22" s="65" t="s">
        <v>118</v>
      </c>
      <c r="B22" s="363">
        <v>24.156949965236056</v>
      </c>
      <c r="C22" s="363">
        <v>6.5650300021617909</v>
      </c>
      <c r="D22" s="363">
        <v>10.012600713196472</v>
      </c>
      <c r="E22" s="363">
        <v>10.766695944985324</v>
      </c>
      <c r="F22" s="363">
        <v>16.436043103397907</v>
      </c>
      <c r="G22" s="363">
        <v>12.164265000594005</v>
      </c>
      <c r="H22" s="363">
        <v>17.142812627200012</v>
      </c>
      <c r="I22" s="363">
        <v>2.5439028712877074</v>
      </c>
      <c r="J22" s="363">
        <v>7.8942397017896129</v>
      </c>
      <c r="K22" s="18">
        <v>513463</v>
      </c>
    </row>
    <row r="23" spans="1:11" ht="16" customHeight="1" x14ac:dyDescent="0.25">
      <c r="A23" s="65" t="s">
        <v>119</v>
      </c>
      <c r="B23" s="363">
        <v>7.0572322580952429</v>
      </c>
      <c r="C23" s="363">
        <v>5.750372674061409</v>
      </c>
      <c r="D23" s="363">
        <v>7.5325405178859732</v>
      </c>
      <c r="E23" s="363">
        <v>8.7751048964370923</v>
      </c>
      <c r="F23" s="363">
        <v>30.976001219227602</v>
      </c>
      <c r="G23" s="363">
        <v>15.175097276264591</v>
      </c>
      <c r="H23" s="363">
        <v>15.410846363034544</v>
      </c>
      <c r="I23" s="363">
        <v>9.7195300258609603</v>
      </c>
      <c r="J23" s="363">
        <v>9.5861770070819965</v>
      </c>
      <c r="K23" s="18">
        <v>209969</v>
      </c>
    </row>
    <row r="24" spans="1:11" ht="16" customHeight="1" x14ac:dyDescent="0.25">
      <c r="A24" s="67" t="s">
        <v>145</v>
      </c>
      <c r="B24" s="356">
        <v>11.665610998780048</v>
      </c>
      <c r="C24" s="356">
        <v>10.476111951792726</v>
      </c>
      <c r="D24" s="356">
        <v>6.7477294317471666</v>
      </c>
      <c r="E24" s="356">
        <v>9.4609105989144044</v>
      </c>
      <c r="F24" s="356">
        <v>16.486920791028314</v>
      </c>
      <c r="G24" s="356">
        <v>17.310077053609312</v>
      </c>
      <c r="H24" s="356">
        <v>14.737366328755892</v>
      </c>
      <c r="I24" s="356">
        <v>5.0041040026532428</v>
      </c>
      <c r="J24" s="356">
        <v>8.1111688427188948</v>
      </c>
      <c r="K24" s="355">
        <v>6840356</v>
      </c>
    </row>
    <row r="25" spans="1:11" s="68" customFormat="1" x14ac:dyDescent="0.25">
      <c r="A25" s="447" t="s">
        <v>129</v>
      </c>
      <c r="B25" s="447"/>
      <c r="C25" s="447"/>
      <c r="D25" s="447"/>
      <c r="E25" s="447"/>
      <c r="F25" s="447"/>
      <c r="G25" s="447"/>
      <c r="H25" s="447"/>
      <c r="I25" s="447"/>
      <c r="J25" s="447"/>
      <c r="K25" s="447"/>
    </row>
    <row r="26" spans="1:11" s="68" customFormat="1" x14ac:dyDescent="0.25">
      <c r="A26" s="447" t="s">
        <v>146</v>
      </c>
      <c r="B26" s="447"/>
      <c r="C26" s="447"/>
      <c r="D26" s="447"/>
      <c r="E26" s="447"/>
      <c r="F26" s="447"/>
      <c r="G26" s="447"/>
      <c r="H26" s="447"/>
      <c r="I26" s="447"/>
      <c r="J26" s="447"/>
      <c r="K26" s="447"/>
    </row>
    <row r="27" spans="1:11" s="68" customFormat="1" x14ac:dyDescent="0.25">
      <c r="A27" s="447" t="s">
        <v>147</v>
      </c>
      <c r="B27" s="447"/>
      <c r="C27" s="447"/>
      <c r="D27" s="447"/>
      <c r="E27" s="447"/>
      <c r="F27" s="447"/>
      <c r="G27" s="447"/>
      <c r="H27" s="447"/>
      <c r="I27" s="447"/>
      <c r="J27" s="447"/>
      <c r="K27" s="447"/>
    </row>
    <row r="28" spans="1:11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s="13" customFormat="1" ht="13" x14ac:dyDescent="0.3">
      <c r="A29" s="479" t="s">
        <v>3</v>
      </c>
      <c r="B29" s="479"/>
      <c r="C29" s="479"/>
      <c r="D29" s="479"/>
      <c r="E29" s="479"/>
      <c r="F29" s="479"/>
      <c r="G29" s="479"/>
      <c r="H29" s="479"/>
      <c r="I29" s="479"/>
      <c r="J29" s="479"/>
      <c r="K29" s="479"/>
    </row>
  </sheetData>
  <mergeCells count="5">
    <mergeCell ref="A1:K1"/>
    <mergeCell ref="A25:K25"/>
    <mergeCell ref="A26:K26"/>
    <mergeCell ref="A27:K27"/>
    <mergeCell ref="A29:K2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colBreaks count="1" manualBreakCount="1">
    <brk id="13" max="28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Foglio48"/>
  <dimension ref="A1:Q28"/>
  <sheetViews>
    <sheetView view="pageBreakPreview" zoomScaleNormal="100" zoomScaleSheetLayoutView="100" workbookViewId="0">
      <selection activeCell="O1" sqref="O1"/>
    </sheetView>
  </sheetViews>
  <sheetFormatPr defaultColWidth="9.1796875" defaultRowHeight="11.5" x14ac:dyDescent="0.25"/>
  <cols>
    <col min="1" max="1" width="13.81640625" style="11" customWidth="1"/>
    <col min="2" max="11" width="12.1796875" style="11" customWidth="1"/>
    <col min="12" max="16384" width="9.1796875" style="11"/>
  </cols>
  <sheetData>
    <row r="1" spans="1:17" s="9" customFormat="1" ht="21" customHeight="1" x14ac:dyDescent="0.35">
      <c r="A1" s="467" t="s">
        <v>322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2"/>
      <c r="M1" s="2"/>
      <c r="N1" s="2"/>
      <c r="O1" s="2"/>
      <c r="P1" s="2"/>
      <c r="Q1" s="2"/>
    </row>
    <row r="2" spans="1:17" ht="46" x14ac:dyDescent="0.25">
      <c r="A2" s="102" t="s">
        <v>96</v>
      </c>
      <c r="B2" s="102" t="s">
        <v>24</v>
      </c>
      <c r="C2" s="102" t="s">
        <v>25</v>
      </c>
      <c r="D2" s="102" t="s">
        <v>26</v>
      </c>
      <c r="E2" s="102" t="s">
        <v>27</v>
      </c>
      <c r="F2" s="102" t="s">
        <v>28</v>
      </c>
      <c r="G2" s="102" t="s">
        <v>142</v>
      </c>
      <c r="H2" s="102" t="s">
        <v>78</v>
      </c>
      <c r="I2" s="102" t="s">
        <v>32</v>
      </c>
      <c r="J2" s="102" t="s">
        <v>33</v>
      </c>
      <c r="K2" s="102" t="s">
        <v>11</v>
      </c>
    </row>
    <row r="3" spans="1:17" ht="16" customHeight="1" x14ac:dyDescent="0.25">
      <c r="A3" s="103" t="s">
        <v>99</v>
      </c>
      <c r="B3" s="129">
        <v>1.4356217259443065</v>
      </c>
      <c r="C3" s="129">
        <v>1.1279184821289079</v>
      </c>
      <c r="D3" s="129">
        <v>1.1472704189589504</v>
      </c>
      <c r="E3" s="129">
        <v>1.0965647015627511</v>
      </c>
      <c r="F3" s="129">
        <v>1.2819843765193997</v>
      </c>
      <c r="G3" s="129">
        <v>1.1878114043181398</v>
      </c>
      <c r="H3" s="129">
        <v>1.6158233346343183</v>
      </c>
      <c r="I3" s="129">
        <v>1.1695014909075638</v>
      </c>
      <c r="J3" s="129">
        <v>1.6804854113310514</v>
      </c>
      <c r="K3" s="130">
        <v>1.4116656386230222</v>
      </c>
    </row>
    <row r="4" spans="1:17" ht="16" customHeight="1" x14ac:dyDescent="0.25">
      <c r="A4" s="65" t="s">
        <v>100</v>
      </c>
      <c r="B4" s="56">
        <v>1.3470451911935111</v>
      </c>
      <c r="C4" s="56">
        <v>1.0715025906735751</v>
      </c>
      <c r="D4" s="56">
        <v>1.1544763019309539</v>
      </c>
      <c r="E4" s="56">
        <v>1.2020942408376962</v>
      </c>
      <c r="F4" s="56">
        <v>1.3898305084745763</v>
      </c>
      <c r="G4" s="56">
        <v>1.1484662576687117</v>
      </c>
      <c r="H4" s="56">
        <v>1.9056338028169013</v>
      </c>
      <c r="I4" s="56">
        <v>1.2160413971539457</v>
      </c>
      <c r="J4" s="56">
        <v>1.2878133102852205</v>
      </c>
      <c r="K4" s="58">
        <v>1.4844794045504526</v>
      </c>
    </row>
    <row r="5" spans="1:17" ht="16" customHeight="1" x14ac:dyDescent="0.25">
      <c r="A5" s="65" t="s">
        <v>101</v>
      </c>
      <c r="B5" s="56">
        <v>1.3024646312469104</v>
      </c>
      <c r="C5" s="56">
        <v>1.1126907894736842</v>
      </c>
      <c r="D5" s="56">
        <v>1.3133846962711315</v>
      </c>
      <c r="E5" s="56">
        <v>1.1025770423991728</v>
      </c>
      <c r="F5" s="56">
        <v>1.7749879663056558</v>
      </c>
      <c r="G5" s="56">
        <v>1.3169168625467849</v>
      </c>
      <c r="H5" s="56">
        <v>1.6109753857968869</v>
      </c>
      <c r="I5" s="56">
        <v>1.16598769606307</v>
      </c>
      <c r="J5" s="56">
        <v>2.5717839230588484</v>
      </c>
      <c r="K5" s="58">
        <v>1.6047746986503322</v>
      </c>
    </row>
    <row r="6" spans="1:17" ht="16" customHeight="1" x14ac:dyDescent="0.25">
      <c r="A6" s="69" t="s">
        <v>102</v>
      </c>
      <c r="B6" s="378">
        <v>1.5911915987998286</v>
      </c>
      <c r="C6" s="378">
        <v>1.0746591062508437</v>
      </c>
      <c r="D6" s="378">
        <v>1.1561478933791918</v>
      </c>
      <c r="E6" s="378">
        <v>1.1323556203315723</v>
      </c>
      <c r="F6" s="378">
        <v>1.4666749823292171</v>
      </c>
      <c r="G6" s="378">
        <v>1.1823167130684216</v>
      </c>
      <c r="H6" s="378">
        <v>1.2552969781174019</v>
      </c>
      <c r="I6" s="378">
        <v>1.4052515026890224</v>
      </c>
      <c r="J6" s="378">
        <v>1.3050371262291791</v>
      </c>
      <c r="K6" s="379">
        <v>1.481716458278596</v>
      </c>
    </row>
    <row r="7" spans="1:17" ht="16" customHeight="1" x14ac:dyDescent="0.25">
      <c r="A7" s="69" t="s">
        <v>103</v>
      </c>
      <c r="B7" s="378">
        <v>1.2836090889035958</v>
      </c>
      <c r="C7" s="378">
        <v>1.0835018780699219</v>
      </c>
      <c r="D7" s="378">
        <v>1.1575246132208157</v>
      </c>
      <c r="E7" s="378">
        <v>1.1937071086365403</v>
      </c>
      <c r="F7" s="378">
        <v>1.4522596086160777</v>
      </c>
      <c r="G7" s="378">
        <v>1.1549522049963852</v>
      </c>
      <c r="H7" s="378">
        <v>1.6102085679052061</v>
      </c>
      <c r="I7" s="378">
        <v>1.1761573125768128</v>
      </c>
      <c r="J7" s="378">
        <v>1.3989838936331207</v>
      </c>
      <c r="K7" s="379">
        <v>1.4667690988351318</v>
      </c>
    </row>
    <row r="8" spans="1:17" ht="16" customHeight="1" x14ac:dyDescent="0.25">
      <c r="A8" s="65" t="s">
        <v>104</v>
      </c>
      <c r="B8" s="56">
        <v>1.3735851885166031</v>
      </c>
      <c r="C8" s="56">
        <v>1.1137878114777271</v>
      </c>
      <c r="D8" s="56">
        <v>1.1524775850923297</v>
      </c>
      <c r="E8" s="56">
        <v>1.1066468023030247</v>
      </c>
      <c r="F8" s="56">
        <v>1.4541235594552122</v>
      </c>
      <c r="G8" s="56">
        <v>1.1501150788465984</v>
      </c>
      <c r="H8" s="56">
        <v>1.6665377783685158</v>
      </c>
      <c r="I8" s="56">
        <v>1.23369648026817</v>
      </c>
      <c r="J8" s="56">
        <v>1.554621419697408</v>
      </c>
      <c r="K8" s="58">
        <v>1.4324791368119363</v>
      </c>
    </row>
    <row r="9" spans="1:17" ht="16" customHeight="1" x14ac:dyDescent="0.25">
      <c r="A9" s="65" t="s">
        <v>105</v>
      </c>
      <c r="B9" s="56">
        <v>1.4510318949343339</v>
      </c>
      <c r="C9" s="56">
        <v>1.089556679559655</v>
      </c>
      <c r="D9" s="56">
        <v>1.1288702928870293</v>
      </c>
      <c r="E9" s="56">
        <v>1.1056535230454856</v>
      </c>
      <c r="F9" s="56">
        <v>1.3322858838727698</v>
      </c>
      <c r="G9" s="56">
        <v>1.1105573176257364</v>
      </c>
      <c r="H9" s="56">
        <v>1.7274441999371266</v>
      </c>
      <c r="I9" s="56">
        <v>1.4131590136054422</v>
      </c>
      <c r="J9" s="56">
        <v>1.5068191627104013</v>
      </c>
      <c r="K9" s="58">
        <v>1.4409942857904878</v>
      </c>
    </row>
    <row r="10" spans="1:17" ht="16" customHeight="1" x14ac:dyDescent="0.25">
      <c r="A10" s="65" t="s">
        <v>106</v>
      </c>
      <c r="B10" s="56">
        <v>1.1979045401629802</v>
      </c>
      <c r="C10" s="56">
        <v>1.1099307792474813</v>
      </c>
      <c r="D10" s="56">
        <v>1.1312127236580516</v>
      </c>
      <c r="E10" s="56">
        <v>1.1270858594607078</v>
      </c>
      <c r="F10" s="56">
        <v>1.5322538177988414</v>
      </c>
      <c r="G10" s="56">
        <v>1.2255191162010526</v>
      </c>
      <c r="H10" s="56">
        <v>1.6093257944460349</v>
      </c>
      <c r="I10" s="56">
        <v>1.2895710681244743</v>
      </c>
      <c r="J10" s="56">
        <v>1.3631236063136722</v>
      </c>
      <c r="K10" s="58">
        <v>1.4512816249618976</v>
      </c>
    </row>
    <row r="11" spans="1:17" ht="16" customHeight="1" x14ac:dyDescent="0.25">
      <c r="A11" s="65" t="s">
        <v>107</v>
      </c>
      <c r="B11" s="56">
        <v>1.5208454331961314</v>
      </c>
      <c r="C11" s="56">
        <v>1.1301777088023781</v>
      </c>
      <c r="D11" s="56">
        <v>1.1861633845901729</v>
      </c>
      <c r="E11" s="56">
        <v>1.1382860553409486</v>
      </c>
      <c r="F11" s="56">
        <v>1.4938751576393854</v>
      </c>
      <c r="G11" s="56">
        <v>1.1916020853881921</v>
      </c>
      <c r="H11" s="56">
        <v>2.1802717954623976</v>
      </c>
      <c r="I11" s="56">
        <v>1.2304971572127463</v>
      </c>
      <c r="J11" s="56">
        <v>1.5519088992439605</v>
      </c>
      <c r="K11" s="58">
        <v>1.5639454590508839</v>
      </c>
    </row>
    <row r="12" spans="1:17" ht="16" customHeight="1" x14ac:dyDescent="0.25">
      <c r="A12" s="65" t="s">
        <v>108</v>
      </c>
      <c r="B12" s="56">
        <v>1.3757691361063253</v>
      </c>
      <c r="C12" s="56">
        <v>1.1413302530960772</v>
      </c>
      <c r="D12" s="56">
        <v>1.1916689636163176</v>
      </c>
      <c r="E12" s="56">
        <v>1.154109967916805</v>
      </c>
      <c r="F12" s="56">
        <v>1.584855884747026</v>
      </c>
      <c r="G12" s="56">
        <v>1.2029958535848642</v>
      </c>
      <c r="H12" s="56">
        <v>1.9296083307429281</v>
      </c>
      <c r="I12" s="56">
        <v>1.220986662381488</v>
      </c>
      <c r="J12" s="56">
        <v>1.7313561223726532</v>
      </c>
      <c r="K12" s="58">
        <v>1.5566826671856786</v>
      </c>
    </row>
    <row r="13" spans="1:17" ht="16" customHeight="1" x14ac:dyDescent="0.25">
      <c r="A13" s="65" t="s">
        <v>109</v>
      </c>
      <c r="B13" s="56">
        <v>1.3531615925058549</v>
      </c>
      <c r="C13" s="56">
        <v>1.1278915434205536</v>
      </c>
      <c r="D13" s="56">
        <v>1.1531803278688524</v>
      </c>
      <c r="E13" s="56">
        <v>1.1110731373889269</v>
      </c>
      <c r="F13" s="56">
        <v>1.5956652551816359</v>
      </c>
      <c r="G13" s="56">
        <v>1.2249082007343941</v>
      </c>
      <c r="H13" s="56">
        <v>1.9045910570726197</v>
      </c>
      <c r="I13" s="56">
        <v>1.1547371547371548</v>
      </c>
      <c r="J13" s="56">
        <v>1.4019133833967699</v>
      </c>
      <c r="K13" s="58">
        <v>1.4987799234296773</v>
      </c>
    </row>
    <row r="14" spans="1:17" ht="16" customHeight="1" x14ac:dyDescent="0.25">
      <c r="A14" s="65" t="s">
        <v>110</v>
      </c>
      <c r="B14" s="56">
        <v>1.4550144034300261</v>
      </c>
      <c r="C14" s="56">
        <v>1.1345322606089288</v>
      </c>
      <c r="D14" s="56">
        <v>1.1918647033095204</v>
      </c>
      <c r="E14" s="56">
        <v>1.1309900340156354</v>
      </c>
      <c r="F14" s="56">
        <v>1.5787238104328736</v>
      </c>
      <c r="G14" s="56">
        <v>1.2076095561868392</v>
      </c>
      <c r="H14" s="56">
        <v>1.6062602965403625</v>
      </c>
      <c r="I14" s="56">
        <v>1.1503776099511329</v>
      </c>
      <c r="J14" s="56">
        <v>1.6086829517654362</v>
      </c>
      <c r="K14" s="58">
        <v>1.5124068211988155</v>
      </c>
    </row>
    <row r="15" spans="1:17" ht="16" customHeight="1" x14ac:dyDescent="0.25">
      <c r="A15" s="65" t="s">
        <v>111</v>
      </c>
      <c r="B15" s="56">
        <v>1.7887236060500176</v>
      </c>
      <c r="C15" s="56">
        <v>1.1198282948214449</v>
      </c>
      <c r="D15" s="56">
        <v>1.1871669268450233</v>
      </c>
      <c r="E15" s="56">
        <v>1.1015787953662999</v>
      </c>
      <c r="F15" s="56">
        <v>2.0276665758420491</v>
      </c>
      <c r="G15" s="56">
        <v>1.3488684729299616</v>
      </c>
      <c r="H15" s="56">
        <v>3.0552078140290626</v>
      </c>
      <c r="I15" s="56">
        <v>1.197160122234221</v>
      </c>
      <c r="J15" s="56">
        <v>4.5681908293684108</v>
      </c>
      <c r="K15" s="58">
        <v>2.490882046027024</v>
      </c>
    </row>
    <row r="16" spans="1:17" ht="16" customHeight="1" x14ac:dyDescent="0.25">
      <c r="A16" s="65" t="s">
        <v>112</v>
      </c>
      <c r="B16" s="56">
        <v>1.3291882771980255</v>
      </c>
      <c r="C16" s="56">
        <v>1.148791105050611</v>
      </c>
      <c r="D16" s="56">
        <v>1.2337751764503357</v>
      </c>
      <c r="E16" s="56">
        <v>1.1340621403912543</v>
      </c>
      <c r="F16" s="56">
        <v>1.5153046817642739</v>
      </c>
      <c r="G16" s="56">
        <v>1.4233378041770455</v>
      </c>
      <c r="H16" s="56">
        <v>1.7925745477511617</v>
      </c>
      <c r="I16" s="56">
        <v>1.1265597147950088</v>
      </c>
      <c r="J16" s="56">
        <v>1.4482327482567925</v>
      </c>
      <c r="K16" s="58">
        <v>1.5248710379213224</v>
      </c>
    </row>
    <row r="17" spans="1:11" ht="16" customHeight="1" x14ac:dyDescent="0.25">
      <c r="A17" s="65" t="s">
        <v>113</v>
      </c>
      <c r="B17" s="56">
        <v>1.7251174711661683</v>
      </c>
      <c r="C17" s="56">
        <v>1.1470288624787777</v>
      </c>
      <c r="D17" s="56">
        <v>1.20947426067908</v>
      </c>
      <c r="E17" s="56">
        <v>1.1303247574862927</v>
      </c>
      <c r="F17" s="56">
        <v>1.5068233510235027</v>
      </c>
      <c r="G17" s="56">
        <v>1.3489776951672863</v>
      </c>
      <c r="H17" s="56">
        <v>1.5334429824561404</v>
      </c>
      <c r="I17" s="56">
        <v>1.0885416666666667</v>
      </c>
      <c r="J17" s="56">
        <v>1.2089771891096395</v>
      </c>
      <c r="K17" s="58">
        <v>1.4809026630542523</v>
      </c>
    </row>
    <row r="18" spans="1:11" ht="16" customHeight="1" x14ac:dyDescent="0.25">
      <c r="A18" s="65" t="s">
        <v>114</v>
      </c>
      <c r="B18" s="56">
        <v>1.2107862248213126</v>
      </c>
      <c r="C18" s="56">
        <v>1.1737994972741814</v>
      </c>
      <c r="D18" s="56">
        <v>1.2943519997252417</v>
      </c>
      <c r="E18" s="56">
        <v>1.1165015689411186</v>
      </c>
      <c r="F18" s="56">
        <v>2.2305853990880982</v>
      </c>
      <c r="G18" s="56">
        <v>1.5217340267995811</v>
      </c>
      <c r="H18" s="56">
        <v>1.7236616080842544</v>
      </c>
      <c r="I18" s="56">
        <v>1.0868033311979501</v>
      </c>
      <c r="J18" s="56">
        <v>1.8947524811315148</v>
      </c>
      <c r="K18" s="58">
        <v>1.6532915858176045</v>
      </c>
    </row>
    <row r="19" spans="1:11" ht="16" customHeight="1" x14ac:dyDescent="0.25">
      <c r="A19" s="65" t="s">
        <v>126</v>
      </c>
      <c r="B19" s="56">
        <v>2.5546341463414635</v>
      </c>
      <c r="C19" s="56">
        <v>1.3584585785854431</v>
      </c>
      <c r="D19" s="56">
        <v>1.3235902996845426</v>
      </c>
      <c r="E19" s="56">
        <v>1.3732831494437783</v>
      </c>
      <c r="F19" s="56">
        <v>1.9299769867902148</v>
      </c>
      <c r="G19" s="56">
        <v>1.4958058840378083</v>
      </c>
      <c r="H19" s="56">
        <v>1.7928997251276193</v>
      </c>
      <c r="I19" s="56">
        <v>1.1239119724092625</v>
      </c>
      <c r="J19" s="56">
        <v>1.8808527249463252</v>
      </c>
      <c r="K19" s="58">
        <v>2.0953166370891974</v>
      </c>
    </row>
    <row r="20" spans="1:11" ht="16" customHeight="1" x14ac:dyDescent="0.25">
      <c r="A20" s="65" t="s">
        <v>116</v>
      </c>
      <c r="B20" s="56">
        <v>1.8673691303948294</v>
      </c>
      <c r="C20" s="56">
        <v>1.1439987705547872</v>
      </c>
      <c r="D20" s="56">
        <v>1.2911897790790525</v>
      </c>
      <c r="E20" s="56">
        <v>1.2980200945626477</v>
      </c>
      <c r="F20" s="56">
        <v>2.2051961823966066</v>
      </c>
      <c r="G20" s="56">
        <v>1.2566937524976689</v>
      </c>
      <c r="H20" s="56">
        <v>1.7372817955112219</v>
      </c>
      <c r="I20" s="56">
        <v>1.0794520547945206</v>
      </c>
      <c r="J20" s="56">
        <v>1.7573108709472345</v>
      </c>
      <c r="K20" s="58">
        <v>1.8212490761271249</v>
      </c>
    </row>
    <row r="21" spans="1:11" ht="16" customHeight="1" x14ac:dyDescent="0.25">
      <c r="A21" s="65" t="s">
        <v>117</v>
      </c>
      <c r="B21" s="56">
        <v>1.3240728085978755</v>
      </c>
      <c r="C21" s="56">
        <v>1.1275195392842452</v>
      </c>
      <c r="D21" s="56">
        <v>1.2455888771120394</v>
      </c>
      <c r="E21" s="56">
        <v>1.1236517719568566</v>
      </c>
      <c r="F21" s="56">
        <v>1.3010476478291528</v>
      </c>
      <c r="G21" s="56">
        <v>1.3673461463793437</v>
      </c>
      <c r="H21" s="56">
        <v>2.053598406812251</v>
      </c>
      <c r="I21" s="56">
        <v>1.0657439446366781</v>
      </c>
      <c r="J21" s="56">
        <v>1.3174680462568473</v>
      </c>
      <c r="K21" s="58">
        <v>1.4716832502321406</v>
      </c>
    </row>
    <row r="22" spans="1:11" ht="16" customHeight="1" x14ac:dyDescent="0.25">
      <c r="A22" s="65" t="s">
        <v>118</v>
      </c>
      <c r="B22" s="56">
        <v>1.4964405782145651</v>
      </c>
      <c r="C22" s="56">
        <v>1.1884659883117268</v>
      </c>
      <c r="D22" s="56">
        <v>1.3611872945478594</v>
      </c>
      <c r="E22" s="56">
        <v>1.1567208726009803</v>
      </c>
      <c r="F22" s="56">
        <v>1.9484198926451246</v>
      </c>
      <c r="G22" s="56">
        <v>1.3604444515602234</v>
      </c>
      <c r="H22" s="56">
        <v>1.8478334961714118</v>
      </c>
      <c r="I22" s="56">
        <v>1.1506660542030316</v>
      </c>
      <c r="J22" s="56">
        <v>1.8898455617506291</v>
      </c>
      <c r="K22" s="58">
        <v>1.6813110194892329</v>
      </c>
    </row>
    <row r="23" spans="1:11" ht="16" customHeight="1" x14ac:dyDescent="0.25">
      <c r="A23" s="65" t="s">
        <v>119</v>
      </c>
      <c r="B23" s="56">
        <v>1.1833580780132271</v>
      </c>
      <c r="C23" s="56">
        <v>1.1334271989398708</v>
      </c>
      <c r="D23" s="56">
        <v>1.2181967627718766</v>
      </c>
      <c r="E23" s="56">
        <v>1.1723744911804612</v>
      </c>
      <c r="F23" s="56">
        <v>1.3567343173431734</v>
      </c>
      <c r="G23" s="56">
        <v>1.2154536609860966</v>
      </c>
      <c r="H23" s="56">
        <v>2.0410099511712714</v>
      </c>
      <c r="I23" s="56">
        <v>1.2279498235985888</v>
      </c>
      <c r="J23" s="56">
        <v>1.592806041335453</v>
      </c>
      <c r="K23" s="58">
        <v>1.5346122522848611</v>
      </c>
    </row>
    <row r="24" spans="1:11" ht="16" customHeight="1" x14ac:dyDescent="0.25">
      <c r="A24" s="67" t="s">
        <v>70</v>
      </c>
      <c r="B24" s="57">
        <v>1.6284086466455994</v>
      </c>
      <c r="C24" s="57">
        <v>1.1446109663673987</v>
      </c>
      <c r="D24" s="57">
        <v>1.2456039377098171</v>
      </c>
      <c r="E24" s="57">
        <v>1.1468272547199867</v>
      </c>
      <c r="F24" s="57">
        <v>1.6671691887586757</v>
      </c>
      <c r="G24" s="57">
        <v>1.3025147445959002</v>
      </c>
      <c r="H24" s="57">
        <v>1.9009452348008009</v>
      </c>
      <c r="I24" s="57">
        <v>1.1940968565359418</v>
      </c>
      <c r="J24" s="57">
        <v>2.3808594313060358</v>
      </c>
      <c r="K24" s="57">
        <v>1.7870808186006693</v>
      </c>
    </row>
    <row r="25" spans="1:11" s="68" customFormat="1" x14ac:dyDescent="0.25">
      <c r="A25" s="447" t="s">
        <v>129</v>
      </c>
      <c r="B25" s="447"/>
      <c r="C25" s="447"/>
      <c r="D25" s="447"/>
      <c r="E25" s="447"/>
      <c r="F25" s="447"/>
      <c r="G25" s="447"/>
      <c r="H25" s="447"/>
      <c r="I25" s="447"/>
      <c r="J25" s="447"/>
      <c r="K25" s="447"/>
    </row>
    <row r="26" spans="1:11" s="68" customFormat="1" x14ac:dyDescent="0.25">
      <c r="A26" s="447" t="s">
        <v>121</v>
      </c>
      <c r="B26" s="447"/>
      <c r="C26" s="447"/>
      <c r="D26" s="447"/>
      <c r="E26" s="447"/>
      <c r="F26" s="447"/>
      <c r="G26" s="447"/>
      <c r="H26" s="447"/>
      <c r="I26" s="447"/>
      <c r="J26" s="447"/>
      <c r="K26" s="447"/>
    </row>
    <row r="27" spans="1:11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x14ac:dyDescent="0.25">
      <c r="A28" s="479" t="s">
        <v>3</v>
      </c>
      <c r="B28" s="479"/>
      <c r="C28" s="479"/>
      <c r="D28" s="479"/>
      <c r="E28" s="479"/>
      <c r="F28" s="479"/>
      <c r="G28" s="479"/>
      <c r="H28" s="479"/>
      <c r="I28" s="479"/>
      <c r="J28" s="479"/>
      <c r="K28" s="131"/>
    </row>
  </sheetData>
  <mergeCells count="4">
    <mergeCell ref="A1:K1"/>
    <mergeCell ref="A25:K25"/>
    <mergeCell ref="A26:K26"/>
    <mergeCell ref="A28:J2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colBreaks count="1" manualBreakCount="1">
    <brk id="12" max="1048575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Foglio49"/>
  <dimension ref="B2:N42"/>
  <sheetViews>
    <sheetView view="pageBreakPreview" zoomScaleNormal="100" zoomScaleSheetLayoutView="100" workbookViewId="0">
      <selection activeCell="P1" sqref="P1"/>
    </sheetView>
  </sheetViews>
  <sheetFormatPr defaultRowHeight="14.5" x14ac:dyDescent="0.35"/>
  <cols>
    <col min="1" max="1" width="6.1796875" style="111" customWidth="1"/>
    <col min="2" max="256" width="9.1796875" style="111"/>
    <col min="257" max="257" width="6.1796875" style="111" customWidth="1"/>
    <col min="258" max="512" width="9.1796875" style="111"/>
    <col min="513" max="513" width="6.1796875" style="111" customWidth="1"/>
    <col min="514" max="768" width="9.1796875" style="111"/>
    <col min="769" max="769" width="6.1796875" style="111" customWidth="1"/>
    <col min="770" max="1024" width="9.1796875" style="111"/>
    <col min="1025" max="1025" width="6.1796875" style="111" customWidth="1"/>
    <col min="1026" max="1280" width="9.1796875" style="111"/>
    <col min="1281" max="1281" width="6.1796875" style="111" customWidth="1"/>
    <col min="1282" max="1536" width="9.1796875" style="111"/>
    <col min="1537" max="1537" width="6.1796875" style="111" customWidth="1"/>
    <col min="1538" max="1792" width="9.1796875" style="111"/>
    <col min="1793" max="1793" width="6.1796875" style="111" customWidth="1"/>
    <col min="1794" max="2048" width="9.1796875" style="111"/>
    <col min="2049" max="2049" width="6.1796875" style="111" customWidth="1"/>
    <col min="2050" max="2304" width="9.1796875" style="111"/>
    <col min="2305" max="2305" width="6.1796875" style="111" customWidth="1"/>
    <col min="2306" max="2560" width="9.1796875" style="111"/>
    <col min="2561" max="2561" width="6.1796875" style="111" customWidth="1"/>
    <col min="2562" max="2816" width="9.1796875" style="111"/>
    <col min="2817" max="2817" width="6.1796875" style="111" customWidth="1"/>
    <col min="2818" max="3072" width="9.1796875" style="111"/>
    <col min="3073" max="3073" width="6.1796875" style="111" customWidth="1"/>
    <col min="3074" max="3328" width="9.1796875" style="111"/>
    <col min="3329" max="3329" width="6.1796875" style="111" customWidth="1"/>
    <col min="3330" max="3584" width="9.1796875" style="111"/>
    <col min="3585" max="3585" width="6.1796875" style="111" customWidth="1"/>
    <col min="3586" max="3840" width="9.1796875" style="111"/>
    <col min="3841" max="3841" width="6.1796875" style="111" customWidth="1"/>
    <col min="3842" max="4096" width="9.1796875" style="111"/>
    <col min="4097" max="4097" width="6.1796875" style="111" customWidth="1"/>
    <col min="4098" max="4352" width="9.1796875" style="111"/>
    <col min="4353" max="4353" width="6.1796875" style="111" customWidth="1"/>
    <col min="4354" max="4608" width="9.1796875" style="111"/>
    <col min="4609" max="4609" width="6.1796875" style="111" customWidth="1"/>
    <col min="4610" max="4864" width="9.1796875" style="111"/>
    <col min="4865" max="4865" width="6.1796875" style="111" customWidth="1"/>
    <col min="4866" max="5120" width="9.1796875" style="111"/>
    <col min="5121" max="5121" width="6.1796875" style="111" customWidth="1"/>
    <col min="5122" max="5376" width="9.1796875" style="111"/>
    <col min="5377" max="5377" width="6.1796875" style="111" customWidth="1"/>
    <col min="5378" max="5632" width="9.1796875" style="111"/>
    <col min="5633" max="5633" width="6.1796875" style="111" customWidth="1"/>
    <col min="5634" max="5888" width="9.1796875" style="111"/>
    <col min="5889" max="5889" width="6.1796875" style="111" customWidth="1"/>
    <col min="5890" max="6144" width="9.1796875" style="111"/>
    <col min="6145" max="6145" width="6.1796875" style="111" customWidth="1"/>
    <col min="6146" max="6400" width="9.1796875" style="111"/>
    <col min="6401" max="6401" width="6.1796875" style="111" customWidth="1"/>
    <col min="6402" max="6656" width="9.1796875" style="111"/>
    <col min="6657" max="6657" width="6.1796875" style="111" customWidth="1"/>
    <col min="6658" max="6912" width="9.1796875" style="111"/>
    <col min="6913" max="6913" width="6.1796875" style="111" customWidth="1"/>
    <col min="6914" max="7168" width="9.1796875" style="111"/>
    <col min="7169" max="7169" width="6.1796875" style="111" customWidth="1"/>
    <col min="7170" max="7424" width="9.1796875" style="111"/>
    <col min="7425" max="7425" width="6.1796875" style="111" customWidth="1"/>
    <col min="7426" max="7680" width="9.1796875" style="111"/>
    <col min="7681" max="7681" width="6.1796875" style="111" customWidth="1"/>
    <col min="7682" max="7936" width="9.1796875" style="111"/>
    <col min="7937" max="7937" width="6.1796875" style="111" customWidth="1"/>
    <col min="7938" max="8192" width="9.1796875" style="111"/>
    <col min="8193" max="8193" width="6.1796875" style="111" customWidth="1"/>
    <col min="8194" max="8448" width="9.1796875" style="111"/>
    <col min="8449" max="8449" width="6.1796875" style="111" customWidth="1"/>
    <col min="8450" max="8704" width="9.1796875" style="111"/>
    <col min="8705" max="8705" width="6.1796875" style="111" customWidth="1"/>
    <col min="8706" max="8960" width="9.1796875" style="111"/>
    <col min="8961" max="8961" width="6.1796875" style="111" customWidth="1"/>
    <col min="8962" max="9216" width="9.1796875" style="111"/>
    <col min="9217" max="9217" width="6.1796875" style="111" customWidth="1"/>
    <col min="9218" max="9472" width="9.1796875" style="111"/>
    <col min="9473" max="9473" width="6.1796875" style="111" customWidth="1"/>
    <col min="9474" max="9728" width="9.1796875" style="111"/>
    <col min="9729" max="9729" width="6.1796875" style="111" customWidth="1"/>
    <col min="9730" max="9984" width="9.1796875" style="111"/>
    <col min="9985" max="9985" width="6.1796875" style="111" customWidth="1"/>
    <col min="9986" max="10240" width="9.1796875" style="111"/>
    <col min="10241" max="10241" width="6.1796875" style="111" customWidth="1"/>
    <col min="10242" max="10496" width="9.1796875" style="111"/>
    <col min="10497" max="10497" width="6.1796875" style="111" customWidth="1"/>
    <col min="10498" max="10752" width="9.1796875" style="111"/>
    <col min="10753" max="10753" width="6.1796875" style="111" customWidth="1"/>
    <col min="10754" max="11008" width="9.1796875" style="111"/>
    <col min="11009" max="11009" width="6.1796875" style="111" customWidth="1"/>
    <col min="11010" max="11264" width="9.1796875" style="111"/>
    <col min="11265" max="11265" width="6.1796875" style="111" customWidth="1"/>
    <col min="11266" max="11520" width="9.1796875" style="111"/>
    <col min="11521" max="11521" width="6.1796875" style="111" customWidth="1"/>
    <col min="11522" max="11776" width="9.1796875" style="111"/>
    <col min="11777" max="11777" width="6.1796875" style="111" customWidth="1"/>
    <col min="11778" max="12032" width="9.1796875" style="111"/>
    <col min="12033" max="12033" width="6.1796875" style="111" customWidth="1"/>
    <col min="12034" max="12288" width="9.1796875" style="111"/>
    <col min="12289" max="12289" width="6.1796875" style="111" customWidth="1"/>
    <col min="12290" max="12544" width="9.1796875" style="111"/>
    <col min="12545" max="12545" width="6.1796875" style="111" customWidth="1"/>
    <col min="12546" max="12800" width="9.1796875" style="111"/>
    <col min="12801" max="12801" width="6.1796875" style="111" customWidth="1"/>
    <col min="12802" max="13056" width="9.1796875" style="111"/>
    <col min="13057" max="13057" width="6.1796875" style="111" customWidth="1"/>
    <col min="13058" max="13312" width="9.1796875" style="111"/>
    <col min="13313" max="13313" width="6.1796875" style="111" customWidth="1"/>
    <col min="13314" max="13568" width="9.1796875" style="111"/>
    <col min="13569" max="13569" width="6.1796875" style="111" customWidth="1"/>
    <col min="13570" max="13824" width="9.1796875" style="111"/>
    <col min="13825" max="13825" width="6.1796875" style="111" customWidth="1"/>
    <col min="13826" max="14080" width="9.1796875" style="111"/>
    <col min="14081" max="14081" width="6.1796875" style="111" customWidth="1"/>
    <col min="14082" max="14336" width="9.1796875" style="111"/>
    <col min="14337" max="14337" width="6.1796875" style="111" customWidth="1"/>
    <col min="14338" max="14592" width="9.1796875" style="111"/>
    <col min="14593" max="14593" width="6.1796875" style="111" customWidth="1"/>
    <col min="14594" max="14848" width="9.1796875" style="111"/>
    <col min="14849" max="14849" width="6.1796875" style="111" customWidth="1"/>
    <col min="14850" max="15104" width="9.1796875" style="111"/>
    <col min="15105" max="15105" width="6.1796875" style="111" customWidth="1"/>
    <col min="15106" max="15360" width="9.1796875" style="111"/>
    <col min="15361" max="15361" width="6.1796875" style="111" customWidth="1"/>
    <col min="15362" max="15616" width="9.1796875" style="111"/>
    <col min="15617" max="15617" width="6.1796875" style="111" customWidth="1"/>
    <col min="15618" max="15872" width="9.1796875" style="111"/>
    <col min="15873" max="15873" width="6.1796875" style="111" customWidth="1"/>
    <col min="15874" max="16128" width="9.1796875" style="111"/>
    <col min="16129" max="16129" width="6.1796875" style="111" customWidth="1"/>
    <col min="16130" max="16384" width="9.1796875" style="111"/>
  </cols>
  <sheetData>
    <row r="2" spans="2:14" x14ac:dyDescent="0.35">
      <c r="B2" s="180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2"/>
    </row>
    <row r="3" spans="2:14" x14ac:dyDescent="0.35">
      <c r="B3" s="183"/>
      <c r="N3" s="184"/>
    </row>
    <row r="4" spans="2:14" x14ac:dyDescent="0.35">
      <c r="B4" s="183"/>
      <c r="N4" s="184"/>
    </row>
    <row r="5" spans="2:14" x14ac:dyDescent="0.35">
      <c r="B5" s="183"/>
      <c r="N5" s="184"/>
    </row>
    <row r="6" spans="2:14" x14ac:dyDescent="0.35">
      <c r="B6" s="183"/>
      <c r="N6" s="184"/>
    </row>
    <row r="7" spans="2:14" x14ac:dyDescent="0.35">
      <c r="B7" s="183"/>
      <c r="N7" s="184"/>
    </row>
    <row r="8" spans="2:14" x14ac:dyDescent="0.35">
      <c r="B8" s="421" t="s">
        <v>358</v>
      </c>
      <c r="C8" s="422"/>
      <c r="D8" s="422"/>
      <c r="E8" s="422"/>
      <c r="F8" s="422"/>
      <c r="G8" s="422"/>
      <c r="H8" s="422"/>
      <c r="I8" s="422"/>
      <c r="J8" s="422"/>
      <c r="K8" s="422"/>
      <c r="L8" s="422"/>
      <c r="M8" s="422"/>
      <c r="N8" s="423"/>
    </row>
    <row r="9" spans="2:14" x14ac:dyDescent="0.35">
      <c r="B9" s="421"/>
      <c r="C9" s="422"/>
      <c r="D9" s="422"/>
      <c r="E9" s="422"/>
      <c r="F9" s="422"/>
      <c r="G9" s="422"/>
      <c r="H9" s="422"/>
      <c r="I9" s="422"/>
      <c r="J9" s="422"/>
      <c r="K9" s="422"/>
      <c r="L9" s="422"/>
      <c r="M9" s="422"/>
      <c r="N9" s="423"/>
    </row>
    <row r="10" spans="2:14" x14ac:dyDescent="0.35">
      <c r="B10" s="421"/>
      <c r="C10" s="422"/>
      <c r="D10" s="422"/>
      <c r="E10" s="422"/>
      <c r="F10" s="422"/>
      <c r="G10" s="422"/>
      <c r="H10" s="422"/>
      <c r="I10" s="422"/>
      <c r="J10" s="422"/>
      <c r="K10" s="422"/>
      <c r="L10" s="422"/>
      <c r="M10" s="422"/>
      <c r="N10" s="423"/>
    </row>
    <row r="11" spans="2:14" x14ac:dyDescent="0.35">
      <c r="B11" s="421"/>
      <c r="C11" s="422"/>
      <c r="D11" s="422"/>
      <c r="E11" s="422"/>
      <c r="F11" s="422"/>
      <c r="G11" s="422"/>
      <c r="H11" s="422"/>
      <c r="I11" s="422"/>
      <c r="J11" s="422"/>
      <c r="K11" s="422"/>
      <c r="L11" s="422"/>
      <c r="M11" s="422"/>
      <c r="N11" s="423"/>
    </row>
    <row r="12" spans="2:14" x14ac:dyDescent="0.35">
      <c r="B12" s="421"/>
      <c r="C12" s="422"/>
      <c r="D12" s="422"/>
      <c r="E12" s="422"/>
      <c r="F12" s="422"/>
      <c r="G12" s="422"/>
      <c r="H12" s="422"/>
      <c r="I12" s="422"/>
      <c r="J12" s="422"/>
      <c r="K12" s="422"/>
      <c r="L12" s="422"/>
      <c r="M12" s="422"/>
      <c r="N12" s="423"/>
    </row>
    <row r="13" spans="2:14" x14ac:dyDescent="0.35">
      <c r="B13" s="421"/>
      <c r="C13" s="422"/>
      <c r="D13" s="422"/>
      <c r="E13" s="422"/>
      <c r="F13" s="422"/>
      <c r="G13" s="422"/>
      <c r="H13" s="422"/>
      <c r="I13" s="422"/>
      <c r="J13" s="422"/>
      <c r="K13" s="422"/>
      <c r="L13" s="422"/>
      <c r="M13" s="422"/>
      <c r="N13" s="423"/>
    </row>
    <row r="14" spans="2:14" x14ac:dyDescent="0.35">
      <c r="B14" s="421"/>
      <c r="C14" s="422"/>
      <c r="D14" s="422"/>
      <c r="E14" s="422"/>
      <c r="F14" s="422"/>
      <c r="G14" s="422"/>
      <c r="H14" s="422"/>
      <c r="I14" s="422"/>
      <c r="J14" s="422"/>
      <c r="K14" s="422"/>
      <c r="L14" s="422"/>
      <c r="M14" s="422"/>
      <c r="N14" s="423"/>
    </row>
    <row r="15" spans="2:14" x14ac:dyDescent="0.35">
      <c r="B15" s="421"/>
      <c r="C15" s="422"/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 s="423"/>
    </row>
    <row r="16" spans="2:14" x14ac:dyDescent="0.35">
      <c r="B16" s="421"/>
      <c r="C16" s="422"/>
      <c r="D16" s="422"/>
      <c r="E16" s="422"/>
      <c r="F16" s="422"/>
      <c r="G16" s="422"/>
      <c r="H16" s="422"/>
      <c r="I16" s="422"/>
      <c r="J16" s="422"/>
      <c r="K16" s="422"/>
      <c r="L16" s="422"/>
      <c r="M16" s="422"/>
      <c r="N16" s="423"/>
    </row>
    <row r="17" spans="2:14" x14ac:dyDescent="0.35">
      <c r="B17" s="421"/>
      <c r="C17" s="422"/>
      <c r="D17" s="422"/>
      <c r="E17" s="422"/>
      <c r="F17" s="422"/>
      <c r="G17" s="422"/>
      <c r="H17" s="422"/>
      <c r="I17" s="422"/>
      <c r="J17" s="422"/>
      <c r="K17" s="422"/>
      <c r="L17" s="422"/>
      <c r="M17" s="422"/>
      <c r="N17" s="423"/>
    </row>
    <row r="18" spans="2:14" x14ac:dyDescent="0.35">
      <c r="B18" s="421"/>
      <c r="C18" s="422"/>
      <c r="D18" s="422"/>
      <c r="E18" s="422"/>
      <c r="F18" s="422"/>
      <c r="G18" s="422"/>
      <c r="H18" s="422"/>
      <c r="I18" s="422"/>
      <c r="J18" s="422"/>
      <c r="K18" s="422"/>
      <c r="L18" s="422"/>
      <c r="M18" s="422"/>
      <c r="N18" s="423"/>
    </row>
    <row r="19" spans="2:14" x14ac:dyDescent="0.35">
      <c r="B19" s="421"/>
      <c r="C19" s="422"/>
      <c r="D19" s="422"/>
      <c r="E19" s="422"/>
      <c r="F19" s="422"/>
      <c r="G19" s="422"/>
      <c r="H19" s="422"/>
      <c r="I19" s="422"/>
      <c r="J19" s="422"/>
      <c r="K19" s="422"/>
      <c r="L19" s="422"/>
      <c r="M19" s="422"/>
      <c r="N19" s="423"/>
    </row>
    <row r="20" spans="2:14" x14ac:dyDescent="0.35">
      <c r="B20" s="421"/>
      <c r="C20" s="422"/>
      <c r="D20" s="422"/>
      <c r="E20" s="422"/>
      <c r="F20" s="422"/>
      <c r="G20" s="422"/>
      <c r="H20" s="422"/>
      <c r="I20" s="422"/>
      <c r="J20" s="422"/>
      <c r="K20" s="422"/>
      <c r="L20" s="422"/>
      <c r="M20" s="422"/>
      <c r="N20" s="423"/>
    </row>
    <row r="21" spans="2:14" x14ac:dyDescent="0.35">
      <c r="B21" s="421"/>
      <c r="C21" s="422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3"/>
    </row>
    <row r="22" spans="2:14" x14ac:dyDescent="0.35">
      <c r="B22" s="421"/>
      <c r="C22" s="422"/>
      <c r="D22" s="422"/>
      <c r="E22" s="422"/>
      <c r="F22" s="422"/>
      <c r="G22" s="422"/>
      <c r="H22" s="422"/>
      <c r="I22" s="422"/>
      <c r="J22" s="422"/>
      <c r="K22" s="422"/>
      <c r="L22" s="422"/>
      <c r="M22" s="422"/>
      <c r="N22" s="423"/>
    </row>
    <row r="23" spans="2:14" x14ac:dyDescent="0.35">
      <c r="B23" s="421"/>
      <c r="C23" s="422"/>
      <c r="D23" s="422"/>
      <c r="E23" s="422"/>
      <c r="F23" s="422"/>
      <c r="G23" s="422"/>
      <c r="H23" s="422"/>
      <c r="I23" s="422"/>
      <c r="J23" s="422"/>
      <c r="K23" s="422"/>
      <c r="L23" s="422"/>
      <c r="M23" s="422"/>
      <c r="N23" s="423"/>
    </row>
    <row r="24" spans="2:14" x14ac:dyDescent="0.35">
      <c r="B24" s="424"/>
      <c r="C24" s="425"/>
      <c r="D24" s="425"/>
      <c r="E24" s="425"/>
      <c r="F24" s="425"/>
      <c r="G24" s="425"/>
      <c r="H24" s="425"/>
      <c r="I24" s="425"/>
      <c r="J24" s="425"/>
      <c r="K24" s="425"/>
      <c r="L24" s="425"/>
      <c r="M24" s="425"/>
      <c r="N24" s="426"/>
    </row>
    <row r="42" ht="16" customHeight="1" x14ac:dyDescent="0.3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5"/>
  <dimension ref="A1:G18"/>
  <sheetViews>
    <sheetView showGridLines="0" view="pageBreakPreview" zoomScaleNormal="100" zoomScaleSheetLayoutView="100" workbookViewId="0">
      <selection activeCell="H1" sqref="H1"/>
    </sheetView>
  </sheetViews>
  <sheetFormatPr defaultColWidth="16.54296875" defaultRowHeight="14.5" x14ac:dyDescent="0.35"/>
  <cols>
    <col min="1" max="1" width="17.453125" style="208" customWidth="1"/>
    <col min="2" max="2" width="14.81640625" style="208" customWidth="1"/>
    <col min="3" max="16384" width="16.54296875" style="208"/>
  </cols>
  <sheetData>
    <row r="1" spans="1:7" ht="30.75" customHeight="1" x14ac:dyDescent="0.35">
      <c r="A1" s="437" t="s">
        <v>315</v>
      </c>
      <c r="B1" s="437"/>
      <c r="C1" s="437"/>
      <c r="D1" s="437"/>
      <c r="E1" s="437"/>
      <c r="F1" s="437"/>
    </row>
    <row r="2" spans="1:7" ht="16" customHeight="1" x14ac:dyDescent="0.35">
      <c r="A2" s="428" t="s">
        <v>224</v>
      </c>
      <c r="B2" s="428"/>
      <c r="C2" s="433" t="s">
        <v>232</v>
      </c>
      <c r="D2" s="433" t="s">
        <v>233</v>
      </c>
      <c r="E2" s="435" t="s">
        <v>234</v>
      </c>
      <c r="F2" s="435"/>
    </row>
    <row r="3" spans="1:7" ht="39" customHeight="1" x14ac:dyDescent="0.35">
      <c r="A3" s="430"/>
      <c r="B3" s="430"/>
      <c r="C3" s="434"/>
      <c r="D3" s="434"/>
      <c r="E3" s="206" t="s">
        <v>232</v>
      </c>
      <c r="F3" s="392" t="s">
        <v>235</v>
      </c>
    </row>
    <row r="4" spans="1:7" ht="16" customHeight="1" x14ac:dyDescent="0.25">
      <c r="A4" s="428">
        <v>2021</v>
      </c>
      <c r="B4" s="2" t="s">
        <v>228</v>
      </c>
      <c r="C4" s="3">
        <v>1599705</v>
      </c>
      <c r="D4" s="3">
        <v>1204853</v>
      </c>
      <c r="E4" s="192">
        <v>-23.127324625897412</v>
      </c>
      <c r="F4" s="417">
        <v>-24.039007733835515</v>
      </c>
    </row>
    <row r="5" spans="1:7" ht="16" customHeight="1" x14ac:dyDescent="0.25">
      <c r="A5" s="429"/>
      <c r="B5" s="2" t="s">
        <v>229</v>
      </c>
      <c r="C5" s="3">
        <v>2588757</v>
      </c>
      <c r="D5" s="3">
        <v>1915734</v>
      </c>
      <c r="E5" s="192">
        <v>43.708618829983244</v>
      </c>
      <c r="F5" s="138">
        <v>27.886114819759676</v>
      </c>
      <c r="G5" s="291"/>
    </row>
    <row r="6" spans="1:7" ht="16" customHeight="1" x14ac:dyDescent="0.25">
      <c r="A6" s="429"/>
      <c r="B6" s="2" t="s">
        <v>230</v>
      </c>
      <c r="C6" s="3">
        <v>2939555</v>
      </c>
      <c r="D6" s="3">
        <v>2310895</v>
      </c>
      <c r="E6" s="192">
        <v>16.477527132673721</v>
      </c>
      <c r="F6" s="138">
        <v>14.974705410574371</v>
      </c>
      <c r="G6" s="291"/>
    </row>
    <row r="7" spans="1:7" ht="16" customHeight="1" x14ac:dyDescent="0.25">
      <c r="A7" s="430"/>
      <c r="B7" s="4" t="s">
        <v>231</v>
      </c>
      <c r="C7" s="297">
        <v>3500418</v>
      </c>
      <c r="D7" s="297">
        <v>2660658</v>
      </c>
      <c r="E7" s="418">
        <v>18.817130026425168</v>
      </c>
      <c r="F7" s="169">
        <v>14.263762908934119</v>
      </c>
      <c r="G7" s="291"/>
    </row>
    <row r="8" spans="1:7" ht="16" customHeight="1" x14ac:dyDescent="0.25">
      <c r="A8" s="428">
        <v>2022</v>
      </c>
      <c r="B8" s="2" t="s">
        <v>228</v>
      </c>
      <c r="C8" s="3">
        <v>2254290</v>
      </c>
      <c r="D8" s="3">
        <v>1666153</v>
      </c>
      <c r="E8" s="192">
        <v>40.919106960345815</v>
      </c>
      <c r="F8" s="138">
        <v>38.286828351674437</v>
      </c>
    </row>
    <row r="9" spans="1:7" ht="16" customHeight="1" x14ac:dyDescent="0.25">
      <c r="A9" s="429"/>
      <c r="B9" s="2" t="s">
        <v>229</v>
      </c>
      <c r="C9" s="3">
        <v>3142847</v>
      </c>
      <c r="D9" s="3">
        <v>2235884</v>
      </c>
      <c r="E9" s="192">
        <v>21.403708420682204</v>
      </c>
      <c r="F9" s="138">
        <v>16.711610275748097</v>
      </c>
    </row>
    <row r="10" spans="1:7" ht="16" customHeight="1" x14ac:dyDescent="0.25">
      <c r="A10" s="429"/>
      <c r="B10" s="2" t="s">
        <v>230</v>
      </c>
      <c r="C10" s="3">
        <v>3147129</v>
      </c>
      <c r="D10" s="3">
        <v>2463151</v>
      </c>
      <c r="E10" s="192">
        <v>7.0614089547567582</v>
      </c>
      <c r="F10" s="138">
        <v>6.5886160989573295</v>
      </c>
    </row>
    <row r="11" spans="1:7" ht="16" customHeight="1" x14ac:dyDescent="0.25">
      <c r="A11" s="430"/>
      <c r="B11" s="4" t="s">
        <v>231</v>
      </c>
      <c r="C11" s="297">
        <v>3621809</v>
      </c>
      <c r="D11" s="297">
        <v>2642976</v>
      </c>
      <c r="E11" s="418">
        <v>3.4679001193571737</v>
      </c>
      <c r="F11" s="169">
        <v>-0.66457244786815894</v>
      </c>
    </row>
    <row r="12" spans="1:7" ht="16" customHeight="1" x14ac:dyDescent="0.25">
      <c r="A12" s="428">
        <v>2023</v>
      </c>
      <c r="B12" s="2" t="s">
        <v>228</v>
      </c>
      <c r="C12" s="3">
        <v>2262070</v>
      </c>
      <c r="D12" s="3">
        <v>1581239</v>
      </c>
      <c r="E12" s="192">
        <v>0.34511974945548263</v>
      </c>
      <c r="F12" s="138">
        <v>-5.0964107137819878</v>
      </c>
    </row>
    <row r="13" spans="1:7" ht="16" customHeight="1" x14ac:dyDescent="0.25">
      <c r="A13" s="429"/>
      <c r="B13" s="2" t="s">
        <v>229</v>
      </c>
      <c r="C13" s="3">
        <v>3069661</v>
      </c>
      <c r="D13" s="3">
        <v>2151048</v>
      </c>
      <c r="E13" s="192">
        <v>-2.3286529697436751</v>
      </c>
      <c r="F13" s="138">
        <v>-3.7942934427725228</v>
      </c>
    </row>
    <row r="14" spans="1:7" ht="16" customHeight="1" x14ac:dyDescent="0.25">
      <c r="A14" s="429"/>
      <c r="B14" s="2" t="s">
        <v>230</v>
      </c>
      <c r="C14" s="3">
        <v>3123189</v>
      </c>
      <c r="D14" s="3">
        <v>2451309</v>
      </c>
      <c r="E14" s="192">
        <v>-0.76069331762377712</v>
      </c>
      <c r="F14" s="138">
        <v>-0.48076630299969425</v>
      </c>
    </row>
    <row r="15" spans="1:7" ht="16" customHeight="1" x14ac:dyDescent="0.25">
      <c r="A15" s="430"/>
      <c r="B15" s="4" t="s">
        <v>231</v>
      </c>
      <c r="C15" s="297">
        <v>3769349</v>
      </c>
      <c r="D15" s="297">
        <v>2793059</v>
      </c>
      <c r="E15" s="418">
        <v>4.0736549056010407</v>
      </c>
      <c r="F15" s="169">
        <v>5.6785608344532825</v>
      </c>
    </row>
    <row r="16" spans="1:7" ht="16" customHeight="1" x14ac:dyDescent="0.25">
      <c r="A16" s="200"/>
      <c r="B16" s="2"/>
      <c r="C16" s="3"/>
      <c r="D16" s="3"/>
      <c r="E16" s="192"/>
      <c r="F16" s="192"/>
    </row>
    <row r="17" spans="1:6" x14ac:dyDescent="0.25">
      <c r="A17" s="436" t="s">
        <v>3</v>
      </c>
      <c r="B17" s="436"/>
      <c r="C17" s="436"/>
      <c r="D17" s="436"/>
      <c r="E17" s="436"/>
      <c r="F17" s="436"/>
    </row>
    <row r="18" spans="1:6" x14ac:dyDescent="0.35">
      <c r="A18" s="5"/>
      <c r="B18" s="5"/>
      <c r="C18" s="5"/>
      <c r="D18" s="5"/>
    </row>
  </sheetData>
  <mergeCells count="9">
    <mergeCell ref="A8:A11"/>
    <mergeCell ref="A12:A15"/>
    <mergeCell ref="A17:F17"/>
    <mergeCell ref="A1:F1"/>
    <mergeCell ref="A2:B3"/>
    <mergeCell ref="C2:C3"/>
    <mergeCell ref="D2:D3"/>
    <mergeCell ref="E2:F2"/>
    <mergeCell ref="A4:A7"/>
  </mergeCells>
  <pageMargins left="0.70866141732283472" right="0.70866141732283472" top="0.74803149606299213" bottom="0.74803149606299213" header="0.31496062992125984" footer="0.31496062992125984"/>
  <pageSetup paperSize="9" scale="120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Foglio50"/>
  <dimension ref="A1:E24"/>
  <sheetViews>
    <sheetView showGridLines="0" view="pageBreakPreview" zoomScaleNormal="100" zoomScaleSheetLayoutView="100" workbookViewId="0">
      <selection activeCell="H1" sqref="H1"/>
    </sheetView>
  </sheetViews>
  <sheetFormatPr defaultColWidth="17.81640625" defaultRowHeight="14" x14ac:dyDescent="0.35"/>
  <cols>
    <col min="1" max="4" width="17.54296875" style="205" customWidth="1"/>
    <col min="5" max="16384" width="17.81640625" style="205"/>
  </cols>
  <sheetData>
    <row r="1" spans="1:5" ht="33.75" customHeight="1" x14ac:dyDescent="0.35">
      <c r="A1" s="510" t="s">
        <v>298</v>
      </c>
      <c r="B1" s="510"/>
      <c r="C1" s="510"/>
      <c r="D1" s="510"/>
      <c r="E1" s="253"/>
    </row>
    <row r="2" spans="1:5" ht="16" customHeight="1" x14ac:dyDescent="0.35">
      <c r="A2" s="530" t="s">
        <v>224</v>
      </c>
      <c r="B2" s="530"/>
      <c r="C2" s="546" t="s">
        <v>266</v>
      </c>
      <c r="D2" s="546" t="s">
        <v>267</v>
      </c>
    </row>
    <row r="3" spans="1:5" ht="24" customHeight="1" x14ac:dyDescent="0.3">
      <c r="A3" s="544"/>
      <c r="B3" s="544"/>
      <c r="C3" s="547"/>
      <c r="D3" s="547"/>
      <c r="E3" s="254"/>
    </row>
    <row r="4" spans="1:5" ht="16" customHeight="1" x14ac:dyDescent="0.3">
      <c r="A4" s="530">
        <v>2021</v>
      </c>
      <c r="B4" s="255" t="s">
        <v>228</v>
      </c>
      <c r="C4" s="256">
        <v>70885</v>
      </c>
      <c r="D4" s="256">
        <v>70126</v>
      </c>
      <c r="E4" s="254"/>
    </row>
    <row r="5" spans="1:5" ht="16" customHeight="1" x14ac:dyDescent="0.3">
      <c r="A5" s="543"/>
      <c r="B5" s="255" t="s">
        <v>229</v>
      </c>
      <c r="C5" s="256">
        <v>89942</v>
      </c>
      <c r="D5" s="256">
        <v>88947</v>
      </c>
      <c r="E5" s="254"/>
    </row>
    <row r="6" spans="1:5" ht="16" customHeight="1" x14ac:dyDescent="0.3">
      <c r="A6" s="543"/>
      <c r="B6" s="255" t="s">
        <v>230</v>
      </c>
      <c r="C6" s="256">
        <v>77132</v>
      </c>
      <c r="D6" s="256">
        <v>76189</v>
      </c>
      <c r="E6" s="254"/>
    </row>
    <row r="7" spans="1:5" ht="16" customHeight="1" x14ac:dyDescent="0.3">
      <c r="A7" s="544"/>
      <c r="B7" s="1" t="s">
        <v>231</v>
      </c>
      <c r="C7" s="380">
        <v>92358</v>
      </c>
      <c r="D7" s="380">
        <v>91343</v>
      </c>
      <c r="E7" s="254"/>
    </row>
    <row r="8" spans="1:5" ht="16" customHeight="1" x14ac:dyDescent="0.3">
      <c r="A8" s="530">
        <v>2022</v>
      </c>
      <c r="B8" s="255" t="s">
        <v>228</v>
      </c>
      <c r="C8" s="256">
        <v>76892</v>
      </c>
      <c r="D8" s="256">
        <v>76078</v>
      </c>
      <c r="E8" s="254"/>
    </row>
    <row r="9" spans="1:5" ht="16" customHeight="1" x14ac:dyDescent="0.3">
      <c r="A9" s="543"/>
      <c r="B9" s="255" t="s">
        <v>229</v>
      </c>
      <c r="C9" s="256">
        <v>87055</v>
      </c>
      <c r="D9" s="256">
        <v>86192</v>
      </c>
      <c r="E9" s="254"/>
    </row>
    <row r="10" spans="1:5" ht="16" customHeight="1" x14ac:dyDescent="0.3">
      <c r="A10" s="543"/>
      <c r="B10" s="255" t="s">
        <v>230</v>
      </c>
      <c r="C10" s="256">
        <v>70433</v>
      </c>
      <c r="D10" s="256">
        <v>69765</v>
      </c>
      <c r="E10" s="254"/>
    </row>
    <row r="11" spans="1:5" ht="16" customHeight="1" x14ac:dyDescent="0.3">
      <c r="A11" s="544"/>
      <c r="B11" s="1" t="s">
        <v>231</v>
      </c>
      <c r="C11" s="380">
        <v>79850</v>
      </c>
      <c r="D11" s="380">
        <v>78990</v>
      </c>
      <c r="E11" s="254"/>
    </row>
    <row r="12" spans="1:5" ht="16" customHeight="1" x14ac:dyDescent="0.35">
      <c r="A12" s="530">
        <v>2023</v>
      </c>
      <c r="B12" s="255" t="s">
        <v>228</v>
      </c>
      <c r="C12" s="256">
        <v>70063</v>
      </c>
      <c r="D12" s="256">
        <v>69286</v>
      </c>
    </row>
    <row r="13" spans="1:5" ht="16" customHeight="1" x14ac:dyDescent="0.35">
      <c r="A13" s="543"/>
      <c r="B13" s="255" t="s">
        <v>229</v>
      </c>
      <c r="C13" s="256">
        <v>77531</v>
      </c>
      <c r="D13" s="256">
        <v>76731</v>
      </c>
    </row>
    <row r="14" spans="1:5" ht="16" customHeight="1" x14ac:dyDescent="0.35">
      <c r="A14" s="543"/>
      <c r="B14" s="255" t="s">
        <v>230</v>
      </c>
      <c r="C14" s="256">
        <v>64771</v>
      </c>
      <c r="D14" s="256">
        <v>64210</v>
      </c>
    </row>
    <row r="15" spans="1:5" ht="16" customHeight="1" x14ac:dyDescent="0.35">
      <c r="A15" s="544"/>
      <c r="B15" s="1" t="s">
        <v>231</v>
      </c>
      <c r="C15" s="380">
        <v>71620</v>
      </c>
      <c r="D15" s="380">
        <v>70974</v>
      </c>
    </row>
    <row r="16" spans="1:5" ht="16" customHeight="1" x14ac:dyDescent="0.35">
      <c r="A16" s="257"/>
      <c r="B16" s="255"/>
      <c r="C16" s="256"/>
      <c r="D16" s="256"/>
    </row>
    <row r="17" spans="1:4" x14ac:dyDescent="0.35">
      <c r="A17" s="545" t="s">
        <v>3</v>
      </c>
      <c r="B17" s="545"/>
      <c r="C17" s="545"/>
      <c r="D17" s="545"/>
    </row>
    <row r="18" spans="1:4" x14ac:dyDescent="0.35">
      <c r="A18" s="545"/>
      <c r="B18" s="545"/>
      <c r="C18" s="545"/>
      <c r="D18" s="545"/>
    </row>
    <row r="19" spans="1:4" ht="16" customHeight="1" x14ac:dyDescent="0.35"/>
    <row r="20" spans="1:4" ht="16" customHeight="1" x14ac:dyDescent="0.35"/>
    <row r="21" spans="1:4" ht="16" customHeight="1" x14ac:dyDescent="0.35"/>
    <row r="24" spans="1:4" ht="16.5" customHeight="1" x14ac:dyDescent="0.35"/>
  </sheetData>
  <mergeCells count="8">
    <mergeCell ref="A12:A15"/>
    <mergeCell ref="A17:D18"/>
    <mergeCell ref="A1:D1"/>
    <mergeCell ref="A2:B3"/>
    <mergeCell ref="C2:C3"/>
    <mergeCell ref="D2:D3"/>
    <mergeCell ref="A4:A7"/>
    <mergeCell ref="A8:A11"/>
  </mergeCells>
  <pageMargins left="0.70866141732283472" right="0.70866141732283472" top="0.74803149606299213" bottom="0.74803149606299213" header="0.31496062992125984" footer="0.31496062992125984"/>
  <pageSetup scale="12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Foglio51"/>
  <dimension ref="A1:J37"/>
  <sheetViews>
    <sheetView view="pageBreakPreview" zoomScaleNormal="100" zoomScaleSheetLayoutView="100" workbookViewId="0">
      <selection activeCell="N1" sqref="N1"/>
    </sheetView>
  </sheetViews>
  <sheetFormatPr defaultColWidth="9.1796875" defaultRowHeight="13" x14ac:dyDescent="0.3"/>
  <cols>
    <col min="1" max="1" width="13.54296875" style="13" customWidth="1"/>
    <col min="2" max="2" width="12.54296875" style="13" bestFit="1" customWidth="1"/>
    <col min="3" max="3" width="12.81640625" style="13" bestFit="1" customWidth="1"/>
    <col min="4" max="5" width="9.1796875" style="13" bestFit="1" customWidth="1"/>
    <col min="6" max="16384" width="9.1796875" style="13"/>
  </cols>
  <sheetData>
    <row r="1" spans="1:10" ht="30" customHeight="1" x14ac:dyDescent="0.3">
      <c r="A1" s="476" t="s">
        <v>299</v>
      </c>
      <c r="B1" s="476"/>
      <c r="C1" s="476"/>
      <c r="D1" s="476"/>
      <c r="E1" s="476"/>
      <c r="F1" s="476"/>
      <c r="G1" s="476"/>
      <c r="H1" s="476"/>
      <c r="I1" s="476"/>
      <c r="J1" s="476"/>
    </row>
    <row r="2" spans="1:10" ht="27" customHeight="1" x14ac:dyDescent="0.3">
      <c r="A2" s="428" t="s">
        <v>18</v>
      </c>
      <c r="B2" s="430" t="s">
        <v>0</v>
      </c>
      <c r="C2" s="430"/>
      <c r="D2" s="430"/>
      <c r="E2" s="430" t="s">
        <v>4</v>
      </c>
      <c r="F2" s="430"/>
      <c r="G2" s="430"/>
      <c r="H2" s="478" t="s">
        <v>19</v>
      </c>
      <c r="I2" s="478"/>
      <c r="J2" s="478"/>
    </row>
    <row r="3" spans="1:10" ht="15" customHeight="1" x14ac:dyDescent="0.3">
      <c r="A3" s="429"/>
      <c r="B3" s="191">
        <v>2021</v>
      </c>
      <c r="C3" s="191">
        <v>2022</v>
      </c>
      <c r="D3" s="191">
        <v>2023</v>
      </c>
      <c r="E3" s="191">
        <v>2021</v>
      </c>
      <c r="F3" s="191">
        <v>2022</v>
      </c>
      <c r="G3" s="191">
        <v>2023</v>
      </c>
      <c r="H3" s="191">
        <v>2021</v>
      </c>
      <c r="I3" s="191">
        <v>2022</v>
      </c>
      <c r="J3" s="191">
        <v>2023</v>
      </c>
    </row>
    <row r="4" spans="1:10" ht="15" customHeight="1" x14ac:dyDescent="0.3">
      <c r="A4" s="477" t="s">
        <v>1</v>
      </c>
      <c r="B4" s="477"/>
      <c r="C4" s="477"/>
      <c r="D4" s="477"/>
      <c r="E4" s="477"/>
      <c r="F4" s="477"/>
      <c r="G4" s="477"/>
      <c r="H4" s="477"/>
      <c r="I4" s="477"/>
      <c r="J4" s="477"/>
    </row>
    <row r="5" spans="1:10" x14ac:dyDescent="0.3">
      <c r="A5" s="14" t="s">
        <v>5</v>
      </c>
      <c r="B5" s="353">
        <v>92096</v>
      </c>
      <c r="C5" s="353">
        <v>80567</v>
      </c>
      <c r="D5" s="353">
        <v>72537</v>
      </c>
      <c r="E5" s="354">
        <v>54.964966518256794</v>
      </c>
      <c r="F5" s="354">
        <v>52.536614630202017</v>
      </c>
      <c r="G5" s="354">
        <v>52.963725576097431</v>
      </c>
      <c r="H5" s="354">
        <v>41.069787390478524</v>
      </c>
      <c r="I5" s="354">
        <v>-12.518458999305073</v>
      </c>
      <c r="J5" s="354">
        <v>-9.9668598805962745</v>
      </c>
    </row>
    <row r="6" spans="1:10" x14ac:dyDescent="0.3">
      <c r="A6" s="16" t="s">
        <v>6</v>
      </c>
      <c r="B6" s="3">
        <v>29529</v>
      </c>
      <c r="C6" s="3">
        <v>29011</v>
      </c>
      <c r="D6" s="3">
        <v>25137</v>
      </c>
      <c r="E6" s="363">
        <v>17.623572102128268</v>
      </c>
      <c r="F6" s="363">
        <v>18.917667618712262</v>
      </c>
      <c r="G6" s="363">
        <v>18.354069920266365</v>
      </c>
      <c r="H6" s="363">
        <v>41.898125901009131</v>
      </c>
      <c r="I6" s="363">
        <v>-1.7542077279962069</v>
      </c>
      <c r="J6" s="363">
        <v>-13.353555547895626</v>
      </c>
    </row>
    <row r="7" spans="1:10" x14ac:dyDescent="0.3">
      <c r="A7" s="16" t="s">
        <v>7</v>
      </c>
      <c r="B7" s="3">
        <v>45928</v>
      </c>
      <c r="C7" s="3">
        <v>43775</v>
      </c>
      <c r="D7" s="3">
        <v>39279</v>
      </c>
      <c r="E7" s="363">
        <v>27.410864557098009</v>
      </c>
      <c r="F7" s="363">
        <v>28.545065665062534</v>
      </c>
      <c r="G7" s="363">
        <v>28.680014019101023</v>
      </c>
      <c r="H7" s="363">
        <v>33.001274180470283</v>
      </c>
      <c r="I7" s="363">
        <v>-4.6877721651280266</v>
      </c>
      <c r="J7" s="363">
        <v>-10.270702455739578</v>
      </c>
    </row>
    <row r="8" spans="1:10" x14ac:dyDescent="0.3">
      <c r="A8" s="16" t="s">
        <v>20</v>
      </c>
      <c r="B8" s="3">
        <v>1</v>
      </c>
      <c r="C8" s="3">
        <v>1</v>
      </c>
      <c r="D8" s="3">
        <v>3</v>
      </c>
      <c r="E8" s="363">
        <v>5.9682251691991833E-4</v>
      </c>
      <c r="F8" s="363">
        <v>6.5208602318817899E-4</v>
      </c>
      <c r="G8" s="363">
        <v>2.1904845351791817E-3</v>
      </c>
      <c r="H8" s="363">
        <v>100</v>
      </c>
      <c r="I8" s="363">
        <v>0</v>
      </c>
      <c r="J8" s="386">
        <v>200</v>
      </c>
    </row>
    <row r="9" spans="1:10" x14ac:dyDescent="0.3">
      <c r="A9" s="17" t="s">
        <v>8</v>
      </c>
      <c r="B9" s="18">
        <v>167554</v>
      </c>
      <c r="C9" s="18">
        <v>153354</v>
      </c>
      <c r="D9" s="18">
        <v>136956</v>
      </c>
      <c r="E9" s="19">
        <v>100</v>
      </c>
      <c r="F9" s="19">
        <v>100</v>
      </c>
      <c r="G9" s="19">
        <v>100</v>
      </c>
      <c r="H9" s="19">
        <v>38.903718932900041</v>
      </c>
      <c r="I9" s="19">
        <v>-8.4748797402628409</v>
      </c>
      <c r="J9" s="19">
        <v>-10.69290660823976</v>
      </c>
    </row>
    <row r="10" spans="1:10" ht="15" customHeight="1" x14ac:dyDescent="0.3">
      <c r="A10" s="477" t="s">
        <v>2</v>
      </c>
      <c r="B10" s="477"/>
      <c r="C10" s="477"/>
      <c r="D10" s="477"/>
      <c r="E10" s="477"/>
      <c r="F10" s="477"/>
      <c r="G10" s="477"/>
      <c r="H10" s="477"/>
      <c r="I10" s="477"/>
      <c r="J10" s="477"/>
    </row>
    <row r="11" spans="1:10" x14ac:dyDescent="0.3">
      <c r="A11" s="16" t="s">
        <v>5</v>
      </c>
      <c r="B11" s="3">
        <v>93720</v>
      </c>
      <c r="C11" s="3">
        <v>88165</v>
      </c>
      <c r="D11" s="3">
        <v>79555</v>
      </c>
      <c r="E11" s="363">
        <v>57.580654079858441</v>
      </c>
      <c r="F11" s="363">
        <v>54.803078147144376</v>
      </c>
      <c r="G11" s="363">
        <v>54.108373178080512</v>
      </c>
      <c r="H11" s="363">
        <v>46.314047522402973</v>
      </c>
      <c r="I11" s="363">
        <v>-5.927230046948357</v>
      </c>
      <c r="J11" s="363">
        <v>-9.7657800714569269</v>
      </c>
    </row>
    <row r="12" spans="1:10" x14ac:dyDescent="0.3">
      <c r="A12" s="16" t="s">
        <v>6</v>
      </c>
      <c r="B12" s="3">
        <v>28088</v>
      </c>
      <c r="C12" s="3">
        <v>30544</v>
      </c>
      <c r="D12" s="3">
        <v>27827</v>
      </c>
      <c r="E12" s="363">
        <v>17.256993297002392</v>
      </c>
      <c r="F12" s="363">
        <v>18.986051368756058</v>
      </c>
      <c r="G12" s="363">
        <v>18.926198233001653</v>
      </c>
      <c r="H12" s="363">
        <v>43.386594517331154</v>
      </c>
      <c r="I12" s="363">
        <v>8.7439475932782695</v>
      </c>
      <c r="J12" s="363">
        <v>-8.8953640649554746</v>
      </c>
    </row>
    <row r="13" spans="1:10" x14ac:dyDescent="0.3">
      <c r="A13" s="16" t="s">
        <v>7</v>
      </c>
      <c r="B13" s="3">
        <v>40955</v>
      </c>
      <c r="C13" s="3">
        <v>42164</v>
      </c>
      <c r="D13" s="3">
        <v>39647</v>
      </c>
      <c r="E13" s="363">
        <v>25.162352623139167</v>
      </c>
      <c r="F13" s="363">
        <v>26.209005693826299</v>
      </c>
      <c r="G13" s="363">
        <v>26.965428588917835</v>
      </c>
      <c r="H13" s="363">
        <v>31.730459954969444</v>
      </c>
      <c r="I13" s="363">
        <v>2.9520205103162009</v>
      </c>
      <c r="J13" s="363">
        <v>-5.9695474812636373</v>
      </c>
    </row>
    <row r="14" spans="1:10" x14ac:dyDescent="0.3">
      <c r="A14" s="16" t="s">
        <v>20</v>
      </c>
      <c r="B14" s="364">
        <v>0</v>
      </c>
      <c r="C14" s="3">
        <v>3</v>
      </c>
      <c r="D14" s="364">
        <v>0</v>
      </c>
      <c r="E14" s="363">
        <v>0</v>
      </c>
      <c r="F14" s="363">
        <v>1.8647902732539347E-3</v>
      </c>
      <c r="G14" s="363">
        <v>0</v>
      </c>
      <c r="H14" s="363">
        <v>-100</v>
      </c>
      <c r="I14" s="363">
        <v>300</v>
      </c>
      <c r="J14" s="363">
        <v>-100</v>
      </c>
    </row>
    <row r="15" spans="1:10" x14ac:dyDescent="0.3">
      <c r="A15" s="17" t="s">
        <v>8</v>
      </c>
      <c r="B15" s="18">
        <v>162763</v>
      </c>
      <c r="C15" s="18">
        <v>160876</v>
      </c>
      <c r="D15" s="18">
        <v>147029</v>
      </c>
      <c r="E15" s="19">
        <v>100</v>
      </c>
      <c r="F15" s="19">
        <v>100</v>
      </c>
      <c r="G15" s="19">
        <v>100</v>
      </c>
      <c r="H15" s="19">
        <v>41.86117454285565</v>
      </c>
      <c r="I15" s="19">
        <v>-1.1593543987269834</v>
      </c>
      <c r="J15" s="19">
        <v>-8.6072503045824114</v>
      </c>
    </row>
    <row r="16" spans="1:10" ht="15" customHeight="1" x14ac:dyDescent="0.3">
      <c r="A16" s="477" t="s">
        <v>8</v>
      </c>
      <c r="B16" s="477"/>
      <c r="C16" s="477"/>
      <c r="D16" s="477"/>
      <c r="E16" s="477"/>
      <c r="F16" s="477"/>
      <c r="G16" s="477"/>
      <c r="H16" s="477"/>
      <c r="I16" s="477"/>
      <c r="J16" s="477"/>
    </row>
    <row r="17" spans="1:10" x14ac:dyDescent="0.3">
      <c r="A17" s="16" t="s">
        <v>5</v>
      </c>
      <c r="B17" s="3">
        <v>185816</v>
      </c>
      <c r="C17" s="3">
        <v>168732</v>
      </c>
      <c r="D17" s="3">
        <v>152092</v>
      </c>
      <c r="E17" s="363">
        <v>56.253841007274829</v>
      </c>
      <c r="F17" s="363">
        <v>53.696973554402824</v>
      </c>
      <c r="G17" s="363">
        <v>53.556349807208129</v>
      </c>
      <c r="H17" s="363">
        <v>43.666981088311246</v>
      </c>
      <c r="I17" s="363">
        <v>-9.1940414173160541</v>
      </c>
      <c r="J17" s="363">
        <v>-9.8617926652917056</v>
      </c>
    </row>
    <row r="18" spans="1:10" x14ac:dyDescent="0.3">
      <c r="A18" s="16" t="s">
        <v>6</v>
      </c>
      <c r="B18" s="3">
        <v>57617</v>
      </c>
      <c r="C18" s="3">
        <v>59555</v>
      </c>
      <c r="D18" s="3">
        <v>52964</v>
      </c>
      <c r="E18" s="363">
        <v>17.442941174689768</v>
      </c>
      <c r="F18" s="363">
        <v>18.952677974731884</v>
      </c>
      <c r="G18" s="363">
        <v>18.650280824691446</v>
      </c>
      <c r="H18" s="363">
        <v>42.61986682838684</v>
      </c>
      <c r="I18" s="363">
        <v>3.3635906069389243</v>
      </c>
      <c r="J18" s="363">
        <v>-11.067080849634792</v>
      </c>
    </row>
    <row r="19" spans="1:10" x14ac:dyDescent="0.3">
      <c r="A19" s="16" t="s">
        <v>7</v>
      </c>
      <c r="B19" s="3">
        <v>86883</v>
      </c>
      <c r="C19" s="3">
        <v>85939</v>
      </c>
      <c r="D19" s="3">
        <v>78926</v>
      </c>
      <c r="E19" s="363">
        <v>26.302915078545762</v>
      </c>
      <c r="F19" s="363">
        <v>27.349075517932725</v>
      </c>
      <c r="G19" s="363">
        <v>27.792312974276811</v>
      </c>
      <c r="H19" s="363">
        <v>32.399195391789334</v>
      </c>
      <c r="I19" s="363">
        <v>-1.0865186515198599</v>
      </c>
      <c r="J19" s="363">
        <v>-8.1604393814217069</v>
      </c>
    </row>
    <row r="20" spans="1:10" x14ac:dyDescent="0.3">
      <c r="A20" s="16" t="s">
        <v>20</v>
      </c>
      <c r="B20" s="3">
        <v>1</v>
      </c>
      <c r="C20" s="3">
        <v>4</v>
      </c>
      <c r="D20" s="3">
        <v>3</v>
      </c>
      <c r="E20" s="363">
        <v>3.0273948964176838E-4</v>
      </c>
      <c r="F20" s="363">
        <v>1.2729529325653183E-3</v>
      </c>
      <c r="G20" s="363">
        <v>1.0563938236174445E-3</v>
      </c>
      <c r="H20" s="363">
        <v>0</v>
      </c>
      <c r="I20" s="363">
        <v>300</v>
      </c>
      <c r="J20" s="363">
        <v>-25</v>
      </c>
    </row>
    <row r="21" spans="1:10" x14ac:dyDescent="0.3">
      <c r="A21" s="20" t="s">
        <v>8</v>
      </c>
      <c r="B21" s="355">
        <v>330317</v>
      </c>
      <c r="C21" s="355">
        <v>314230</v>
      </c>
      <c r="D21" s="355">
        <v>283985</v>
      </c>
      <c r="E21" s="356">
        <v>100</v>
      </c>
      <c r="F21" s="356">
        <v>100</v>
      </c>
      <c r="G21" s="356">
        <v>100</v>
      </c>
      <c r="H21" s="356">
        <v>40.345428280081578</v>
      </c>
      <c r="I21" s="356">
        <v>-4.8701701698671274</v>
      </c>
      <c r="J21" s="356">
        <v>-9.625115361359514</v>
      </c>
    </row>
    <row r="22" spans="1:10" ht="17.25" customHeight="1" x14ac:dyDescent="0.3">
      <c r="A22" s="447" t="s">
        <v>268</v>
      </c>
      <c r="B22" s="447"/>
      <c r="C22" s="447"/>
      <c r="D22" s="447"/>
      <c r="E22" s="447"/>
    </row>
    <row r="23" spans="1:10" x14ac:dyDescent="0.3">
      <c r="A23" s="447" t="s">
        <v>269</v>
      </c>
      <c r="B23" s="447"/>
      <c r="C23" s="447"/>
      <c r="D23" s="447"/>
      <c r="E23" s="447"/>
      <c r="F23" s="447"/>
      <c r="G23" s="447"/>
      <c r="H23" s="447"/>
      <c r="I23" s="447"/>
      <c r="J23" s="447"/>
    </row>
    <row r="24" spans="1:10" x14ac:dyDescent="0.3">
      <c r="A24" s="9"/>
      <c r="B24" s="9"/>
      <c r="C24" s="9"/>
      <c r="D24" s="9"/>
      <c r="E24" s="9"/>
      <c r="F24" s="21"/>
    </row>
    <row r="25" spans="1:10" x14ac:dyDescent="0.3">
      <c r="A25" s="479" t="s">
        <v>3</v>
      </c>
      <c r="B25" s="479"/>
      <c r="C25" s="479"/>
      <c r="D25" s="479"/>
      <c r="E25" s="479"/>
      <c r="F25" s="479"/>
      <c r="G25" s="479"/>
      <c r="H25" s="479"/>
      <c r="I25" s="479"/>
      <c r="J25" s="479"/>
    </row>
    <row r="37" spans="6:6" x14ac:dyDescent="0.3">
      <c r="F37" s="289"/>
    </row>
  </sheetData>
  <mergeCells count="11">
    <mergeCell ref="A4:J4"/>
    <mergeCell ref="A1:J1"/>
    <mergeCell ref="A2:A3"/>
    <mergeCell ref="B2:D2"/>
    <mergeCell ref="E2:G2"/>
    <mergeCell ref="H2:J2"/>
    <mergeCell ref="A10:J10"/>
    <mergeCell ref="A16:J16"/>
    <mergeCell ref="A22:E22"/>
    <mergeCell ref="A23:J23"/>
    <mergeCell ref="A25:J2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Foglio52"/>
  <dimension ref="A1:H30"/>
  <sheetViews>
    <sheetView view="pageBreakPreview" zoomScaleNormal="100" zoomScaleSheetLayoutView="100" workbookViewId="0">
      <selection activeCell="K1" sqref="K1"/>
    </sheetView>
  </sheetViews>
  <sheetFormatPr defaultRowHeight="11.5" x14ac:dyDescent="0.25"/>
  <cols>
    <col min="1" max="1" width="13.1796875" style="11" bestFit="1" customWidth="1"/>
    <col min="2" max="7" width="15.1796875" style="11" customWidth="1"/>
    <col min="8" max="238" width="9.1796875" style="11"/>
    <col min="239" max="239" width="13.1796875" style="11" bestFit="1" customWidth="1"/>
    <col min="240" max="240" width="3.81640625" style="11" bestFit="1" customWidth="1"/>
    <col min="241" max="241" width="4.1796875" style="11" customWidth="1"/>
    <col min="242" max="242" width="4" style="11" bestFit="1" customWidth="1"/>
    <col min="243" max="243" width="4.54296875" style="11" bestFit="1" customWidth="1"/>
    <col min="244" max="245" width="5.1796875" style="11" customWidth="1"/>
    <col min="246" max="246" width="4.81640625" style="11" customWidth="1"/>
    <col min="247" max="247" width="4.453125" style="11" customWidth="1"/>
    <col min="248" max="248" width="4.54296875" style="11" bestFit="1" customWidth="1"/>
    <col min="249" max="250" width="4.453125" style="11" bestFit="1" customWidth="1"/>
    <col min="251" max="251" width="4.54296875" style="11" bestFit="1" customWidth="1"/>
    <col min="252" max="252" width="3.81640625" style="11" bestFit="1" customWidth="1"/>
    <col min="253" max="253" width="4.453125" style="11" customWidth="1"/>
    <col min="254" max="254" width="4" style="11" bestFit="1" customWidth="1"/>
    <col min="255" max="256" width="4.54296875" style="11" customWidth="1"/>
    <col min="257" max="257" width="4" style="11" bestFit="1" customWidth="1"/>
    <col min="258" max="258" width="4.453125" style="11" customWidth="1"/>
    <col min="259" max="259" width="4.1796875" style="11" bestFit="1" customWidth="1"/>
    <col min="260" max="260" width="4.54296875" style="11" bestFit="1" customWidth="1"/>
    <col min="261" max="261" width="4.453125" style="11" customWidth="1"/>
    <col min="262" max="262" width="3.81640625" style="11" bestFit="1" customWidth="1"/>
    <col min="263" max="263" width="4" style="11" bestFit="1" customWidth="1"/>
    <col min="264" max="494" width="9.1796875" style="11"/>
    <col min="495" max="495" width="13.1796875" style="11" bestFit="1" customWidth="1"/>
    <col min="496" max="496" width="3.81640625" style="11" bestFit="1" customWidth="1"/>
    <col min="497" max="497" width="4.1796875" style="11" customWidth="1"/>
    <col min="498" max="498" width="4" style="11" bestFit="1" customWidth="1"/>
    <col min="499" max="499" width="4.54296875" style="11" bestFit="1" customWidth="1"/>
    <col min="500" max="501" width="5.1796875" style="11" customWidth="1"/>
    <col min="502" max="502" width="4.81640625" style="11" customWidth="1"/>
    <col min="503" max="503" width="4.453125" style="11" customWidth="1"/>
    <col min="504" max="504" width="4.54296875" style="11" bestFit="1" customWidth="1"/>
    <col min="505" max="506" width="4.453125" style="11" bestFit="1" customWidth="1"/>
    <col min="507" max="507" width="4.54296875" style="11" bestFit="1" customWidth="1"/>
    <col min="508" max="508" width="3.81640625" style="11" bestFit="1" customWidth="1"/>
    <col min="509" max="509" width="4.453125" style="11" customWidth="1"/>
    <col min="510" max="510" width="4" style="11" bestFit="1" customWidth="1"/>
    <col min="511" max="512" width="4.54296875" style="11" customWidth="1"/>
    <col min="513" max="513" width="4" style="11" bestFit="1" customWidth="1"/>
    <col min="514" max="514" width="4.453125" style="11" customWidth="1"/>
    <col min="515" max="515" width="4.1796875" style="11" bestFit="1" customWidth="1"/>
    <col min="516" max="516" width="4.54296875" style="11" bestFit="1" customWidth="1"/>
    <col min="517" max="517" width="4.453125" style="11" customWidth="1"/>
    <col min="518" max="518" width="3.81640625" style="11" bestFit="1" customWidth="1"/>
    <col min="519" max="519" width="4" style="11" bestFit="1" customWidth="1"/>
    <col min="520" max="750" width="9.1796875" style="11"/>
    <col min="751" max="751" width="13.1796875" style="11" bestFit="1" customWidth="1"/>
    <col min="752" max="752" width="3.81640625" style="11" bestFit="1" customWidth="1"/>
    <col min="753" max="753" width="4.1796875" style="11" customWidth="1"/>
    <col min="754" max="754" width="4" style="11" bestFit="1" customWidth="1"/>
    <col min="755" max="755" width="4.54296875" style="11" bestFit="1" customWidth="1"/>
    <col min="756" max="757" width="5.1796875" style="11" customWidth="1"/>
    <col min="758" max="758" width="4.81640625" style="11" customWidth="1"/>
    <col min="759" max="759" width="4.453125" style="11" customWidth="1"/>
    <col min="760" max="760" width="4.54296875" style="11" bestFit="1" customWidth="1"/>
    <col min="761" max="762" width="4.453125" style="11" bestFit="1" customWidth="1"/>
    <col min="763" max="763" width="4.54296875" style="11" bestFit="1" customWidth="1"/>
    <col min="764" max="764" width="3.81640625" style="11" bestFit="1" customWidth="1"/>
    <col min="765" max="765" width="4.453125" style="11" customWidth="1"/>
    <col min="766" max="766" width="4" style="11" bestFit="1" customWidth="1"/>
    <col min="767" max="768" width="4.54296875" style="11" customWidth="1"/>
    <col min="769" max="769" width="4" style="11" bestFit="1" customWidth="1"/>
    <col min="770" max="770" width="4.453125" style="11" customWidth="1"/>
    <col min="771" max="771" width="4.1796875" style="11" bestFit="1" customWidth="1"/>
    <col min="772" max="772" width="4.54296875" style="11" bestFit="1" customWidth="1"/>
    <col min="773" max="773" width="4.453125" style="11" customWidth="1"/>
    <col min="774" max="774" width="3.81640625" style="11" bestFit="1" customWidth="1"/>
    <col min="775" max="775" width="4" style="11" bestFit="1" customWidth="1"/>
    <col min="776" max="1006" width="9.1796875" style="11"/>
    <col min="1007" max="1007" width="13.1796875" style="11" bestFit="1" customWidth="1"/>
    <col min="1008" max="1008" width="3.81640625" style="11" bestFit="1" customWidth="1"/>
    <col min="1009" max="1009" width="4.1796875" style="11" customWidth="1"/>
    <col min="1010" max="1010" width="4" style="11" bestFit="1" customWidth="1"/>
    <col min="1011" max="1011" width="4.54296875" style="11" bestFit="1" customWidth="1"/>
    <col min="1012" max="1013" width="5.1796875" style="11" customWidth="1"/>
    <col min="1014" max="1014" width="4.81640625" style="11" customWidth="1"/>
    <col min="1015" max="1015" width="4.453125" style="11" customWidth="1"/>
    <col min="1016" max="1016" width="4.54296875" style="11" bestFit="1" customWidth="1"/>
    <col min="1017" max="1018" width="4.453125" style="11" bestFit="1" customWidth="1"/>
    <col min="1019" max="1019" width="4.54296875" style="11" bestFit="1" customWidth="1"/>
    <col min="1020" max="1020" width="3.81640625" style="11" bestFit="1" customWidth="1"/>
    <col min="1021" max="1021" width="4.453125" style="11" customWidth="1"/>
    <col min="1022" max="1022" width="4" style="11" bestFit="1" customWidth="1"/>
    <col min="1023" max="1024" width="4.54296875" style="11" customWidth="1"/>
    <col min="1025" max="1025" width="4" style="11" bestFit="1" customWidth="1"/>
    <col min="1026" max="1026" width="4.453125" style="11" customWidth="1"/>
    <col min="1027" max="1027" width="4.1796875" style="11" bestFit="1" customWidth="1"/>
    <col min="1028" max="1028" width="4.54296875" style="11" bestFit="1" customWidth="1"/>
    <col min="1029" max="1029" width="4.453125" style="11" customWidth="1"/>
    <col min="1030" max="1030" width="3.81640625" style="11" bestFit="1" customWidth="1"/>
    <col min="1031" max="1031" width="4" style="11" bestFit="1" customWidth="1"/>
    <col min="1032" max="1262" width="9.1796875" style="11"/>
    <col min="1263" max="1263" width="13.1796875" style="11" bestFit="1" customWidth="1"/>
    <col min="1264" max="1264" width="3.81640625" style="11" bestFit="1" customWidth="1"/>
    <col min="1265" max="1265" width="4.1796875" style="11" customWidth="1"/>
    <col min="1266" max="1266" width="4" style="11" bestFit="1" customWidth="1"/>
    <col min="1267" max="1267" width="4.54296875" style="11" bestFit="1" customWidth="1"/>
    <col min="1268" max="1269" width="5.1796875" style="11" customWidth="1"/>
    <col min="1270" max="1270" width="4.81640625" style="11" customWidth="1"/>
    <col min="1271" max="1271" width="4.453125" style="11" customWidth="1"/>
    <col min="1272" max="1272" width="4.54296875" style="11" bestFit="1" customWidth="1"/>
    <col min="1273" max="1274" width="4.453125" style="11" bestFit="1" customWidth="1"/>
    <col min="1275" max="1275" width="4.54296875" style="11" bestFit="1" customWidth="1"/>
    <col min="1276" max="1276" width="3.81640625" style="11" bestFit="1" customWidth="1"/>
    <col min="1277" max="1277" width="4.453125" style="11" customWidth="1"/>
    <col min="1278" max="1278" width="4" style="11" bestFit="1" customWidth="1"/>
    <col min="1279" max="1280" width="4.54296875" style="11" customWidth="1"/>
    <col min="1281" max="1281" width="4" style="11" bestFit="1" customWidth="1"/>
    <col min="1282" max="1282" width="4.453125" style="11" customWidth="1"/>
    <col min="1283" max="1283" width="4.1796875" style="11" bestFit="1" customWidth="1"/>
    <col min="1284" max="1284" width="4.54296875" style="11" bestFit="1" customWidth="1"/>
    <col min="1285" max="1285" width="4.453125" style="11" customWidth="1"/>
    <col min="1286" max="1286" width="3.81640625" style="11" bestFit="1" customWidth="1"/>
    <col min="1287" max="1287" width="4" style="11" bestFit="1" customWidth="1"/>
    <col min="1288" max="1518" width="9.1796875" style="11"/>
    <col min="1519" max="1519" width="13.1796875" style="11" bestFit="1" customWidth="1"/>
    <col min="1520" max="1520" width="3.81640625" style="11" bestFit="1" customWidth="1"/>
    <col min="1521" max="1521" width="4.1796875" style="11" customWidth="1"/>
    <col min="1522" max="1522" width="4" style="11" bestFit="1" customWidth="1"/>
    <col min="1523" max="1523" width="4.54296875" style="11" bestFit="1" customWidth="1"/>
    <col min="1524" max="1525" width="5.1796875" style="11" customWidth="1"/>
    <col min="1526" max="1526" width="4.81640625" style="11" customWidth="1"/>
    <col min="1527" max="1527" width="4.453125" style="11" customWidth="1"/>
    <col min="1528" max="1528" width="4.54296875" style="11" bestFit="1" customWidth="1"/>
    <col min="1529" max="1530" width="4.453125" style="11" bestFit="1" customWidth="1"/>
    <col min="1531" max="1531" width="4.54296875" style="11" bestFit="1" customWidth="1"/>
    <col min="1532" max="1532" width="3.81640625" style="11" bestFit="1" customWidth="1"/>
    <col min="1533" max="1533" width="4.453125" style="11" customWidth="1"/>
    <col min="1534" max="1534" width="4" style="11" bestFit="1" customWidth="1"/>
    <col min="1535" max="1536" width="4.54296875" style="11" customWidth="1"/>
    <col min="1537" max="1537" width="4" style="11" bestFit="1" customWidth="1"/>
    <col min="1538" max="1538" width="4.453125" style="11" customWidth="1"/>
    <col min="1539" max="1539" width="4.1796875" style="11" bestFit="1" customWidth="1"/>
    <col min="1540" max="1540" width="4.54296875" style="11" bestFit="1" customWidth="1"/>
    <col min="1541" max="1541" width="4.453125" style="11" customWidth="1"/>
    <col min="1542" max="1542" width="3.81640625" style="11" bestFit="1" customWidth="1"/>
    <col min="1543" max="1543" width="4" style="11" bestFit="1" customWidth="1"/>
    <col min="1544" max="1774" width="9.1796875" style="11"/>
    <col min="1775" max="1775" width="13.1796875" style="11" bestFit="1" customWidth="1"/>
    <col min="1776" max="1776" width="3.81640625" style="11" bestFit="1" customWidth="1"/>
    <col min="1777" max="1777" width="4.1796875" style="11" customWidth="1"/>
    <col min="1778" max="1778" width="4" style="11" bestFit="1" customWidth="1"/>
    <col min="1779" max="1779" width="4.54296875" style="11" bestFit="1" customWidth="1"/>
    <col min="1780" max="1781" width="5.1796875" style="11" customWidth="1"/>
    <col min="1782" max="1782" width="4.81640625" style="11" customWidth="1"/>
    <col min="1783" max="1783" width="4.453125" style="11" customWidth="1"/>
    <col min="1784" max="1784" width="4.54296875" style="11" bestFit="1" customWidth="1"/>
    <col min="1785" max="1786" width="4.453125" style="11" bestFit="1" customWidth="1"/>
    <col min="1787" max="1787" width="4.54296875" style="11" bestFit="1" customWidth="1"/>
    <col min="1788" max="1788" width="3.81640625" style="11" bestFit="1" customWidth="1"/>
    <col min="1789" max="1789" width="4.453125" style="11" customWidth="1"/>
    <col min="1790" max="1790" width="4" style="11" bestFit="1" customWidth="1"/>
    <col min="1791" max="1792" width="4.54296875" style="11" customWidth="1"/>
    <col min="1793" max="1793" width="4" style="11" bestFit="1" customWidth="1"/>
    <col min="1794" max="1794" width="4.453125" style="11" customWidth="1"/>
    <col min="1795" max="1795" width="4.1796875" style="11" bestFit="1" customWidth="1"/>
    <col min="1796" max="1796" width="4.54296875" style="11" bestFit="1" customWidth="1"/>
    <col min="1797" max="1797" width="4.453125" style="11" customWidth="1"/>
    <col min="1798" max="1798" width="3.81640625" style="11" bestFit="1" customWidth="1"/>
    <col min="1799" max="1799" width="4" style="11" bestFit="1" customWidth="1"/>
    <col min="1800" max="2030" width="9.1796875" style="11"/>
    <col min="2031" max="2031" width="13.1796875" style="11" bestFit="1" customWidth="1"/>
    <col min="2032" max="2032" width="3.81640625" style="11" bestFit="1" customWidth="1"/>
    <col min="2033" max="2033" width="4.1796875" style="11" customWidth="1"/>
    <col min="2034" max="2034" width="4" style="11" bestFit="1" customWidth="1"/>
    <col min="2035" max="2035" width="4.54296875" style="11" bestFit="1" customWidth="1"/>
    <col min="2036" max="2037" width="5.1796875" style="11" customWidth="1"/>
    <col min="2038" max="2038" width="4.81640625" style="11" customWidth="1"/>
    <col min="2039" max="2039" width="4.453125" style="11" customWidth="1"/>
    <col min="2040" max="2040" width="4.54296875" style="11" bestFit="1" customWidth="1"/>
    <col min="2041" max="2042" width="4.453125" style="11" bestFit="1" customWidth="1"/>
    <col min="2043" max="2043" width="4.54296875" style="11" bestFit="1" customWidth="1"/>
    <col min="2044" max="2044" width="3.81640625" style="11" bestFit="1" customWidth="1"/>
    <col min="2045" max="2045" width="4.453125" style="11" customWidth="1"/>
    <col min="2046" max="2046" width="4" style="11" bestFit="1" customWidth="1"/>
    <col min="2047" max="2048" width="4.54296875" style="11" customWidth="1"/>
    <col min="2049" max="2049" width="4" style="11" bestFit="1" customWidth="1"/>
    <col min="2050" max="2050" width="4.453125" style="11" customWidth="1"/>
    <col min="2051" max="2051" width="4.1796875" style="11" bestFit="1" customWidth="1"/>
    <col min="2052" max="2052" width="4.54296875" style="11" bestFit="1" customWidth="1"/>
    <col min="2053" max="2053" width="4.453125" style="11" customWidth="1"/>
    <col min="2054" max="2054" width="3.81640625" style="11" bestFit="1" customWidth="1"/>
    <col min="2055" max="2055" width="4" style="11" bestFit="1" customWidth="1"/>
    <col min="2056" max="2286" width="9.1796875" style="11"/>
    <col min="2287" max="2287" width="13.1796875" style="11" bestFit="1" customWidth="1"/>
    <col min="2288" max="2288" width="3.81640625" style="11" bestFit="1" customWidth="1"/>
    <col min="2289" max="2289" width="4.1796875" style="11" customWidth="1"/>
    <col min="2290" max="2290" width="4" style="11" bestFit="1" customWidth="1"/>
    <col min="2291" max="2291" width="4.54296875" style="11" bestFit="1" customWidth="1"/>
    <col min="2292" max="2293" width="5.1796875" style="11" customWidth="1"/>
    <col min="2294" max="2294" width="4.81640625" style="11" customWidth="1"/>
    <col min="2295" max="2295" width="4.453125" style="11" customWidth="1"/>
    <col min="2296" max="2296" width="4.54296875" style="11" bestFit="1" customWidth="1"/>
    <col min="2297" max="2298" width="4.453125" style="11" bestFit="1" customWidth="1"/>
    <col min="2299" max="2299" width="4.54296875" style="11" bestFit="1" customWidth="1"/>
    <col min="2300" max="2300" width="3.81640625" style="11" bestFit="1" customWidth="1"/>
    <col min="2301" max="2301" width="4.453125" style="11" customWidth="1"/>
    <col min="2302" max="2302" width="4" style="11" bestFit="1" customWidth="1"/>
    <col min="2303" max="2304" width="4.54296875" style="11" customWidth="1"/>
    <col min="2305" max="2305" width="4" style="11" bestFit="1" customWidth="1"/>
    <col min="2306" max="2306" width="4.453125" style="11" customWidth="1"/>
    <col min="2307" max="2307" width="4.1796875" style="11" bestFit="1" customWidth="1"/>
    <col min="2308" max="2308" width="4.54296875" style="11" bestFit="1" customWidth="1"/>
    <col min="2309" max="2309" width="4.453125" style="11" customWidth="1"/>
    <col min="2310" max="2310" width="3.81640625" style="11" bestFit="1" customWidth="1"/>
    <col min="2311" max="2311" width="4" style="11" bestFit="1" customWidth="1"/>
    <col min="2312" max="2542" width="9.1796875" style="11"/>
    <col min="2543" max="2543" width="13.1796875" style="11" bestFit="1" customWidth="1"/>
    <col min="2544" max="2544" width="3.81640625" style="11" bestFit="1" customWidth="1"/>
    <col min="2545" max="2545" width="4.1796875" style="11" customWidth="1"/>
    <col min="2546" max="2546" width="4" style="11" bestFit="1" customWidth="1"/>
    <col min="2547" max="2547" width="4.54296875" style="11" bestFit="1" customWidth="1"/>
    <col min="2548" max="2549" width="5.1796875" style="11" customWidth="1"/>
    <col min="2550" max="2550" width="4.81640625" style="11" customWidth="1"/>
    <col min="2551" max="2551" width="4.453125" style="11" customWidth="1"/>
    <col min="2552" max="2552" width="4.54296875" style="11" bestFit="1" customWidth="1"/>
    <col min="2553" max="2554" width="4.453125" style="11" bestFit="1" customWidth="1"/>
    <col min="2555" max="2555" width="4.54296875" style="11" bestFit="1" customWidth="1"/>
    <col min="2556" max="2556" width="3.81640625" style="11" bestFit="1" customWidth="1"/>
    <col min="2557" max="2557" width="4.453125" style="11" customWidth="1"/>
    <col min="2558" max="2558" width="4" style="11" bestFit="1" customWidth="1"/>
    <col min="2559" max="2560" width="4.54296875" style="11" customWidth="1"/>
    <col min="2561" max="2561" width="4" style="11" bestFit="1" customWidth="1"/>
    <col min="2562" max="2562" width="4.453125" style="11" customWidth="1"/>
    <col min="2563" max="2563" width="4.1796875" style="11" bestFit="1" customWidth="1"/>
    <col min="2564" max="2564" width="4.54296875" style="11" bestFit="1" customWidth="1"/>
    <col min="2565" max="2565" width="4.453125" style="11" customWidth="1"/>
    <col min="2566" max="2566" width="3.81640625" style="11" bestFit="1" customWidth="1"/>
    <col min="2567" max="2567" width="4" style="11" bestFit="1" customWidth="1"/>
    <col min="2568" max="2798" width="9.1796875" style="11"/>
    <col min="2799" max="2799" width="13.1796875" style="11" bestFit="1" customWidth="1"/>
    <col min="2800" max="2800" width="3.81640625" style="11" bestFit="1" customWidth="1"/>
    <col min="2801" max="2801" width="4.1796875" style="11" customWidth="1"/>
    <col min="2802" max="2802" width="4" style="11" bestFit="1" customWidth="1"/>
    <col min="2803" max="2803" width="4.54296875" style="11" bestFit="1" customWidth="1"/>
    <col min="2804" max="2805" width="5.1796875" style="11" customWidth="1"/>
    <col min="2806" max="2806" width="4.81640625" style="11" customWidth="1"/>
    <col min="2807" max="2807" width="4.453125" style="11" customWidth="1"/>
    <col min="2808" max="2808" width="4.54296875" style="11" bestFit="1" customWidth="1"/>
    <col min="2809" max="2810" width="4.453125" style="11" bestFit="1" customWidth="1"/>
    <col min="2811" max="2811" width="4.54296875" style="11" bestFit="1" customWidth="1"/>
    <col min="2812" max="2812" width="3.81640625" style="11" bestFit="1" customWidth="1"/>
    <col min="2813" max="2813" width="4.453125" style="11" customWidth="1"/>
    <col min="2814" max="2814" width="4" style="11" bestFit="1" customWidth="1"/>
    <col min="2815" max="2816" width="4.54296875" style="11" customWidth="1"/>
    <col min="2817" max="2817" width="4" style="11" bestFit="1" customWidth="1"/>
    <col min="2818" max="2818" width="4.453125" style="11" customWidth="1"/>
    <col min="2819" max="2819" width="4.1796875" style="11" bestFit="1" customWidth="1"/>
    <col min="2820" max="2820" width="4.54296875" style="11" bestFit="1" customWidth="1"/>
    <col min="2821" max="2821" width="4.453125" style="11" customWidth="1"/>
    <col min="2822" max="2822" width="3.81640625" style="11" bestFit="1" customWidth="1"/>
    <col min="2823" max="2823" width="4" style="11" bestFit="1" customWidth="1"/>
    <col min="2824" max="3054" width="9.1796875" style="11"/>
    <col min="3055" max="3055" width="13.1796875" style="11" bestFit="1" customWidth="1"/>
    <col min="3056" max="3056" width="3.81640625" style="11" bestFit="1" customWidth="1"/>
    <col min="3057" max="3057" width="4.1796875" style="11" customWidth="1"/>
    <col min="3058" max="3058" width="4" style="11" bestFit="1" customWidth="1"/>
    <col min="3059" max="3059" width="4.54296875" style="11" bestFit="1" customWidth="1"/>
    <col min="3060" max="3061" width="5.1796875" style="11" customWidth="1"/>
    <col min="3062" max="3062" width="4.81640625" style="11" customWidth="1"/>
    <col min="3063" max="3063" width="4.453125" style="11" customWidth="1"/>
    <col min="3064" max="3064" width="4.54296875" style="11" bestFit="1" customWidth="1"/>
    <col min="3065" max="3066" width="4.453125" style="11" bestFit="1" customWidth="1"/>
    <col min="3067" max="3067" width="4.54296875" style="11" bestFit="1" customWidth="1"/>
    <col min="3068" max="3068" width="3.81640625" style="11" bestFit="1" customWidth="1"/>
    <col min="3069" max="3069" width="4.453125" style="11" customWidth="1"/>
    <col min="3070" max="3070" width="4" style="11" bestFit="1" customWidth="1"/>
    <col min="3071" max="3072" width="4.54296875" style="11" customWidth="1"/>
    <col min="3073" max="3073" width="4" style="11" bestFit="1" customWidth="1"/>
    <col min="3074" max="3074" width="4.453125" style="11" customWidth="1"/>
    <col min="3075" max="3075" width="4.1796875" style="11" bestFit="1" customWidth="1"/>
    <col min="3076" max="3076" width="4.54296875" style="11" bestFit="1" customWidth="1"/>
    <col min="3077" max="3077" width="4.453125" style="11" customWidth="1"/>
    <col min="3078" max="3078" width="3.81640625" style="11" bestFit="1" customWidth="1"/>
    <col min="3079" max="3079" width="4" style="11" bestFit="1" customWidth="1"/>
    <col min="3080" max="3310" width="9.1796875" style="11"/>
    <col min="3311" max="3311" width="13.1796875" style="11" bestFit="1" customWidth="1"/>
    <col min="3312" max="3312" width="3.81640625" style="11" bestFit="1" customWidth="1"/>
    <col min="3313" max="3313" width="4.1796875" style="11" customWidth="1"/>
    <col min="3314" max="3314" width="4" style="11" bestFit="1" customWidth="1"/>
    <col min="3315" max="3315" width="4.54296875" style="11" bestFit="1" customWidth="1"/>
    <col min="3316" max="3317" width="5.1796875" style="11" customWidth="1"/>
    <col min="3318" max="3318" width="4.81640625" style="11" customWidth="1"/>
    <col min="3319" max="3319" width="4.453125" style="11" customWidth="1"/>
    <col min="3320" max="3320" width="4.54296875" style="11" bestFit="1" customWidth="1"/>
    <col min="3321" max="3322" width="4.453125" style="11" bestFit="1" customWidth="1"/>
    <col min="3323" max="3323" width="4.54296875" style="11" bestFit="1" customWidth="1"/>
    <col min="3324" max="3324" width="3.81640625" style="11" bestFit="1" customWidth="1"/>
    <col min="3325" max="3325" width="4.453125" style="11" customWidth="1"/>
    <col min="3326" max="3326" width="4" style="11" bestFit="1" customWidth="1"/>
    <col min="3327" max="3328" width="4.54296875" style="11" customWidth="1"/>
    <col min="3329" max="3329" width="4" style="11" bestFit="1" customWidth="1"/>
    <col min="3330" max="3330" width="4.453125" style="11" customWidth="1"/>
    <col min="3331" max="3331" width="4.1796875" style="11" bestFit="1" customWidth="1"/>
    <col min="3332" max="3332" width="4.54296875" style="11" bestFit="1" customWidth="1"/>
    <col min="3333" max="3333" width="4.453125" style="11" customWidth="1"/>
    <col min="3334" max="3334" width="3.81640625" style="11" bestFit="1" customWidth="1"/>
    <col min="3335" max="3335" width="4" style="11" bestFit="1" customWidth="1"/>
    <col min="3336" max="3566" width="9.1796875" style="11"/>
    <col min="3567" max="3567" width="13.1796875" style="11" bestFit="1" customWidth="1"/>
    <col min="3568" max="3568" width="3.81640625" style="11" bestFit="1" customWidth="1"/>
    <col min="3569" max="3569" width="4.1796875" style="11" customWidth="1"/>
    <col min="3570" max="3570" width="4" style="11" bestFit="1" customWidth="1"/>
    <col min="3571" max="3571" width="4.54296875" style="11" bestFit="1" customWidth="1"/>
    <col min="3572" max="3573" width="5.1796875" style="11" customWidth="1"/>
    <col min="3574" max="3574" width="4.81640625" style="11" customWidth="1"/>
    <col min="3575" max="3575" width="4.453125" style="11" customWidth="1"/>
    <col min="3576" max="3576" width="4.54296875" style="11" bestFit="1" customWidth="1"/>
    <col min="3577" max="3578" width="4.453125" style="11" bestFit="1" customWidth="1"/>
    <col min="3579" max="3579" width="4.54296875" style="11" bestFit="1" customWidth="1"/>
    <col min="3580" max="3580" width="3.81640625" style="11" bestFit="1" customWidth="1"/>
    <col min="3581" max="3581" width="4.453125" style="11" customWidth="1"/>
    <col min="3582" max="3582" width="4" style="11" bestFit="1" customWidth="1"/>
    <col min="3583" max="3584" width="4.54296875" style="11" customWidth="1"/>
    <col min="3585" max="3585" width="4" style="11" bestFit="1" customWidth="1"/>
    <col min="3586" max="3586" width="4.453125" style="11" customWidth="1"/>
    <col min="3587" max="3587" width="4.1796875" style="11" bestFit="1" customWidth="1"/>
    <col min="3588" max="3588" width="4.54296875" style="11" bestFit="1" customWidth="1"/>
    <col min="3589" max="3589" width="4.453125" style="11" customWidth="1"/>
    <col min="3590" max="3590" width="3.81640625" style="11" bestFit="1" customWidth="1"/>
    <col min="3591" max="3591" width="4" style="11" bestFit="1" customWidth="1"/>
    <col min="3592" max="3822" width="9.1796875" style="11"/>
    <col min="3823" max="3823" width="13.1796875" style="11" bestFit="1" customWidth="1"/>
    <col min="3824" max="3824" width="3.81640625" style="11" bestFit="1" customWidth="1"/>
    <col min="3825" max="3825" width="4.1796875" style="11" customWidth="1"/>
    <col min="3826" max="3826" width="4" style="11" bestFit="1" customWidth="1"/>
    <col min="3827" max="3827" width="4.54296875" style="11" bestFit="1" customWidth="1"/>
    <col min="3828" max="3829" width="5.1796875" style="11" customWidth="1"/>
    <col min="3830" max="3830" width="4.81640625" style="11" customWidth="1"/>
    <col min="3831" max="3831" width="4.453125" style="11" customWidth="1"/>
    <col min="3832" max="3832" width="4.54296875" style="11" bestFit="1" customWidth="1"/>
    <col min="3833" max="3834" width="4.453125" style="11" bestFit="1" customWidth="1"/>
    <col min="3835" max="3835" width="4.54296875" style="11" bestFit="1" customWidth="1"/>
    <col min="3836" max="3836" width="3.81640625" style="11" bestFit="1" customWidth="1"/>
    <col min="3837" max="3837" width="4.453125" style="11" customWidth="1"/>
    <col min="3838" max="3838" width="4" style="11" bestFit="1" customWidth="1"/>
    <col min="3839" max="3840" width="4.54296875" style="11" customWidth="1"/>
    <col min="3841" max="3841" width="4" style="11" bestFit="1" customWidth="1"/>
    <col min="3842" max="3842" width="4.453125" style="11" customWidth="1"/>
    <col min="3843" max="3843" width="4.1796875" style="11" bestFit="1" customWidth="1"/>
    <col min="3844" max="3844" width="4.54296875" style="11" bestFit="1" customWidth="1"/>
    <col min="3845" max="3845" width="4.453125" style="11" customWidth="1"/>
    <col min="3846" max="3846" width="3.81640625" style="11" bestFit="1" customWidth="1"/>
    <col min="3847" max="3847" width="4" style="11" bestFit="1" customWidth="1"/>
    <col min="3848" max="4078" width="9.1796875" style="11"/>
    <col min="4079" max="4079" width="13.1796875" style="11" bestFit="1" customWidth="1"/>
    <col min="4080" max="4080" width="3.81640625" style="11" bestFit="1" customWidth="1"/>
    <col min="4081" max="4081" width="4.1796875" style="11" customWidth="1"/>
    <col min="4082" max="4082" width="4" style="11" bestFit="1" customWidth="1"/>
    <col min="4083" max="4083" width="4.54296875" style="11" bestFit="1" customWidth="1"/>
    <col min="4084" max="4085" width="5.1796875" style="11" customWidth="1"/>
    <col min="4086" max="4086" width="4.81640625" style="11" customWidth="1"/>
    <col min="4087" max="4087" width="4.453125" style="11" customWidth="1"/>
    <col min="4088" max="4088" width="4.54296875" style="11" bestFit="1" customWidth="1"/>
    <col min="4089" max="4090" width="4.453125" style="11" bestFit="1" customWidth="1"/>
    <col min="4091" max="4091" width="4.54296875" style="11" bestFit="1" customWidth="1"/>
    <col min="4092" max="4092" width="3.81640625" style="11" bestFit="1" customWidth="1"/>
    <col min="4093" max="4093" width="4.453125" style="11" customWidth="1"/>
    <col min="4094" max="4094" width="4" style="11" bestFit="1" customWidth="1"/>
    <col min="4095" max="4096" width="4.54296875" style="11" customWidth="1"/>
    <col min="4097" max="4097" width="4" style="11" bestFit="1" customWidth="1"/>
    <col min="4098" max="4098" width="4.453125" style="11" customWidth="1"/>
    <col min="4099" max="4099" width="4.1796875" style="11" bestFit="1" customWidth="1"/>
    <col min="4100" max="4100" width="4.54296875" style="11" bestFit="1" customWidth="1"/>
    <col min="4101" max="4101" width="4.453125" style="11" customWidth="1"/>
    <col min="4102" max="4102" width="3.81640625" style="11" bestFit="1" customWidth="1"/>
    <col min="4103" max="4103" width="4" style="11" bestFit="1" customWidth="1"/>
    <col min="4104" max="4334" width="9.1796875" style="11"/>
    <col min="4335" max="4335" width="13.1796875" style="11" bestFit="1" customWidth="1"/>
    <col min="4336" max="4336" width="3.81640625" style="11" bestFit="1" customWidth="1"/>
    <col min="4337" max="4337" width="4.1796875" style="11" customWidth="1"/>
    <col min="4338" max="4338" width="4" style="11" bestFit="1" customWidth="1"/>
    <col min="4339" max="4339" width="4.54296875" style="11" bestFit="1" customWidth="1"/>
    <col min="4340" max="4341" width="5.1796875" style="11" customWidth="1"/>
    <col min="4342" max="4342" width="4.81640625" style="11" customWidth="1"/>
    <col min="4343" max="4343" width="4.453125" style="11" customWidth="1"/>
    <col min="4344" max="4344" width="4.54296875" style="11" bestFit="1" customWidth="1"/>
    <col min="4345" max="4346" width="4.453125" style="11" bestFit="1" customWidth="1"/>
    <col min="4347" max="4347" width="4.54296875" style="11" bestFit="1" customWidth="1"/>
    <col min="4348" max="4348" width="3.81640625" style="11" bestFit="1" customWidth="1"/>
    <col min="4349" max="4349" width="4.453125" style="11" customWidth="1"/>
    <col min="4350" max="4350" width="4" style="11" bestFit="1" customWidth="1"/>
    <col min="4351" max="4352" width="4.54296875" style="11" customWidth="1"/>
    <col min="4353" max="4353" width="4" style="11" bestFit="1" customWidth="1"/>
    <col min="4354" max="4354" width="4.453125" style="11" customWidth="1"/>
    <col min="4355" max="4355" width="4.1796875" style="11" bestFit="1" customWidth="1"/>
    <col min="4356" max="4356" width="4.54296875" style="11" bestFit="1" customWidth="1"/>
    <col min="4357" max="4357" width="4.453125" style="11" customWidth="1"/>
    <col min="4358" max="4358" width="3.81640625" style="11" bestFit="1" customWidth="1"/>
    <col min="4359" max="4359" width="4" style="11" bestFit="1" customWidth="1"/>
    <col min="4360" max="4590" width="9.1796875" style="11"/>
    <col min="4591" max="4591" width="13.1796875" style="11" bestFit="1" customWidth="1"/>
    <col min="4592" max="4592" width="3.81640625" style="11" bestFit="1" customWidth="1"/>
    <col min="4593" max="4593" width="4.1796875" style="11" customWidth="1"/>
    <col min="4594" max="4594" width="4" style="11" bestFit="1" customWidth="1"/>
    <col min="4595" max="4595" width="4.54296875" style="11" bestFit="1" customWidth="1"/>
    <col min="4596" max="4597" width="5.1796875" style="11" customWidth="1"/>
    <col min="4598" max="4598" width="4.81640625" style="11" customWidth="1"/>
    <col min="4599" max="4599" width="4.453125" style="11" customWidth="1"/>
    <col min="4600" max="4600" width="4.54296875" style="11" bestFit="1" customWidth="1"/>
    <col min="4601" max="4602" width="4.453125" style="11" bestFit="1" customWidth="1"/>
    <col min="4603" max="4603" width="4.54296875" style="11" bestFit="1" customWidth="1"/>
    <col min="4604" max="4604" width="3.81640625" style="11" bestFit="1" customWidth="1"/>
    <col min="4605" max="4605" width="4.453125" style="11" customWidth="1"/>
    <col min="4606" max="4606" width="4" style="11" bestFit="1" customWidth="1"/>
    <col min="4607" max="4608" width="4.54296875" style="11" customWidth="1"/>
    <col min="4609" max="4609" width="4" style="11" bestFit="1" customWidth="1"/>
    <col min="4610" max="4610" width="4.453125" style="11" customWidth="1"/>
    <col min="4611" max="4611" width="4.1796875" style="11" bestFit="1" customWidth="1"/>
    <col min="4612" max="4612" width="4.54296875" style="11" bestFit="1" customWidth="1"/>
    <col min="4613" max="4613" width="4.453125" style="11" customWidth="1"/>
    <col min="4614" max="4614" width="3.81640625" style="11" bestFit="1" customWidth="1"/>
    <col min="4615" max="4615" width="4" style="11" bestFit="1" customWidth="1"/>
    <col min="4616" max="4846" width="9.1796875" style="11"/>
    <col min="4847" max="4847" width="13.1796875" style="11" bestFit="1" customWidth="1"/>
    <col min="4848" max="4848" width="3.81640625" style="11" bestFit="1" customWidth="1"/>
    <col min="4849" max="4849" width="4.1796875" style="11" customWidth="1"/>
    <col min="4850" max="4850" width="4" style="11" bestFit="1" customWidth="1"/>
    <col min="4851" max="4851" width="4.54296875" style="11" bestFit="1" customWidth="1"/>
    <col min="4852" max="4853" width="5.1796875" style="11" customWidth="1"/>
    <col min="4854" max="4854" width="4.81640625" style="11" customWidth="1"/>
    <col min="4855" max="4855" width="4.453125" style="11" customWidth="1"/>
    <col min="4856" max="4856" width="4.54296875" style="11" bestFit="1" customWidth="1"/>
    <col min="4857" max="4858" width="4.453125" style="11" bestFit="1" customWidth="1"/>
    <col min="4859" max="4859" width="4.54296875" style="11" bestFit="1" customWidth="1"/>
    <col min="4860" max="4860" width="3.81640625" style="11" bestFit="1" customWidth="1"/>
    <col min="4861" max="4861" width="4.453125" style="11" customWidth="1"/>
    <col min="4862" max="4862" width="4" style="11" bestFit="1" customWidth="1"/>
    <col min="4863" max="4864" width="4.54296875" style="11" customWidth="1"/>
    <col min="4865" max="4865" width="4" style="11" bestFit="1" customWidth="1"/>
    <col min="4866" max="4866" width="4.453125" style="11" customWidth="1"/>
    <col min="4867" max="4867" width="4.1796875" style="11" bestFit="1" customWidth="1"/>
    <col min="4868" max="4868" width="4.54296875" style="11" bestFit="1" customWidth="1"/>
    <col min="4869" max="4869" width="4.453125" style="11" customWidth="1"/>
    <col min="4870" max="4870" width="3.81640625" style="11" bestFit="1" customWidth="1"/>
    <col min="4871" max="4871" width="4" style="11" bestFit="1" customWidth="1"/>
    <col min="4872" max="5102" width="9.1796875" style="11"/>
    <col min="5103" max="5103" width="13.1796875" style="11" bestFit="1" customWidth="1"/>
    <col min="5104" max="5104" width="3.81640625" style="11" bestFit="1" customWidth="1"/>
    <col min="5105" max="5105" width="4.1796875" style="11" customWidth="1"/>
    <col min="5106" max="5106" width="4" style="11" bestFit="1" customWidth="1"/>
    <col min="5107" max="5107" width="4.54296875" style="11" bestFit="1" customWidth="1"/>
    <col min="5108" max="5109" width="5.1796875" style="11" customWidth="1"/>
    <col min="5110" max="5110" width="4.81640625" style="11" customWidth="1"/>
    <col min="5111" max="5111" width="4.453125" style="11" customWidth="1"/>
    <col min="5112" max="5112" width="4.54296875" style="11" bestFit="1" customWidth="1"/>
    <col min="5113" max="5114" width="4.453125" style="11" bestFit="1" customWidth="1"/>
    <col min="5115" max="5115" width="4.54296875" style="11" bestFit="1" customWidth="1"/>
    <col min="5116" max="5116" width="3.81640625" style="11" bestFit="1" customWidth="1"/>
    <col min="5117" max="5117" width="4.453125" style="11" customWidth="1"/>
    <col min="5118" max="5118" width="4" style="11" bestFit="1" customWidth="1"/>
    <col min="5119" max="5120" width="4.54296875" style="11" customWidth="1"/>
    <col min="5121" max="5121" width="4" style="11" bestFit="1" customWidth="1"/>
    <col min="5122" max="5122" width="4.453125" style="11" customWidth="1"/>
    <col min="5123" max="5123" width="4.1796875" style="11" bestFit="1" customWidth="1"/>
    <col min="5124" max="5124" width="4.54296875" style="11" bestFit="1" customWidth="1"/>
    <col min="5125" max="5125" width="4.453125" style="11" customWidth="1"/>
    <col min="5126" max="5126" width="3.81640625" style="11" bestFit="1" customWidth="1"/>
    <col min="5127" max="5127" width="4" style="11" bestFit="1" customWidth="1"/>
    <col min="5128" max="5358" width="9.1796875" style="11"/>
    <col min="5359" max="5359" width="13.1796875" style="11" bestFit="1" customWidth="1"/>
    <col min="5360" max="5360" width="3.81640625" style="11" bestFit="1" customWidth="1"/>
    <col min="5361" max="5361" width="4.1796875" style="11" customWidth="1"/>
    <col min="5362" max="5362" width="4" style="11" bestFit="1" customWidth="1"/>
    <col min="5363" max="5363" width="4.54296875" style="11" bestFit="1" customWidth="1"/>
    <col min="5364" max="5365" width="5.1796875" style="11" customWidth="1"/>
    <col min="5366" max="5366" width="4.81640625" style="11" customWidth="1"/>
    <col min="5367" max="5367" width="4.453125" style="11" customWidth="1"/>
    <col min="5368" max="5368" width="4.54296875" style="11" bestFit="1" customWidth="1"/>
    <col min="5369" max="5370" width="4.453125" style="11" bestFit="1" customWidth="1"/>
    <col min="5371" max="5371" width="4.54296875" style="11" bestFit="1" customWidth="1"/>
    <col min="5372" max="5372" width="3.81640625" style="11" bestFit="1" customWidth="1"/>
    <col min="5373" max="5373" width="4.453125" style="11" customWidth="1"/>
    <col min="5374" max="5374" width="4" style="11" bestFit="1" customWidth="1"/>
    <col min="5375" max="5376" width="4.54296875" style="11" customWidth="1"/>
    <col min="5377" max="5377" width="4" style="11" bestFit="1" customWidth="1"/>
    <col min="5378" max="5378" width="4.453125" style="11" customWidth="1"/>
    <col min="5379" max="5379" width="4.1796875" style="11" bestFit="1" customWidth="1"/>
    <col min="5380" max="5380" width="4.54296875" style="11" bestFit="1" customWidth="1"/>
    <col min="5381" max="5381" width="4.453125" style="11" customWidth="1"/>
    <col min="5382" max="5382" width="3.81640625" style="11" bestFit="1" customWidth="1"/>
    <col min="5383" max="5383" width="4" style="11" bestFit="1" customWidth="1"/>
    <col min="5384" max="5614" width="9.1796875" style="11"/>
    <col min="5615" max="5615" width="13.1796875" style="11" bestFit="1" customWidth="1"/>
    <col min="5616" max="5616" width="3.81640625" style="11" bestFit="1" customWidth="1"/>
    <col min="5617" max="5617" width="4.1796875" style="11" customWidth="1"/>
    <col min="5618" max="5618" width="4" style="11" bestFit="1" customWidth="1"/>
    <col min="5619" max="5619" width="4.54296875" style="11" bestFit="1" customWidth="1"/>
    <col min="5620" max="5621" width="5.1796875" style="11" customWidth="1"/>
    <col min="5622" max="5622" width="4.81640625" style="11" customWidth="1"/>
    <col min="5623" max="5623" width="4.453125" style="11" customWidth="1"/>
    <col min="5624" max="5624" width="4.54296875" style="11" bestFit="1" customWidth="1"/>
    <col min="5625" max="5626" width="4.453125" style="11" bestFit="1" customWidth="1"/>
    <col min="5627" max="5627" width="4.54296875" style="11" bestFit="1" customWidth="1"/>
    <col min="5628" max="5628" width="3.81640625" style="11" bestFit="1" customWidth="1"/>
    <col min="5629" max="5629" width="4.453125" style="11" customWidth="1"/>
    <col min="5630" max="5630" width="4" style="11" bestFit="1" customWidth="1"/>
    <col min="5631" max="5632" width="4.54296875" style="11" customWidth="1"/>
    <col min="5633" max="5633" width="4" style="11" bestFit="1" customWidth="1"/>
    <col min="5634" max="5634" width="4.453125" style="11" customWidth="1"/>
    <col min="5635" max="5635" width="4.1796875" style="11" bestFit="1" customWidth="1"/>
    <col min="5636" max="5636" width="4.54296875" style="11" bestFit="1" customWidth="1"/>
    <col min="5637" max="5637" width="4.453125" style="11" customWidth="1"/>
    <col min="5638" max="5638" width="3.81640625" style="11" bestFit="1" customWidth="1"/>
    <col min="5639" max="5639" width="4" style="11" bestFit="1" customWidth="1"/>
    <col min="5640" max="5870" width="9.1796875" style="11"/>
    <col min="5871" max="5871" width="13.1796875" style="11" bestFit="1" customWidth="1"/>
    <col min="5872" max="5872" width="3.81640625" style="11" bestFit="1" customWidth="1"/>
    <col min="5873" max="5873" width="4.1796875" style="11" customWidth="1"/>
    <col min="5874" max="5874" width="4" style="11" bestFit="1" customWidth="1"/>
    <col min="5875" max="5875" width="4.54296875" style="11" bestFit="1" customWidth="1"/>
    <col min="5876" max="5877" width="5.1796875" style="11" customWidth="1"/>
    <col min="5878" max="5878" width="4.81640625" style="11" customWidth="1"/>
    <col min="5879" max="5879" width="4.453125" style="11" customWidth="1"/>
    <col min="5880" max="5880" width="4.54296875" style="11" bestFit="1" customWidth="1"/>
    <col min="5881" max="5882" width="4.453125" style="11" bestFit="1" customWidth="1"/>
    <col min="5883" max="5883" width="4.54296875" style="11" bestFit="1" customWidth="1"/>
    <col min="5884" max="5884" width="3.81640625" style="11" bestFit="1" customWidth="1"/>
    <col min="5885" max="5885" width="4.453125" style="11" customWidth="1"/>
    <col min="5886" max="5886" width="4" style="11" bestFit="1" customWidth="1"/>
    <col min="5887" max="5888" width="4.54296875" style="11" customWidth="1"/>
    <col min="5889" max="5889" width="4" style="11" bestFit="1" customWidth="1"/>
    <col min="5890" max="5890" width="4.453125" style="11" customWidth="1"/>
    <col min="5891" max="5891" width="4.1796875" style="11" bestFit="1" customWidth="1"/>
    <col min="5892" max="5892" width="4.54296875" style="11" bestFit="1" customWidth="1"/>
    <col min="5893" max="5893" width="4.453125" style="11" customWidth="1"/>
    <col min="5894" max="5894" width="3.81640625" style="11" bestFit="1" customWidth="1"/>
    <col min="5895" max="5895" width="4" style="11" bestFit="1" customWidth="1"/>
    <col min="5896" max="6126" width="9.1796875" style="11"/>
    <col min="6127" max="6127" width="13.1796875" style="11" bestFit="1" customWidth="1"/>
    <col min="6128" max="6128" width="3.81640625" style="11" bestFit="1" customWidth="1"/>
    <col min="6129" max="6129" width="4.1796875" style="11" customWidth="1"/>
    <col min="6130" max="6130" width="4" style="11" bestFit="1" customWidth="1"/>
    <col min="6131" max="6131" width="4.54296875" style="11" bestFit="1" customWidth="1"/>
    <col min="6132" max="6133" width="5.1796875" style="11" customWidth="1"/>
    <col min="6134" max="6134" width="4.81640625" style="11" customWidth="1"/>
    <col min="6135" max="6135" width="4.453125" style="11" customWidth="1"/>
    <col min="6136" max="6136" width="4.54296875" style="11" bestFit="1" customWidth="1"/>
    <col min="6137" max="6138" width="4.453125" style="11" bestFit="1" customWidth="1"/>
    <col min="6139" max="6139" width="4.54296875" style="11" bestFit="1" customWidth="1"/>
    <col min="6140" max="6140" width="3.81640625" style="11" bestFit="1" customWidth="1"/>
    <col min="6141" max="6141" width="4.453125" style="11" customWidth="1"/>
    <col min="6142" max="6142" width="4" style="11" bestFit="1" customWidth="1"/>
    <col min="6143" max="6144" width="4.54296875" style="11" customWidth="1"/>
    <col min="6145" max="6145" width="4" style="11" bestFit="1" customWidth="1"/>
    <col min="6146" max="6146" width="4.453125" style="11" customWidth="1"/>
    <col min="6147" max="6147" width="4.1796875" style="11" bestFit="1" customWidth="1"/>
    <col min="6148" max="6148" width="4.54296875" style="11" bestFit="1" customWidth="1"/>
    <col min="6149" max="6149" width="4.453125" style="11" customWidth="1"/>
    <col min="6150" max="6150" width="3.81640625" style="11" bestFit="1" customWidth="1"/>
    <col min="6151" max="6151" width="4" style="11" bestFit="1" customWidth="1"/>
    <col min="6152" max="6382" width="9.1796875" style="11"/>
    <col min="6383" max="6383" width="13.1796875" style="11" bestFit="1" customWidth="1"/>
    <col min="6384" max="6384" width="3.81640625" style="11" bestFit="1" customWidth="1"/>
    <col min="6385" max="6385" width="4.1796875" style="11" customWidth="1"/>
    <col min="6386" max="6386" width="4" style="11" bestFit="1" customWidth="1"/>
    <col min="6387" max="6387" width="4.54296875" style="11" bestFit="1" customWidth="1"/>
    <col min="6388" max="6389" width="5.1796875" style="11" customWidth="1"/>
    <col min="6390" max="6390" width="4.81640625" style="11" customWidth="1"/>
    <col min="6391" max="6391" width="4.453125" style="11" customWidth="1"/>
    <col min="6392" max="6392" width="4.54296875" style="11" bestFit="1" customWidth="1"/>
    <col min="6393" max="6394" width="4.453125" style="11" bestFit="1" customWidth="1"/>
    <col min="6395" max="6395" width="4.54296875" style="11" bestFit="1" customWidth="1"/>
    <col min="6396" max="6396" width="3.81640625" style="11" bestFit="1" customWidth="1"/>
    <col min="6397" max="6397" width="4.453125" style="11" customWidth="1"/>
    <col min="6398" max="6398" width="4" style="11" bestFit="1" customWidth="1"/>
    <col min="6399" max="6400" width="4.54296875" style="11" customWidth="1"/>
    <col min="6401" max="6401" width="4" style="11" bestFit="1" customWidth="1"/>
    <col min="6402" max="6402" width="4.453125" style="11" customWidth="1"/>
    <col min="6403" max="6403" width="4.1796875" style="11" bestFit="1" customWidth="1"/>
    <col min="6404" max="6404" width="4.54296875" style="11" bestFit="1" customWidth="1"/>
    <col min="6405" max="6405" width="4.453125" style="11" customWidth="1"/>
    <col min="6406" max="6406" width="3.81640625" style="11" bestFit="1" customWidth="1"/>
    <col min="6407" max="6407" width="4" style="11" bestFit="1" customWidth="1"/>
    <col min="6408" max="6638" width="9.1796875" style="11"/>
    <col min="6639" max="6639" width="13.1796875" style="11" bestFit="1" customWidth="1"/>
    <col min="6640" max="6640" width="3.81640625" style="11" bestFit="1" customWidth="1"/>
    <col min="6641" max="6641" width="4.1796875" style="11" customWidth="1"/>
    <col min="6642" max="6642" width="4" style="11" bestFit="1" customWidth="1"/>
    <col min="6643" max="6643" width="4.54296875" style="11" bestFit="1" customWidth="1"/>
    <col min="6644" max="6645" width="5.1796875" style="11" customWidth="1"/>
    <col min="6646" max="6646" width="4.81640625" style="11" customWidth="1"/>
    <col min="6647" max="6647" width="4.453125" style="11" customWidth="1"/>
    <col min="6648" max="6648" width="4.54296875" style="11" bestFit="1" customWidth="1"/>
    <col min="6649" max="6650" width="4.453125" style="11" bestFit="1" customWidth="1"/>
    <col min="6651" max="6651" width="4.54296875" style="11" bestFit="1" customWidth="1"/>
    <col min="6652" max="6652" width="3.81640625" style="11" bestFit="1" customWidth="1"/>
    <col min="6653" max="6653" width="4.453125" style="11" customWidth="1"/>
    <col min="6654" max="6654" width="4" style="11" bestFit="1" customWidth="1"/>
    <col min="6655" max="6656" width="4.54296875" style="11" customWidth="1"/>
    <col min="6657" max="6657" width="4" style="11" bestFit="1" customWidth="1"/>
    <col min="6658" max="6658" width="4.453125" style="11" customWidth="1"/>
    <col min="6659" max="6659" width="4.1796875" style="11" bestFit="1" customWidth="1"/>
    <col min="6660" max="6660" width="4.54296875" style="11" bestFit="1" customWidth="1"/>
    <col min="6661" max="6661" width="4.453125" style="11" customWidth="1"/>
    <col min="6662" max="6662" width="3.81640625" style="11" bestFit="1" customWidth="1"/>
    <col min="6663" max="6663" width="4" style="11" bestFit="1" customWidth="1"/>
    <col min="6664" max="6894" width="9.1796875" style="11"/>
    <col min="6895" max="6895" width="13.1796875" style="11" bestFit="1" customWidth="1"/>
    <col min="6896" max="6896" width="3.81640625" style="11" bestFit="1" customWidth="1"/>
    <col min="6897" max="6897" width="4.1796875" style="11" customWidth="1"/>
    <col min="6898" max="6898" width="4" style="11" bestFit="1" customWidth="1"/>
    <col min="6899" max="6899" width="4.54296875" style="11" bestFit="1" customWidth="1"/>
    <col min="6900" max="6901" width="5.1796875" style="11" customWidth="1"/>
    <col min="6902" max="6902" width="4.81640625" style="11" customWidth="1"/>
    <col min="6903" max="6903" width="4.453125" style="11" customWidth="1"/>
    <col min="6904" max="6904" width="4.54296875" style="11" bestFit="1" customWidth="1"/>
    <col min="6905" max="6906" width="4.453125" style="11" bestFit="1" customWidth="1"/>
    <col min="6907" max="6907" width="4.54296875" style="11" bestFit="1" customWidth="1"/>
    <col min="6908" max="6908" width="3.81640625" style="11" bestFit="1" customWidth="1"/>
    <col min="6909" max="6909" width="4.453125" style="11" customWidth="1"/>
    <col min="6910" max="6910" width="4" style="11" bestFit="1" customWidth="1"/>
    <col min="6911" max="6912" width="4.54296875" style="11" customWidth="1"/>
    <col min="6913" max="6913" width="4" style="11" bestFit="1" customWidth="1"/>
    <col min="6914" max="6914" width="4.453125" style="11" customWidth="1"/>
    <col min="6915" max="6915" width="4.1796875" style="11" bestFit="1" customWidth="1"/>
    <col min="6916" max="6916" width="4.54296875" style="11" bestFit="1" customWidth="1"/>
    <col min="6917" max="6917" width="4.453125" style="11" customWidth="1"/>
    <col min="6918" max="6918" width="3.81640625" style="11" bestFit="1" customWidth="1"/>
    <col min="6919" max="6919" width="4" style="11" bestFit="1" customWidth="1"/>
    <col min="6920" max="7150" width="9.1796875" style="11"/>
    <col min="7151" max="7151" width="13.1796875" style="11" bestFit="1" customWidth="1"/>
    <col min="7152" max="7152" width="3.81640625" style="11" bestFit="1" customWidth="1"/>
    <col min="7153" max="7153" width="4.1796875" style="11" customWidth="1"/>
    <col min="7154" max="7154" width="4" style="11" bestFit="1" customWidth="1"/>
    <col min="7155" max="7155" width="4.54296875" style="11" bestFit="1" customWidth="1"/>
    <col min="7156" max="7157" width="5.1796875" style="11" customWidth="1"/>
    <col min="7158" max="7158" width="4.81640625" style="11" customWidth="1"/>
    <col min="7159" max="7159" width="4.453125" style="11" customWidth="1"/>
    <col min="7160" max="7160" width="4.54296875" style="11" bestFit="1" customWidth="1"/>
    <col min="7161" max="7162" width="4.453125" style="11" bestFit="1" customWidth="1"/>
    <col min="7163" max="7163" width="4.54296875" style="11" bestFit="1" customWidth="1"/>
    <col min="7164" max="7164" width="3.81640625" style="11" bestFit="1" customWidth="1"/>
    <col min="7165" max="7165" width="4.453125" style="11" customWidth="1"/>
    <col min="7166" max="7166" width="4" style="11" bestFit="1" customWidth="1"/>
    <col min="7167" max="7168" width="4.54296875" style="11" customWidth="1"/>
    <col min="7169" max="7169" width="4" style="11" bestFit="1" customWidth="1"/>
    <col min="7170" max="7170" width="4.453125" style="11" customWidth="1"/>
    <col min="7171" max="7171" width="4.1796875" style="11" bestFit="1" customWidth="1"/>
    <col min="7172" max="7172" width="4.54296875" style="11" bestFit="1" customWidth="1"/>
    <col min="7173" max="7173" width="4.453125" style="11" customWidth="1"/>
    <col min="7174" max="7174" width="3.81640625" style="11" bestFit="1" customWidth="1"/>
    <col min="7175" max="7175" width="4" style="11" bestFit="1" customWidth="1"/>
    <col min="7176" max="7406" width="9.1796875" style="11"/>
    <col min="7407" max="7407" width="13.1796875" style="11" bestFit="1" customWidth="1"/>
    <col min="7408" max="7408" width="3.81640625" style="11" bestFit="1" customWidth="1"/>
    <col min="7409" max="7409" width="4.1796875" style="11" customWidth="1"/>
    <col min="7410" max="7410" width="4" style="11" bestFit="1" customWidth="1"/>
    <col min="7411" max="7411" width="4.54296875" style="11" bestFit="1" customWidth="1"/>
    <col min="7412" max="7413" width="5.1796875" style="11" customWidth="1"/>
    <col min="7414" max="7414" width="4.81640625" style="11" customWidth="1"/>
    <col min="7415" max="7415" width="4.453125" style="11" customWidth="1"/>
    <col min="7416" max="7416" width="4.54296875" style="11" bestFit="1" customWidth="1"/>
    <col min="7417" max="7418" width="4.453125" style="11" bestFit="1" customWidth="1"/>
    <col min="7419" max="7419" width="4.54296875" style="11" bestFit="1" customWidth="1"/>
    <col min="7420" max="7420" width="3.81640625" style="11" bestFit="1" customWidth="1"/>
    <col min="7421" max="7421" width="4.453125" style="11" customWidth="1"/>
    <col min="7422" max="7422" width="4" style="11" bestFit="1" customWidth="1"/>
    <col min="7423" max="7424" width="4.54296875" style="11" customWidth="1"/>
    <col min="7425" max="7425" width="4" style="11" bestFit="1" customWidth="1"/>
    <col min="7426" max="7426" width="4.453125" style="11" customWidth="1"/>
    <col min="7427" max="7427" width="4.1796875" style="11" bestFit="1" customWidth="1"/>
    <col min="7428" max="7428" width="4.54296875" style="11" bestFit="1" customWidth="1"/>
    <col min="7429" max="7429" width="4.453125" style="11" customWidth="1"/>
    <col min="7430" max="7430" width="3.81640625" style="11" bestFit="1" customWidth="1"/>
    <col min="7431" max="7431" width="4" style="11" bestFit="1" customWidth="1"/>
    <col min="7432" max="7662" width="9.1796875" style="11"/>
    <col min="7663" max="7663" width="13.1796875" style="11" bestFit="1" customWidth="1"/>
    <col min="7664" max="7664" width="3.81640625" style="11" bestFit="1" customWidth="1"/>
    <col min="7665" max="7665" width="4.1796875" style="11" customWidth="1"/>
    <col min="7666" max="7666" width="4" style="11" bestFit="1" customWidth="1"/>
    <col min="7667" max="7667" width="4.54296875" style="11" bestFit="1" customWidth="1"/>
    <col min="7668" max="7669" width="5.1796875" style="11" customWidth="1"/>
    <col min="7670" max="7670" width="4.81640625" style="11" customWidth="1"/>
    <col min="7671" max="7671" width="4.453125" style="11" customWidth="1"/>
    <col min="7672" max="7672" width="4.54296875" style="11" bestFit="1" customWidth="1"/>
    <col min="7673" max="7674" width="4.453125" style="11" bestFit="1" customWidth="1"/>
    <col min="7675" max="7675" width="4.54296875" style="11" bestFit="1" customWidth="1"/>
    <col min="7676" max="7676" width="3.81640625" style="11" bestFit="1" customWidth="1"/>
    <col min="7677" max="7677" width="4.453125" style="11" customWidth="1"/>
    <col min="7678" max="7678" width="4" style="11" bestFit="1" customWidth="1"/>
    <col min="7679" max="7680" width="4.54296875" style="11" customWidth="1"/>
    <col min="7681" max="7681" width="4" style="11" bestFit="1" customWidth="1"/>
    <col min="7682" max="7682" width="4.453125" style="11" customWidth="1"/>
    <col min="7683" max="7683" width="4.1796875" style="11" bestFit="1" customWidth="1"/>
    <col min="7684" max="7684" width="4.54296875" style="11" bestFit="1" customWidth="1"/>
    <col min="7685" max="7685" width="4.453125" style="11" customWidth="1"/>
    <col min="7686" max="7686" width="3.81640625" style="11" bestFit="1" customWidth="1"/>
    <col min="7687" max="7687" width="4" style="11" bestFit="1" customWidth="1"/>
    <col min="7688" max="7918" width="9.1796875" style="11"/>
    <col min="7919" max="7919" width="13.1796875" style="11" bestFit="1" customWidth="1"/>
    <col min="7920" max="7920" width="3.81640625" style="11" bestFit="1" customWidth="1"/>
    <col min="7921" max="7921" width="4.1796875" style="11" customWidth="1"/>
    <col min="7922" max="7922" width="4" style="11" bestFit="1" customWidth="1"/>
    <col min="7923" max="7923" width="4.54296875" style="11" bestFit="1" customWidth="1"/>
    <col min="7924" max="7925" width="5.1796875" style="11" customWidth="1"/>
    <col min="7926" max="7926" width="4.81640625" style="11" customWidth="1"/>
    <col min="7927" max="7927" width="4.453125" style="11" customWidth="1"/>
    <col min="7928" max="7928" width="4.54296875" style="11" bestFit="1" customWidth="1"/>
    <col min="7929" max="7930" width="4.453125" style="11" bestFit="1" customWidth="1"/>
    <col min="7931" max="7931" width="4.54296875" style="11" bestFit="1" customWidth="1"/>
    <col min="7932" max="7932" width="3.81640625" style="11" bestFit="1" customWidth="1"/>
    <col min="7933" max="7933" width="4.453125" style="11" customWidth="1"/>
    <col min="7934" max="7934" width="4" style="11" bestFit="1" customWidth="1"/>
    <col min="7935" max="7936" width="4.54296875" style="11" customWidth="1"/>
    <col min="7937" max="7937" width="4" style="11" bestFit="1" customWidth="1"/>
    <col min="7938" max="7938" width="4.453125" style="11" customWidth="1"/>
    <col min="7939" max="7939" width="4.1796875" style="11" bestFit="1" customWidth="1"/>
    <col min="7940" max="7940" width="4.54296875" style="11" bestFit="1" customWidth="1"/>
    <col min="7941" max="7941" width="4.453125" style="11" customWidth="1"/>
    <col min="7942" max="7942" width="3.81640625" style="11" bestFit="1" customWidth="1"/>
    <col min="7943" max="7943" width="4" style="11" bestFit="1" customWidth="1"/>
    <col min="7944" max="8174" width="9.1796875" style="11"/>
    <col min="8175" max="8175" width="13.1796875" style="11" bestFit="1" customWidth="1"/>
    <col min="8176" max="8176" width="3.81640625" style="11" bestFit="1" customWidth="1"/>
    <col min="8177" max="8177" width="4.1796875" style="11" customWidth="1"/>
    <col min="8178" max="8178" width="4" style="11" bestFit="1" customWidth="1"/>
    <col min="8179" max="8179" width="4.54296875" style="11" bestFit="1" customWidth="1"/>
    <col min="8180" max="8181" width="5.1796875" style="11" customWidth="1"/>
    <col min="8182" max="8182" width="4.81640625" style="11" customWidth="1"/>
    <col min="8183" max="8183" width="4.453125" style="11" customWidth="1"/>
    <col min="8184" max="8184" width="4.54296875" style="11" bestFit="1" customWidth="1"/>
    <col min="8185" max="8186" width="4.453125" style="11" bestFit="1" customWidth="1"/>
    <col min="8187" max="8187" width="4.54296875" style="11" bestFit="1" customWidth="1"/>
    <col min="8188" max="8188" width="3.81640625" style="11" bestFit="1" customWidth="1"/>
    <col min="8189" max="8189" width="4.453125" style="11" customWidth="1"/>
    <col min="8190" max="8190" width="4" style="11" bestFit="1" customWidth="1"/>
    <col min="8191" max="8192" width="4.54296875" style="11" customWidth="1"/>
    <col min="8193" max="8193" width="4" style="11" bestFit="1" customWidth="1"/>
    <col min="8194" max="8194" width="4.453125" style="11" customWidth="1"/>
    <col min="8195" max="8195" width="4.1796875" style="11" bestFit="1" customWidth="1"/>
    <col min="8196" max="8196" width="4.54296875" style="11" bestFit="1" customWidth="1"/>
    <col min="8197" max="8197" width="4.453125" style="11" customWidth="1"/>
    <col min="8198" max="8198" width="3.81640625" style="11" bestFit="1" customWidth="1"/>
    <col min="8199" max="8199" width="4" style="11" bestFit="1" customWidth="1"/>
    <col min="8200" max="8430" width="9.1796875" style="11"/>
    <col min="8431" max="8431" width="13.1796875" style="11" bestFit="1" customWidth="1"/>
    <col min="8432" max="8432" width="3.81640625" style="11" bestFit="1" customWidth="1"/>
    <col min="8433" max="8433" width="4.1796875" style="11" customWidth="1"/>
    <col min="8434" max="8434" width="4" style="11" bestFit="1" customWidth="1"/>
    <col min="8435" max="8435" width="4.54296875" style="11" bestFit="1" customWidth="1"/>
    <col min="8436" max="8437" width="5.1796875" style="11" customWidth="1"/>
    <col min="8438" max="8438" width="4.81640625" style="11" customWidth="1"/>
    <col min="8439" max="8439" width="4.453125" style="11" customWidth="1"/>
    <col min="8440" max="8440" width="4.54296875" style="11" bestFit="1" customWidth="1"/>
    <col min="8441" max="8442" width="4.453125" style="11" bestFit="1" customWidth="1"/>
    <col min="8443" max="8443" width="4.54296875" style="11" bestFit="1" customWidth="1"/>
    <col min="8444" max="8444" width="3.81640625" style="11" bestFit="1" customWidth="1"/>
    <col min="8445" max="8445" width="4.453125" style="11" customWidth="1"/>
    <col min="8446" max="8446" width="4" style="11" bestFit="1" customWidth="1"/>
    <col min="8447" max="8448" width="4.54296875" style="11" customWidth="1"/>
    <col min="8449" max="8449" width="4" style="11" bestFit="1" customWidth="1"/>
    <col min="8450" max="8450" width="4.453125" style="11" customWidth="1"/>
    <col min="8451" max="8451" width="4.1796875" style="11" bestFit="1" customWidth="1"/>
    <col min="8452" max="8452" width="4.54296875" style="11" bestFit="1" customWidth="1"/>
    <col min="8453" max="8453" width="4.453125" style="11" customWidth="1"/>
    <col min="8454" max="8454" width="3.81640625" style="11" bestFit="1" customWidth="1"/>
    <col min="8455" max="8455" width="4" style="11" bestFit="1" customWidth="1"/>
    <col min="8456" max="8686" width="9.1796875" style="11"/>
    <col min="8687" max="8687" width="13.1796875" style="11" bestFit="1" customWidth="1"/>
    <col min="8688" max="8688" width="3.81640625" style="11" bestFit="1" customWidth="1"/>
    <col min="8689" max="8689" width="4.1796875" style="11" customWidth="1"/>
    <col min="8690" max="8690" width="4" style="11" bestFit="1" customWidth="1"/>
    <col min="8691" max="8691" width="4.54296875" style="11" bestFit="1" customWidth="1"/>
    <col min="8692" max="8693" width="5.1796875" style="11" customWidth="1"/>
    <col min="8694" max="8694" width="4.81640625" style="11" customWidth="1"/>
    <col min="8695" max="8695" width="4.453125" style="11" customWidth="1"/>
    <col min="8696" max="8696" width="4.54296875" style="11" bestFit="1" customWidth="1"/>
    <col min="8697" max="8698" width="4.453125" style="11" bestFit="1" customWidth="1"/>
    <col min="8699" max="8699" width="4.54296875" style="11" bestFit="1" customWidth="1"/>
    <col min="8700" max="8700" width="3.81640625" style="11" bestFit="1" customWidth="1"/>
    <col min="8701" max="8701" width="4.453125" style="11" customWidth="1"/>
    <col min="8702" max="8702" width="4" style="11" bestFit="1" customWidth="1"/>
    <col min="8703" max="8704" width="4.54296875" style="11" customWidth="1"/>
    <col min="8705" max="8705" width="4" style="11" bestFit="1" customWidth="1"/>
    <col min="8706" max="8706" width="4.453125" style="11" customWidth="1"/>
    <col min="8707" max="8707" width="4.1796875" style="11" bestFit="1" customWidth="1"/>
    <col min="8708" max="8708" width="4.54296875" style="11" bestFit="1" customWidth="1"/>
    <col min="8709" max="8709" width="4.453125" style="11" customWidth="1"/>
    <col min="8710" max="8710" width="3.81640625" style="11" bestFit="1" customWidth="1"/>
    <col min="8711" max="8711" width="4" style="11" bestFit="1" customWidth="1"/>
    <col min="8712" max="8942" width="9.1796875" style="11"/>
    <col min="8943" max="8943" width="13.1796875" style="11" bestFit="1" customWidth="1"/>
    <col min="8944" max="8944" width="3.81640625" style="11" bestFit="1" customWidth="1"/>
    <col min="8945" max="8945" width="4.1796875" style="11" customWidth="1"/>
    <col min="8946" max="8946" width="4" style="11" bestFit="1" customWidth="1"/>
    <col min="8947" max="8947" width="4.54296875" style="11" bestFit="1" customWidth="1"/>
    <col min="8948" max="8949" width="5.1796875" style="11" customWidth="1"/>
    <col min="8950" max="8950" width="4.81640625" style="11" customWidth="1"/>
    <col min="8951" max="8951" width="4.453125" style="11" customWidth="1"/>
    <col min="8952" max="8952" width="4.54296875" style="11" bestFit="1" customWidth="1"/>
    <col min="8953" max="8954" width="4.453125" style="11" bestFit="1" customWidth="1"/>
    <col min="8955" max="8955" width="4.54296875" style="11" bestFit="1" customWidth="1"/>
    <col min="8956" max="8956" width="3.81640625" style="11" bestFit="1" customWidth="1"/>
    <col min="8957" max="8957" width="4.453125" style="11" customWidth="1"/>
    <col min="8958" max="8958" width="4" style="11" bestFit="1" customWidth="1"/>
    <col min="8959" max="8960" width="4.54296875" style="11" customWidth="1"/>
    <col min="8961" max="8961" width="4" style="11" bestFit="1" customWidth="1"/>
    <col min="8962" max="8962" width="4.453125" style="11" customWidth="1"/>
    <col min="8963" max="8963" width="4.1796875" style="11" bestFit="1" customWidth="1"/>
    <col min="8964" max="8964" width="4.54296875" style="11" bestFit="1" customWidth="1"/>
    <col min="8965" max="8965" width="4.453125" style="11" customWidth="1"/>
    <col min="8966" max="8966" width="3.81640625" style="11" bestFit="1" customWidth="1"/>
    <col min="8967" max="8967" width="4" style="11" bestFit="1" customWidth="1"/>
    <col min="8968" max="9198" width="9.1796875" style="11"/>
    <col min="9199" max="9199" width="13.1796875" style="11" bestFit="1" customWidth="1"/>
    <col min="9200" max="9200" width="3.81640625" style="11" bestFit="1" customWidth="1"/>
    <col min="9201" max="9201" width="4.1796875" style="11" customWidth="1"/>
    <col min="9202" max="9202" width="4" style="11" bestFit="1" customWidth="1"/>
    <col min="9203" max="9203" width="4.54296875" style="11" bestFit="1" customWidth="1"/>
    <col min="9204" max="9205" width="5.1796875" style="11" customWidth="1"/>
    <col min="9206" max="9206" width="4.81640625" style="11" customWidth="1"/>
    <col min="9207" max="9207" width="4.453125" style="11" customWidth="1"/>
    <col min="9208" max="9208" width="4.54296875" style="11" bestFit="1" customWidth="1"/>
    <col min="9209" max="9210" width="4.453125" style="11" bestFit="1" customWidth="1"/>
    <col min="9211" max="9211" width="4.54296875" style="11" bestFit="1" customWidth="1"/>
    <col min="9212" max="9212" width="3.81640625" style="11" bestFit="1" customWidth="1"/>
    <col min="9213" max="9213" width="4.453125" style="11" customWidth="1"/>
    <col min="9214" max="9214" width="4" style="11" bestFit="1" customWidth="1"/>
    <col min="9215" max="9216" width="4.54296875" style="11" customWidth="1"/>
    <col min="9217" max="9217" width="4" style="11" bestFit="1" customWidth="1"/>
    <col min="9218" max="9218" width="4.453125" style="11" customWidth="1"/>
    <col min="9219" max="9219" width="4.1796875" style="11" bestFit="1" customWidth="1"/>
    <col min="9220" max="9220" width="4.54296875" style="11" bestFit="1" customWidth="1"/>
    <col min="9221" max="9221" width="4.453125" style="11" customWidth="1"/>
    <col min="9222" max="9222" width="3.81640625" style="11" bestFit="1" customWidth="1"/>
    <col min="9223" max="9223" width="4" style="11" bestFit="1" customWidth="1"/>
    <col min="9224" max="9454" width="9.1796875" style="11"/>
    <col min="9455" max="9455" width="13.1796875" style="11" bestFit="1" customWidth="1"/>
    <col min="9456" max="9456" width="3.81640625" style="11" bestFit="1" customWidth="1"/>
    <col min="9457" max="9457" width="4.1796875" style="11" customWidth="1"/>
    <col min="9458" max="9458" width="4" style="11" bestFit="1" customWidth="1"/>
    <col min="9459" max="9459" width="4.54296875" style="11" bestFit="1" customWidth="1"/>
    <col min="9460" max="9461" width="5.1796875" style="11" customWidth="1"/>
    <col min="9462" max="9462" width="4.81640625" style="11" customWidth="1"/>
    <col min="9463" max="9463" width="4.453125" style="11" customWidth="1"/>
    <col min="9464" max="9464" width="4.54296875" style="11" bestFit="1" customWidth="1"/>
    <col min="9465" max="9466" width="4.453125" style="11" bestFit="1" customWidth="1"/>
    <col min="9467" max="9467" width="4.54296875" style="11" bestFit="1" customWidth="1"/>
    <col min="9468" max="9468" width="3.81640625" style="11" bestFit="1" customWidth="1"/>
    <col min="9469" max="9469" width="4.453125" style="11" customWidth="1"/>
    <col min="9470" max="9470" width="4" style="11" bestFit="1" customWidth="1"/>
    <col min="9471" max="9472" width="4.54296875" style="11" customWidth="1"/>
    <col min="9473" max="9473" width="4" style="11" bestFit="1" customWidth="1"/>
    <col min="9474" max="9474" width="4.453125" style="11" customWidth="1"/>
    <col min="9475" max="9475" width="4.1796875" style="11" bestFit="1" customWidth="1"/>
    <col min="9476" max="9476" width="4.54296875" style="11" bestFit="1" customWidth="1"/>
    <col min="9477" max="9477" width="4.453125" style="11" customWidth="1"/>
    <col min="9478" max="9478" width="3.81640625" style="11" bestFit="1" customWidth="1"/>
    <col min="9479" max="9479" width="4" style="11" bestFit="1" customWidth="1"/>
    <col min="9480" max="9710" width="9.1796875" style="11"/>
    <col min="9711" max="9711" width="13.1796875" style="11" bestFit="1" customWidth="1"/>
    <col min="9712" max="9712" width="3.81640625" style="11" bestFit="1" customWidth="1"/>
    <col min="9713" max="9713" width="4.1796875" style="11" customWidth="1"/>
    <col min="9714" max="9714" width="4" style="11" bestFit="1" customWidth="1"/>
    <col min="9715" max="9715" width="4.54296875" style="11" bestFit="1" customWidth="1"/>
    <col min="9716" max="9717" width="5.1796875" style="11" customWidth="1"/>
    <col min="9718" max="9718" width="4.81640625" style="11" customWidth="1"/>
    <col min="9719" max="9719" width="4.453125" style="11" customWidth="1"/>
    <col min="9720" max="9720" width="4.54296875" style="11" bestFit="1" customWidth="1"/>
    <col min="9721" max="9722" width="4.453125" style="11" bestFit="1" customWidth="1"/>
    <col min="9723" max="9723" width="4.54296875" style="11" bestFit="1" customWidth="1"/>
    <col min="9724" max="9724" width="3.81640625" style="11" bestFit="1" customWidth="1"/>
    <col min="9725" max="9725" width="4.453125" style="11" customWidth="1"/>
    <col min="9726" max="9726" width="4" style="11" bestFit="1" customWidth="1"/>
    <col min="9727" max="9728" width="4.54296875" style="11" customWidth="1"/>
    <col min="9729" max="9729" width="4" style="11" bestFit="1" customWidth="1"/>
    <col min="9730" max="9730" width="4.453125" style="11" customWidth="1"/>
    <col min="9731" max="9731" width="4.1796875" style="11" bestFit="1" customWidth="1"/>
    <col min="9732" max="9732" width="4.54296875" style="11" bestFit="1" customWidth="1"/>
    <col min="9733" max="9733" width="4.453125" style="11" customWidth="1"/>
    <col min="9734" max="9734" width="3.81640625" style="11" bestFit="1" customWidth="1"/>
    <col min="9735" max="9735" width="4" style="11" bestFit="1" customWidth="1"/>
    <col min="9736" max="9966" width="9.1796875" style="11"/>
    <col min="9967" max="9967" width="13.1796875" style="11" bestFit="1" customWidth="1"/>
    <col min="9968" max="9968" width="3.81640625" style="11" bestFit="1" customWidth="1"/>
    <col min="9969" max="9969" width="4.1796875" style="11" customWidth="1"/>
    <col min="9970" max="9970" width="4" style="11" bestFit="1" customWidth="1"/>
    <col min="9971" max="9971" width="4.54296875" style="11" bestFit="1" customWidth="1"/>
    <col min="9972" max="9973" width="5.1796875" style="11" customWidth="1"/>
    <col min="9974" max="9974" width="4.81640625" style="11" customWidth="1"/>
    <col min="9975" max="9975" width="4.453125" style="11" customWidth="1"/>
    <col min="9976" max="9976" width="4.54296875" style="11" bestFit="1" customWidth="1"/>
    <col min="9977" max="9978" width="4.453125" style="11" bestFit="1" customWidth="1"/>
    <col min="9979" max="9979" width="4.54296875" style="11" bestFit="1" customWidth="1"/>
    <col min="9980" max="9980" width="3.81640625" style="11" bestFit="1" customWidth="1"/>
    <col min="9981" max="9981" width="4.453125" style="11" customWidth="1"/>
    <col min="9982" max="9982" width="4" style="11" bestFit="1" customWidth="1"/>
    <col min="9983" max="9984" width="4.54296875" style="11" customWidth="1"/>
    <col min="9985" max="9985" width="4" style="11" bestFit="1" customWidth="1"/>
    <col min="9986" max="9986" width="4.453125" style="11" customWidth="1"/>
    <col min="9987" max="9987" width="4.1796875" style="11" bestFit="1" customWidth="1"/>
    <col min="9988" max="9988" width="4.54296875" style="11" bestFit="1" customWidth="1"/>
    <col min="9989" max="9989" width="4.453125" style="11" customWidth="1"/>
    <col min="9990" max="9990" width="3.81640625" style="11" bestFit="1" customWidth="1"/>
    <col min="9991" max="9991" width="4" style="11" bestFit="1" customWidth="1"/>
    <col min="9992" max="10222" width="9.1796875" style="11"/>
    <col min="10223" max="10223" width="13.1796875" style="11" bestFit="1" customWidth="1"/>
    <col min="10224" max="10224" width="3.81640625" style="11" bestFit="1" customWidth="1"/>
    <col min="10225" max="10225" width="4.1796875" style="11" customWidth="1"/>
    <col min="10226" max="10226" width="4" style="11" bestFit="1" customWidth="1"/>
    <col min="10227" max="10227" width="4.54296875" style="11" bestFit="1" customWidth="1"/>
    <col min="10228" max="10229" width="5.1796875" style="11" customWidth="1"/>
    <col min="10230" max="10230" width="4.81640625" style="11" customWidth="1"/>
    <col min="10231" max="10231" width="4.453125" style="11" customWidth="1"/>
    <col min="10232" max="10232" width="4.54296875" style="11" bestFit="1" customWidth="1"/>
    <col min="10233" max="10234" width="4.453125" style="11" bestFit="1" customWidth="1"/>
    <col min="10235" max="10235" width="4.54296875" style="11" bestFit="1" customWidth="1"/>
    <col min="10236" max="10236" width="3.81640625" style="11" bestFit="1" customWidth="1"/>
    <col min="10237" max="10237" width="4.453125" style="11" customWidth="1"/>
    <col min="10238" max="10238" width="4" style="11" bestFit="1" customWidth="1"/>
    <col min="10239" max="10240" width="4.54296875" style="11" customWidth="1"/>
    <col min="10241" max="10241" width="4" style="11" bestFit="1" customWidth="1"/>
    <col min="10242" max="10242" width="4.453125" style="11" customWidth="1"/>
    <col min="10243" max="10243" width="4.1796875" style="11" bestFit="1" customWidth="1"/>
    <col min="10244" max="10244" width="4.54296875" style="11" bestFit="1" customWidth="1"/>
    <col min="10245" max="10245" width="4.453125" style="11" customWidth="1"/>
    <col min="10246" max="10246" width="3.81640625" style="11" bestFit="1" customWidth="1"/>
    <col min="10247" max="10247" width="4" style="11" bestFit="1" customWidth="1"/>
    <col min="10248" max="10478" width="9.1796875" style="11"/>
    <col min="10479" max="10479" width="13.1796875" style="11" bestFit="1" customWidth="1"/>
    <col min="10480" max="10480" width="3.81640625" style="11" bestFit="1" customWidth="1"/>
    <col min="10481" max="10481" width="4.1796875" style="11" customWidth="1"/>
    <col min="10482" max="10482" width="4" style="11" bestFit="1" customWidth="1"/>
    <col min="10483" max="10483" width="4.54296875" style="11" bestFit="1" customWidth="1"/>
    <col min="10484" max="10485" width="5.1796875" style="11" customWidth="1"/>
    <col min="10486" max="10486" width="4.81640625" style="11" customWidth="1"/>
    <col min="10487" max="10487" width="4.453125" style="11" customWidth="1"/>
    <col min="10488" max="10488" width="4.54296875" style="11" bestFit="1" customWidth="1"/>
    <col min="10489" max="10490" width="4.453125" style="11" bestFit="1" customWidth="1"/>
    <col min="10491" max="10491" width="4.54296875" style="11" bestFit="1" customWidth="1"/>
    <col min="10492" max="10492" width="3.81640625" style="11" bestFit="1" customWidth="1"/>
    <col min="10493" max="10493" width="4.453125" style="11" customWidth="1"/>
    <col min="10494" max="10494" width="4" style="11" bestFit="1" customWidth="1"/>
    <col min="10495" max="10496" width="4.54296875" style="11" customWidth="1"/>
    <col min="10497" max="10497" width="4" style="11" bestFit="1" customWidth="1"/>
    <col min="10498" max="10498" width="4.453125" style="11" customWidth="1"/>
    <col min="10499" max="10499" width="4.1796875" style="11" bestFit="1" customWidth="1"/>
    <col min="10500" max="10500" width="4.54296875" style="11" bestFit="1" customWidth="1"/>
    <col min="10501" max="10501" width="4.453125" style="11" customWidth="1"/>
    <col min="10502" max="10502" width="3.81640625" style="11" bestFit="1" customWidth="1"/>
    <col min="10503" max="10503" width="4" style="11" bestFit="1" customWidth="1"/>
    <col min="10504" max="10734" width="9.1796875" style="11"/>
    <col min="10735" max="10735" width="13.1796875" style="11" bestFit="1" customWidth="1"/>
    <col min="10736" max="10736" width="3.81640625" style="11" bestFit="1" customWidth="1"/>
    <col min="10737" max="10737" width="4.1796875" style="11" customWidth="1"/>
    <col min="10738" max="10738" width="4" style="11" bestFit="1" customWidth="1"/>
    <col min="10739" max="10739" width="4.54296875" style="11" bestFit="1" customWidth="1"/>
    <col min="10740" max="10741" width="5.1796875" style="11" customWidth="1"/>
    <col min="10742" max="10742" width="4.81640625" style="11" customWidth="1"/>
    <col min="10743" max="10743" width="4.453125" style="11" customWidth="1"/>
    <col min="10744" max="10744" width="4.54296875" style="11" bestFit="1" customWidth="1"/>
    <col min="10745" max="10746" width="4.453125" style="11" bestFit="1" customWidth="1"/>
    <col min="10747" max="10747" width="4.54296875" style="11" bestFit="1" customWidth="1"/>
    <col min="10748" max="10748" width="3.81640625" style="11" bestFit="1" customWidth="1"/>
    <col min="10749" max="10749" width="4.453125" style="11" customWidth="1"/>
    <col min="10750" max="10750" width="4" style="11" bestFit="1" customWidth="1"/>
    <col min="10751" max="10752" width="4.54296875" style="11" customWidth="1"/>
    <col min="10753" max="10753" width="4" style="11" bestFit="1" customWidth="1"/>
    <col min="10754" max="10754" width="4.453125" style="11" customWidth="1"/>
    <col min="10755" max="10755" width="4.1796875" style="11" bestFit="1" customWidth="1"/>
    <col min="10756" max="10756" width="4.54296875" style="11" bestFit="1" customWidth="1"/>
    <col min="10757" max="10757" width="4.453125" style="11" customWidth="1"/>
    <col min="10758" max="10758" width="3.81640625" style="11" bestFit="1" customWidth="1"/>
    <col min="10759" max="10759" width="4" style="11" bestFit="1" customWidth="1"/>
    <col min="10760" max="10990" width="9.1796875" style="11"/>
    <col min="10991" max="10991" width="13.1796875" style="11" bestFit="1" customWidth="1"/>
    <col min="10992" max="10992" width="3.81640625" style="11" bestFit="1" customWidth="1"/>
    <col min="10993" max="10993" width="4.1796875" style="11" customWidth="1"/>
    <col min="10994" max="10994" width="4" style="11" bestFit="1" customWidth="1"/>
    <col min="10995" max="10995" width="4.54296875" style="11" bestFit="1" customWidth="1"/>
    <col min="10996" max="10997" width="5.1796875" style="11" customWidth="1"/>
    <col min="10998" max="10998" width="4.81640625" style="11" customWidth="1"/>
    <col min="10999" max="10999" width="4.453125" style="11" customWidth="1"/>
    <col min="11000" max="11000" width="4.54296875" style="11" bestFit="1" customWidth="1"/>
    <col min="11001" max="11002" width="4.453125" style="11" bestFit="1" customWidth="1"/>
    <col min="11003" max="11003" width="4.54296875" style="11" bestFit="1" customWidth="1"/>
    <col min="11004" max="11004" width="3.81640625" style="11" bestFit="1" customWidth="1"/>
    <col min="11005" max="11005" width="4.453125" style="11" customWidth="1"/>
    <col min="11006" max="11006" width="4" style="11" bestFit="1" customWidth="1"/>
    <col min="11007" max="11008" width="4.54296875" style="11" customWidth="1"/>
    <col min="11009" max="11009" width="4" style="11" bestFit="1" customWidth="1"/>
    <col min="11010" max="11010" width="4.453125" style="11" customWidth="1"/>
    <col min="11011" max="11011" width="4.1796875" style="11" bestFit="1" customWidth="1"/>
    <col min="11012" max="11012" width="4.54296875" style="11" bestFit="1" customWidth="1"/>
    <col min="11013" max="11013" width="4.453125" style="11" customWidth="1"/>
    <col min="11014" max="11014" width="3.81640625" style="11" bestFit="1" customWidth="1"/>
    <col min="11015" max="11015" width="4" style="11" bestFit="1" customWidth="1"/>
    <col min="11016" max="11246" width="9.1796875" style="11"/>
    <col min="11247" max="11247" width="13.1796875" style="11" bestFit="1" customWidth="1"/>
    <col min="11248" max="11248" width="3.81640625" style="11" bestFit="1" customWidth="1"/>
    <col min="11249" max="11249" width="4.1796875" style="11" customWidth="1"/>
    <col min="11250" max="11250" width="4" style="11" bestFit="1" customWidth="1"/>
    <col min="11251" max="11251" width="4.54296875" style="11" bestFit="1" customWidth="1"/>
    <col min="11252" max="11253" width="5.1796875" style="11" customWidth="1"/>
    <col min="11254" max="11254" width="4.81640625" style="11" customWidth="1"/>
    <col min="11255" max="11255" width="4.453125" style="11" customWidth="1"/>
    <col min="11256" max="11256" width="4.54296875" style="11" bestFit="1" customWidth="1"/>
    <col min="11257" max="11258" width="4.453125" style="11" bestFit="1" customWidth="1"/>
    <col min="11259" max="11259" width="4.54296875" style="11" bestFit="1" customWidth="1"/>
    <col min="11260" max="11260" width="3.81640625" style="11" bestFit="1" customWidth="1"/>
    <col min="11261" max="11261" width="4.453125" style="11" customWidth="1"/>
    <col min="11262" max="11262" width="4" style="11" bestFit="1" customWidth="1"/>
    <col min="11263" max="11264" width="4.54296875" style="11" customWidth="1"/>
    <col min="11265" max="11265" width="4" style="11" bestFit="1" customWidth="1"/>
    <col min="11266" max="11266" width="4.453125" style="11" customWidth="1"/>
    <col min="11267" max="11267" width="4.1796875" style="11" bestFit="1" customWidth="1"/>
    <col min="11268" max="11268" width="4.54296875" style="11" bestFit="1" customWidth="1"/>
    <col min="11269" max="11269" width="4.453125" style="11" customWidth="1"/>
    <col min="11270" max="11270" width="3.81640625" style="11" bestFit="1" customWidth="1"/>
    <col min="11271" max="11271" width="4" style="11" bestFit="1" customWidth="1"/>
    <col min="11272" max="11502" width="9.1796875" style="11"/>
    <col min="11503" max="11503" width="13.1796875" style="11" bestFit="1" customWidth="1"/>
    <col min="11504" max="11504" width="3.81640625" style="11" bestFit="1" customWidth="1"/>
    <col min="11505" max="11505" width="4.1796875" style="11" customWidth="1"/>
    <col min="11506" max="11506" width="4" style="11" bestFit="1" customWidth="1"/>
    <col min="11507" max="11507" width="4.54296875" style="11" bestFit="1" customWidth="1"/>
    <col min="11508" max="11509" width="5.1796875" style="11" customWidth="1"/>
    <col min="11510" max="11510" width="4.81640625" style="11" customWidth="1"/>
    <col min="11511" max="11511" width="4.453125" style="11" customWidth="1"/>
    <col min="11512" max="11512" width="4.54296875" style="11" bestFit="1" customWidth="1"/>
    <col min="11513" max="11514" width="4.453125" style="11" bestFit="1" customWidth="1"/>
    <col min="11515" max="11515" width="4.54296875" style="11" bestFit="1" customWidth="1"/>
    <col min="11516" max="11516" width="3.81640625" style="11" bestFit="1" customWidth="1"/>
    <col min="11517" max="11517" width="4.453125" style="11" customWidth="1"/>
    <col min="11518" max="11518" width="4" style="11" bestFit="1" customWidth="1"/>
    <col min="11519" max="11520" width="4.54296875" style="11" customWidth="1"/>
    <col min="11521" max="11521" width="4" style="11" bestFit="1" customWidth="1"/>
    <col min="11522" max="11522" width="4.453125" style="11" customWidth="1"/>
    <col min="11523" max="11523" width="4.1796875" style="11" bestFit="1" customWidth="1"/>
    <col min="11524" max="11524" width="4.54296875" style="11" bestFit="1" customWidth="1"/>
    <col min="11525" max="11525" width="4.453125" style="11" customWidth="1"/>
    <col min="11526" max="11526" width="3.81640625" style="11" bestFit="1" customWidth="1"/>
    <col min="11527" max="11527" width="4" style="11" bestFit="1" customWidth="1"/>
    <col min="11528" max="11758" width="9.1796875" style="11"/>
    <col min="11759" max="11759" width="13.1796875" style="11" bestFit="1" customWidth="1"/>
    <col min="11760" max="11760" width="3.81640625" style="11" bestFit="1" customWidth="1"/>
    <col min="11761" max="11761" width="4.1796875" style="11" customWidth="1"/>
    <col min="11762" max="11762" width="4" style="11" bestFit="1" customWidth="1"/>
    <col min="11763" max="11763" width="4.54296875" style="11" bestFit="1" customWidth="1"/>
    <col min="11764" max="11765" width="5.1796875" style="11" customWidth="1"/>
    <col min="11766" max="11766" width="4.81640625" style="11" customWidth="1"/>
    <col min="11767" max="11767" width="4.453125" style="11" customWidth="1"/>
    <col min="11768" max="11768" width="4.54296875" style="11" bestFit="1" customWidth="1"/>
    <col min="11769" max="11770" width="4.453125" style="11" bestFit="1" customWidth="1"/>
    <col min="11771" max="11771" width="4.54296875" style="11" bestFit="1" customWidth="1"/>
    <col min="11772" max="11772" width="3.81640625" style="11" bestFit="1" customWidth="1"/>
    <col min="11773" max="11773" width="4.453125" style="11" customWidth="1"/>
    <col min="11774" max="11774" width="4" style="11" bestFit="1" customWidth="1"/>
    <col min="11775" max="11776" width="4.54296875" style="11" customWidth="1"/>
    <col min="11777" max="11777" width="4" style="11" bestFit="1" customWidth="1"/>
    <col min="11778" max="11778" width="4.453125" style="11" customWidth="1"/>
    <col min="11779" max="11779" width="4.1796875" style="11" bestFit="1" customWidth="1"/>
    <col min="11780" max="11780" width="4.54296875" style="11" bestFit="1" customWidth="1"/>
    <col min="11781" max="11781" width="4.453125" style="11" customWidth="1"/>
    <col min="11782" max="11782" width="3.81640625" style="11" bestFit="1" customWidth="1"/>
    <col min="11783" max="11783" width="4" style="11" bestFit="1" customWidth="1"/>
    <col min="11784" max="12014" width="9.1796875" style="11"/>
    <col min="12015" max="12015" width="13.1796875" style="11" bestFit="1" customWidth="1"/>
    <col min="12016" max="12016" width="3.81640625" style="11" bestFit="1" customWidth="1"/>
    <col min="12017" max="12017" width="4.1796875" style="11" customWidth="1"/>
    <col min="12018" max="12018" width="4" style="11" bestFit="1" customWidth="1"/>
    <col min="12019" max="12019" width="4.54296875" style="11" bestFit="1" customWidth="1"/>
    <col min="12020" max="12021" width="5.1796875" style="11" customWidth="1"/>
    <col min="12022" max="12022" width="4.81640625" style="11" customWidth="1"/>
    <col min="12023" max="12023" width="4.453125" style="11" customWidth="1"/>
    <col min="12024" max="12024" width="4.54296875" style="11" bestFit="1" customWidth="1"/>
    <col min="12025" max="12026" width="4.453125" style="11" bestFit="1" customWidth="1"/>
    <col min="12027" max="12027" width="4.54296875" style="11" bestFit="1" customWidth="1"/>
    <col min="12028" max="12028" width="3.81640625" style="11" bestFit="1" customWidth="1"/>
    <col min="12029" max="12029" width="4.453125" style="11" customWidth="1"/>
    <col min="12030" max="12030" width="4" style="11" bestFit="1" customWidth="1"/>
    <col min="12031" max="12032" width="4.54296875" style="11" customWidth="1"/>
    <col min="12033" max="12033" width="4" style="11" bestFit="1" customWidth="1"/>
    <col min="12034" max="12034" width="4.453125" style="11" customWidth="1"/>
    <col min="12035" max="12035" width="4.1796875" style="11" bestFit="1" customWidth="1"/>
    <col min="12036" max="12036" width="4.54296875" style="11" bestFit="1" customWidth="1"/>
    <col min="12037" max="12037" width="4.453125" style="11" customWidth="1"/>
    <col min="12038" max="12038" width="3.81640625" style="11" bestFit="1" customWidth="1"/>
    <col min="12039" max="12039" width="4" style="11" bestFit="1" customWidth="1"/>
    <col min="12040" max="12270" width="9.1796875" style="11"/>
    <col min="12271" max="12271" width="13.1796875" style="11" bestFit="1" customWidth="1"/>
    <col min="12272" max="12272" width="3.81640625" style="11" bestFit="1" customWidth="1"/>
    <col min="12273" max="12273" width="4.1796875" style="11" customWidth="1"/>
    <col min="12274" max="12274" width="4" style="11" bestFit="1" customWidth="1"/>
    <col min="12275" max="12275" width="4.54296875" style="11" bestFit="1" customWidth="1"/>
    <col min="12276" max="12277" width="5.1796875" style="11" customWidth="1"/>
    <col min="12278" max="12278" width="4.81640625" style="11" customWidth="1"/>
    <col min="12279" max="12279" width="4.453125" style="11" customWidth="1"/>
    <col min="12280" max="12280" width="4.54296875" style="11" bestFit="1" customWidth="1"/>
    <col min="12281" max="12282" width="4.453125" style="11" bestFit="1" customWidth="1"/>
    <col min="12283" max="12283" width="4.54296875" style="11" bestFit="1" customWidth="1"/>
    <col min="12284" max="12284" width="3.81640625" style="11" bestFit="1" customWidth="1"/>
    <col min="12285" max="12285" width="4.453125" style="11" customWidth="1"/>
    <col min="12286" max="12286" width="4" style="11" bestFit="1" customWidth="1"/>
    <col min="12287" max="12288" width="4.54296875" style="11" customWidth="1"/>
    <col min="12289" max="12289" width="4" style="11" bestFit="1" customWidth="1"/>
    <col min="12290" max="12290" width="4.453125" style="11" customWidth="1"/>
    <col min="12291" max="12291" width="4.1796875" style="11" bestFit="1" customWidth="1"/>
    <col min="12292" max="12292" width="4.54296875" style="11" bestFit="1" customWidth="1"/>
    <col min="12293" max="12293" width="4.453125" style="11" customWidth="1"/>
    <col min="12294" max="12294" width="3.81640625" style="11" bestFit="1" customWidth="1"/>
    <col min="12295" max="12295" width="4" style="11" bestFit="1" customWidth="1"/>
    <col min="12296" max="12526" width="9.1796875" style="11"/>
    <col min="12527" max="12527" width="13.1796875" style="11" bestFit="1" customWidth="1"/>
    <col min="12528" max="12528" width="3.81640625" style="11" bestFit="1" customWidth="1"/>
    <col min="12529" max="12529" width="4.1796875" style="11" customWidth="1"/>
    <col min="12530" max="12530" width="4" style="11" bestFit="1" customWidth="1"/>
    <col min="12531" max="12531" width="4.54296875" style="11" bestFit="1" customWidth="1"/>
    <col min="12532" max="12533" width="5.1796875" style="11" customWidth="1"/>
    <col min="12534" max="12534" width="4.81640625" style="11" customWidth="1"/>
    <col min="12535" max="12535" width="4.453125" style="11" customWidth="1"/>
    <col min="12536" max="12536" width="4.54296875" style="11" bestFit="1" customWidth="1"/>
    <col min="12537" max="12538" width="4.453125" style="11" bestFit="1" customWidth="1"/>
    <col min="12539" max="12539" width="4.54296875" style="11" bestFit="1" customWidth="1"/>
    <col min="12540" max="12540" width="3.81640625" style="11" bestFit="1" customWidth="1"/>
    <col min="12541" max="12541" width="4.453125" style="11" customWidth="1"/>
    <col min="12542" max="12542" width="4" style="11" bestFit="1" customWidth="1"/>
    <col min="12543" max="12544" width="4.54296875" style="11" customWidth="1"/>
    <col min="12545" max="12545" width="4" style="11" bestFit="1" customWidth="1"/>
    <col min="12546" max="12546" width="4.453125" style="11" customWidth="1"/>
    <col min="12547" max="12547" width="4.1796875" style="11" bestFit="1" customWidth="1"/>
    <col min="12548" max="12548" width="4.54296875" style="11" bestFit="1" customWidth="1"/>
    <col min="12549" max="12549" width="4.453125" style="11" customWidth="1"/>
    <col min="12550" max="12550" width="3.81640625" style="11" bestFit="1" customWidth="1"/>
    <col min="12551" max="12551" width="4" style="11" bestFit="1" customWidth="1"/>
    <col min="12552" max="12782" width="9.1796875" style="11"/>
    <col min="12783" max="12783" width="13.1796875" style="11" bestFit="1" customWidth="1"/>
    <col min="12784" max="12784" width="3.81640625" style="11" bestFit="1" customWidth="1"/>
    <col min="12785" max="12785" width="4.1796875" style="11" customWidth="1"/>
    <col min="12786" max="12786" width="4" style="11" bestFit="1" customWidth="1"/>
    <col min="12787" max="12787" width="4.54296875" style="11" bestFit="1" customWidth="1"/>
    <col min="12788" max="12789" width="5.1796875" style="11" customWidth="1"/>
    <col min="12790" max="12790" width="4.81640625" style="11" customWidth="1"/>
    <col min="12791" max="12791" width="4.453125" style="11" customWidth="1"/>
    <col min="12792" max="12792" width="4.54296875" style="11" bestFit="1" customWidth="1"/>
    <col min="12793" max="12794" width="4.453125" style="11" bestFit="1" customWidth="1"/>
    <col min="12795" max="12795" width="4.54296875" style="11" bestFit="1" customWidth="1"/>
    <col min="12796" max="12796" width="3.81640625" style="11" bestFit="1" customWidth="1"/>
    <col min="12797" max="12797" width="4.453125" style="11" customWidth="1"/>
    <col min="12798" max="12798" width="4" style="11" bestFit="1" customWidth="1"/>
    <col min="12799" max="12800" width="4.54296875" style="11" customWidth="1"/>
    <col min="12801" max="12801" width="4" style="11" bestFit="1" customWidth="1"/>
    <col min="12802" max="12802" width="4.453125" style="11" customWidth="1"/>
    <col min="12803" max="12803" width="4.1796875" style="11" bestFit="1" customWidth="1"/>
    <col min="12804" max="12804" width="4.54296875" style="11" bestFit="1" customWidth="1"/>
    <col min="12805" max="12805" width="4.453125" style="11" customWidth="1"/>
    <col min="12806" max="12806" width="3.81640625" style="11" bestFit="1" customWidth="1"/>
    <col min="12807" max="12807" width="4" style="11" bestFit="1" customWidth="1"/>
    <col min="12808" max="13038" width="9.1796875" style="11"/>
    <col min="13039" max="13039" width="13.1796875" style="11" bestFit="1" customWidth="1"/>
    <col min="13040" max="13040" width="3.81640625" style="11" bestFit="1" customWidth="1"/>
    <col min="13041" max="13041" width="4.1796875" style="11" customWidth="1"/>
    <col min="13042" max="13042" width="4" style="11" bestFit="1" customWidth="1"/>
    <col min="13043" max="13043" width="4.54296875" style="11" bestFit="1" customWidth="1"/>
    <col min="13044" max="13045" width="5.1796875" style="11" customWidth="1"/>
    <col min="13046" max="13046" width="4.81640625" style="11" customWidth="1"/>
    <col min="13047" max="13047" width="4.453125" style="11" customWidth="1"/>
    <col min="13048" max="13048" width="4.54296875" style="11" bestFit="1" customWidth="1"/>
    <col min="13049" max="13050" width="4.453125" style="11" bestFit="1" customWidth="1"/>
    <col min="13051" max="13051" width="4.54296875" style="11" bestFit="1" customWidth="1"/>
    <col min="13052" max="13052" width="3.81640625" style="11" bestFit="1" customWidth="1"/>
    <col min="13053" max="13053" width="4.453125" style="11" customWidth="1"/>
    <col min="13054" max="13054" width="4" style="11" bestFit="1" customWidth="1"/>
    <col min="13055" max="13056" width="4.54296875" style="11" customWidth="1"/>
    <col min="13057" max="13057" width="4" style="11" bestFit="1" customWidth="1"/>
    <col min="13058" max="13058" width="4.453125" style="11" customWidth="1"/>
    <col min="13059" max="13059" width="4.1796875" style="11" bestFit="1" customWidth="1"/>
    <col min="13060" max="13060" width="4.54296875" style="11" bestFit="1" customWidth="1"/>
    <col min="13061" max="13061" width="4.453125" style="11" customWidth="1"/>
    <col min="13062" max="13062" width="3.81640625" style="11" bestFit="1" customWidth="1"/>
    <col min="13063" max="13063" width="4" style="11" bestFit="1" customWidth="1"/>
    <col min="13064" max="13294" width="9.1796875" style="11"/>
    <col min="13295" max="13295" width="13.1796875" style="11" bestFit="1" customWidth="1"/>
    <col min="13296" max="13296" width="3.81640625" style="11" bestFit="1" customWidth="1"/>
    <col min="13297" max="13297" width="4.1796875" style="11" customWidth="1"/>
    <col min="13298" max="13298" width="4" style="11" bestFit="1" customWidth="1"/>
    <col min="13299" max="13299" width="4.54296875" style="11" bestFit="1" customWidth="1"/>
    <col min="13300" max="13301" width="5.1796875" style="11" customWidth="1"/>
    <col min="13302" max="13302" width="4.81640625" style="11" customWidth="1"/>
    <col min="13303" max="13303" width="4.453125" style="11" customWidth="1"/>
    <col min="13304" max="13304" width="4.54296875" style="11" bestFit="1" customWidth="1"/>
    <col min="13305" max="13306" width="4.453125" style="11" bestFit="1" customWidth="1"/>
    <col min="13307" max="13307" width="4.54296875" style="11" bestFit="1" customWidth="1"/>
    <col min="13308" max="13308" width="3.81640625" style="11" bestFit="1" customWidth="1"/>
    <col min="13309" max="13309" width="4.453125" style="11" customWidth="1"/>
    <col min="13310" max="13310" width="4" style="11" bestFit="1" customWidth="1"/>
    <col min="13311" max="13312" width="4.54296875" style="11" customWidth="1"/>
    <col min="13313" max="13313" width="4" style="11" bestFit="1" customWidth="1"/>
    <col min="13314" max="13314" width="4.453125" style="11" customWidth="1"/>
    <col min="13315" max="13315" width="4.1796875" style="11" bestFit="1" customWidth="1"/>
    <col min="13316" max="13316" width="4.54296875" style="11" bestFit="1" customWidth="1"/>
    <col min="13317" max="13317" width="4.453125" style="11" customWidth="1"/>
    <col min="13318" max="13318" width="3.81640625" style="11" bestFit="1" customWidth="1"/>
    <col min="13319" max="13319" width="4" style="11" bestFit="1" customWidth="1"/>
    <col min="13320" max="13550" width="9.1796875" style="11"/>
    <col min="13551" max="13551" width="13.1796875" style="11" bestFit="1" customWidth="1"/>
    <col min="13552" max="13552" width="3.81640625" style="11" bestFit="1" customWidth="1"/>
    <col min="13553" max="13553" width="4.1796875" style="11" customWidth="1"/>
    <col min="13554" max="13554" width="4" style="11" bestFit="1" customWidth="1"/>
    <col min="13555" max="13555" width="4.54296875" style="11" bestFit="1" customWidth="1"/>
    <col min="13556" max="13557" width="5.1796875" style="11" customWidth="1"/>
    <col min="13558" max="13558" width="4.81640625" style="11" customWidth="1"/>
    <col min="13559" max="13559" width="4.453125" style="11" customWidth="1"/>
    <col min="13560" max="13560" width="4.54296875" style="11" bestFit="1" customWidth="1"/>
    <col min="13561" max="13562" width="4.453125" style="11" bestFit="1" customWidth="1"/>
    <col min="13563" max="13563" width="4.54296875" style="11" bestFit="1" customWidth="1"/>
    <col min="13564" max="13564" width="3.81640625" style="11" bestFit="1" customWidth="1"/>
    <col min="13565" max="13565" width="4.453125" style="11" customWidth="1"/>
    <col min="13566" max="13566" width="4" style="11" bestFit="1" customWidth="1"/>
    <col min="13567" max="13568" width="4.54296875" style="11" customWidth="1"/>
    <col min="13569" max="13569" width="4" style="11" bestFit="1" customWidth="1"/>
    <col min="13570" max="13570" width="4.453125" style="11" customWidth="1"/>
    <col min="13571" max="13571" width="4.1796875" style="11" bestFit="1" customWidth="1"/>
    <col min="13572" max="13572" width="4.54296875" style="11" bestFit="1" customWidth="1"/>
    <col min="13573" max="13573" width="4.453125" style="11" customWidth="1"/>
    <col min="13574" max="13574" width="3.81640625" style="11" bestFit="1" customWidth="1"/>
    <col min="13575" max="13575" width="4" style="11" bestFit="1" customWidth="1"/>
    <col min="13576" max="13806" width="9.1796875" style="11"/>
    <col min="13807" max="13807" width="13.1796875" style="11" bestFit="1" customWidth="1"/>
    <col min="13808" max="13808" width="3.81640625" style="11" bestFit="1" customWidth="1"/>
    <col min="13809" max="13809" width="4.1796875" style="11" customWidth="1"/>
    <col min="13810" max="13810" width="4" style="11" bestFit="1" customWidth="1"/>
    <col min="13811" max="13811" width="4.54296875" style="11" bestFit="1" customWidth="1"/>
    <col min="13812" max="13813" width="5.1796875" style="11" customWidth="1"/>
    <col min="13814" max="13814" width="4.81640625" style="11" customWidth="1"/>
    <col min="13815" max="13815" width="4.453125" style="11" customWidth="1"/>
    <col min="13816" max="13816" width="4.54296875" style="11" bestFit="1" customWidth="1"/>
    <col min="13817" max="13818" width="4.453125" style="11" bestFit="1" customWidth="1"/>
    <col min="13819" max="13819" width="4.54296875" style="11" bestFit="1" customWidth="1"/>
    <col min="13820" max="13820" width="3.81640625" style="11" bestFit="1" customWidth="1"/>
    <col min="13821" max="13821" width="4.453125" style="11" customWidth="1"/>
    <col min="13822" max="13822" width="4" style="11" bestFit="1" customWidth="1"/>
    <col min="13823" max="13824" width="4.54296875" style="11" customWidth="1"/>
    <col min="13825" max="13825" width="4" style="11" bestFit="1" customWidth="1"/>
    <col min="13826" max="13826" width="4.453125" style="11" customWidth="1"/>
    <col min="13827" max="13827" width="4.1796875" style="11" bestFit="1" customWidth="1"/>
    <col min="13828" max="13828" width="4.54296875" style="11" bestFit="1" customWidth="1"/>
    <col min="13829" max="13829" width="4.453125" style="11" customWidth="1"/>
    <col min="13830" max="13830" width="3.81640625" style="11" bestFit="1" customWidth="1"/>
    <col min="13831" max="13831" width="4" style="11" bestFit="1" customWidth="1"/>
    <col min="13832" max="14062" width="9.1796875" style="11"/>
    <col min="14063" max="14063" width="13.1796875" style="11" bestFit="1" customWidth="1"/>
    <col min="14064" max="14064" width="3.81640625" style="11" bestFit="1" customWidth="1"/>
    <col min="14065" max="14065" width="4.1796875" style="11" customWidth="1"/>
    <col min="14066" max="14066" width="4" style="11" bestFit="1" customWidth="1"/>
    <col min="14067" max="14067" width="4.54296875" style="11" bestFit="1" customWidth="1"/>
    <col min="14068" max="14069" width="5.1796875" style="11" customWidth="1"/>
    <col min="14070" max="14070" width="4.81640625" style="11" customWidth="1"/>
    <col min="14071" max="14071" width="4.453125" style="11" customWidth="1"/>
    <col min="14072" max="14072" width="4.54296875" style="11" bestFit="1" customWidth="1"/>
    <col min="14073" max="14074" width="4.453125" style="11" bestFit="1" customWidth="1"/>
    <col min="14075" max="14075" width="4.54296875" style="11" bestFit="1" customWidth="1"/>
    <col min="14076" max="14076" width="3.81640625" style="11" bestFit="1" customWidth="1"/>
    <col min="14077" max="14077" width="4.453125" style="11" customWidth="1"/>
    <col min="14078" max="14078" width="4" style="11" bestFit="1" customWidth="1"/>
    <col min="14079" max="14080" width="4.54296875" style="11" customWidth="1"/>
    <col min="14081" max="14081" width="4" style="11" bestFit="1" customWidth="1"/>
    <col min="14082" max="14082" width="4.453125" style="11" customWidth="1"/>
    <col min="14083" max="14083" width="4.1796875" style="11" bestFit="1" customWidth="1"/>
    <col min="14084" max="14084" width="4.54296875" style="11" bestFit="1" customWidth="1"/>
    <col min="14085" max="14085" width="4.453125" style="11" customWidth="1"/>
    <col min="14086" max="14086" width="3.81640625" style="11" bestFit="1" customWidth="1"/>
    <col min="14087" max="14087" width="4" style="11" bestFit="1" customWidth="1"/>
    <col min="14088" max="14318" width="9.1796875" style="11"/>
    <col min="14319" max="14319" width="13.1796875" style="11" bestFit="1" customWidth="1"/>
    <col min="14320" max="14320" width="3.81640625" style="11" bestFit="1" customWidth="1"/>
    <col min="14321" max="14321" width="4.1796875" style="11" customWidth="1"/>
    <col min="14322" max="14322" width="4" style="11" bestFit="1" customWidth="1"/>
    <col min="14323" max="14323" width="4.54296875" style="11" bestFit="1" customWidth="1"/>
    <col min="14324" max="14325" width="5.1796875" style="11" customWidth="1"/>
    <col min="14326" max="14326" width="4.81640625" style="11" customWidth="1"/>
    <col min="14327" max="14327" width="4.453125" style="11" customWidth="1"/>
    <col min="14328" max="14328" width="4.54296875" style="11" bestFit="1" customWidth="1"/>
    <col min="14329" max="14330" width="4.453125" style="11" bestFit="1" customWidth="1"/>
    <col min="14331" max="14331" width="4.54296875" style="11" bestFit="1" customWidth="1"/>
    <col min="14332" max="14332" width="3.81640625" style="11" bestFit="1" customWidth="1"/>
    <col min="14333" max="14333" width="4.453125" style="11" customWidth="1"/>
    <col min="14334" max="14334" width="4" style="11" bestFit="1" customWidth="1"/>
    <col min="14335" max="14336" width="4.54296875" style="11" customWidth="1"/>
    <col min="14337" max="14337" width="4" style="11" bestFit="1" customWidth="1"/>
    <col min="14338" max="14338" width="4.453125" style="11" customWidth="1"/>
    <col min="14339" max="14339" width="4.1796875" style="11" bestFit="1" customWidth="1"/>
    <col min="14340" max="14340" width="4.54296875" style="11" bestFit="1" customWidth="1"/>
    <col min="14341" max="14341" width="4.453125" style="11" customWidth="1"/>
    <col min="14342" max="14342" width="3.81640625" style="11" bestFit="1" customWidth="1"/>
    <col min="14343" max="14343" width="4" style="11" bestFit="1" customWidth="1"/>
    <col min="14344" max="14574" width="9.1796875" style="11"/>
    <col min="14575" max="14575" width="13.1796875" style="11" bestFit="1" customWidth="1"/>
    <col min="14576" max="14576" width="3.81640625" style="11" bestFit="1" customWidth="1"/>
    <col min="14577" max="14577" width="4.1796875" style="11" customWidth="1"/>
    <col min="14578" max="14578" width="4" style="11" bestFit="1" customWidth="1"/>
    <col min="14579" max="14579" width="4.54296875" style="11" bestFit="1" customWidth="1"/>
    <col min="14580" max="14581" width="5.1796875" style="11" customWidth="1"/>
    <col min="14582" max="14582" width="4.81640625" style="11" customWidth="1"/>
    <col min="14583" max="14583" width="4.453125" style="11" customWidth="1"/>
    <col min="14584" max="14584" width="4.54296875" style="11" bestFit="1" customWidth="1"/>
    <col min="14585" max="14586" width="4.453125" style="11" bestFit="1" customWidth="1"/>
    <col min="14587" max="14587" width="4.54296875" style="11" bestFit="1" customWidth="1"/>
    <col min="14588" max="14588" width="3.81640625" style="11" bestFit="1" customWidth="1"/>
    <col min="14589" max="14589" width="4.453125" style="11" customWidth="1"/>
    <col min="14590" max="14590" width="4" style="11" bestFit="1" customWidth="1"/>
    <col min="14591" max="14592" width="4.54296875" style="11" customWidth="1"/>
    <col min="14593" max="14593" width="4" style="11" bestFit="1" customWidth="1"/>
    <col min="14594" max="14594" width="4.453125" style="11" customWidth="1"/>
    <col min="14595" max="14595" width="4.1796875" style="11" bestFit="1" customWidth="1"/>
    <col min="14596" max="14596" width="4.54296875" style="11" bestFit="1" customWidth="1"/>
    <col min="14597" max="14597" width="4.453125" style="11" customWidth="1"/>
    <col min="14598" max="14598" width="3.81640625" style="11" bestFit="1" customWidth="1"/>
    <col min="14599" max="14599" width="4" style="11" bestFit="1" customWidth="1"/>
    <col min="14600" max="14830" width="9.1796875" style="11"/>
    <col min="14831" max="14831" width="13.1796875" style="11" bestFit="1" customWidth="1"/>
    <col min="14832" max="14832" width="3.81640625" style="11" bestFit="1" customWidth="1"/>
    <col min="14833" max="14833" width="4.1796875" style="11" customWidth="1"/>
    <col min="14834" max="14834" width="4" style="11" bestFit="1" customWidth="1"/>
    <col min="14835" max="14835" width="4.54296875" style="11" bestFit="1" customWidth="1"/>
    <col min="14836" max="14837" width="5.1796875" style="11" customWidth="1"/>
    <col min="14838" max="14838" width="4.81640625" style="11" customWidth="1"/>
    <col min="14839" max="14839" width="4.453125" style="11" customWidth="1"/>
    <col min="14840" max="14840" width="4.54296875" style="11" bestFit="1" customWidth="1"/>
    <col min="14841" max="14842" width="4.453125" style="11" bestFit="1" customWidth="1"/>
    <col min="14843" max="14843" width="4.54296875" style="11" bestFit="1" customWidth="1"/>
    <col min="14844" max="14844" width="3.81640625" style="11" bestFit="1" customWidth="1"/>
    <col min="14845" max="14845" width="4.453125" style="11" customWidth="1"/>
    <col min="14846" max="14846" width="4" style="11" bestFit="1" customWidth="1"/>
    <col min="14847" max="14848" width="4.54296875" style="11" customWidth="1"/>
    <col min="14849" max="14849" width="4" style="11" bestFit="1" customWidth="1"/>
    <col min="14850" max="14850" width="4.453125" style="11" customWidth="1"/>
    <col min="14851" max="14851" width="4.1796875" style="11" bestFit="1" customWidth="1"/>
    <col min="14852" max="14852" width="4.54296875" style="11" bestFit="1" customWidth="1"/>
    <col min="14853" max="14853" width="4.453125" style="11" customWidth="1"/>
    <col min="14854" max="14854" width="3.81640625" style="11" bestFit="1" customWidth="1"/>
    <col min="14855" max="14855" width="4" style="11" bestFit="1" customWidth="1"/>
    <col min="14856" max="15086" width="9.1796875" style="11"/>
    <col min="15087" max="15087" width="13.1796875" style="11" bestFit="1" customWidth="1"/>
    <col min="15088" max="15088" width="3.81640625" style="11" bestFit="1" customWidth="1"/>
    <col min="15089" max="15089" width="4.1796875" style="11" customWidth="1"/>
    <col min="15090" max="15090" width="4" style="11" bestFit="1" customWidth="1"/>
    <col min="15091" max="15091" width="4.54296875" style="11" bestFit="1" customWidth="1"/>
    <col min="15092" max="15093" width="5.1796875" style="11" customWidth="1"/>
    <col min="15094" max="15094" width="4.81640625" style="11" customWidth="1"/>
    <col min="15095" max="15095" width="4.453125" style="11" customWidth="1"/>
    <col min="15096" max="15096" width="4.54296875" style="11" bestFit="1" customWidth="1"/>
    <col min="15097" max="15098" width="4.453125" style="11" bestFit="1" customWidth="1"/>
    <col min="15099" max="15099" width="4.54296875" style="11" bestFit="1" customWidth="1"/>
    <col min="15100" max="15100" width="3.81640625" style="11" bestFit="1" customWidth="1"/>
    <col min="15101" max="15101" width="4.453125" style="11" customWidth="1"/>
    <col min="15102" max="15102" width="4" style="11" bestFit="1" customWidth="1"/>
    <col min="15103" max="15104" width="4.54296875" style="11" customWidth="1"/>
    <col min="15105" max="15105" width="4" style="11" bestFit="1" customWidth="1"/>
    <col min="15106" max="15106" width="4.453125" style="11" customWidth="1"/>
    <col min="15107" max="15107" width="4.1796875" style="11" bestFit="1" customWidth="1"/>
    <col min="15108" max="15108" width="4.54296875" style="11" bestFit="1" customWidth="1"/>
    <col min="15109" max="15109" width="4.453125" style="11" customWidth="1"/>
    <col min="15110" max="15110" width="3.81640625" style="11" bestFit="1" customWidth="1"/>
    <col min="15111" max="15111" width="4" style="11" bestFit="1" customWidth="1"/>
    <col min="15112" max="15342" width="9.1796875" style="11"/>
    <col min="15343" max="15343" width="13.1796875" style="11" bestFit="1" customWidth="1"/>
    <col min="15344" max="15344" width="3.81640625" style="11" bestFit="1" customWidth="1"/>
    <col min="15345" max="15345" width="4.1796875" style="11" customWidth="1"/>
    <col min="15346" max="15346" width="4" style="11" bestFit="1" customWidth="1"/>
    <col min="15347" max="15347" width="4.54296875" style="11" bestFit="1" customWidth="1"/>
    <col min="15348" max="15349" width="5.1796875" style="11" customWidth="1"/>
    <col min="15350" max="15350" width="4.81640625" style="11" customWidth="1"/>
    <col min="15351" max="15351" width="4.453125" style="11" customWidth="1"/>
    <col min="15352" max="15352" width="4.54296875" style="11" bestFit="1" customWidth="1"/>
    <col min="15353" max="15354" width="4.453125" style="11" bestFit="1" customWidth="1"/>
    <col min="15355" max="15355" width="4.54296875" style="11" bestFit="1" customWidth="1"/>
    <col min="15356" max="15356" width="3.81640625" style="11" bestFit="1" customWidth="1"/>
    <col min="15357" max="15357" width="4.453125" style="11" customWidth="1"/>
    <col min="15358" max="15358" width="4" style="11" bestFit="1" customWidth="1"/>
    <col min="15359" max="15360" width="4.54296875" style="11" customWidth="1"/>
    <col min="15361" max="15361" width="4" style="11" bestFit="1" customWidth="1"/>
    <col min="15362" max="15362" width="4.453125" style="11" customWidth="1"/>
    <col min="15363" max="15363" width="4.1796875" style="11" bestFit="1" customWidth="1"/>
    <col min="15364" max="15364" width="4.54296875" style="11" bestFit="1" customWidth="1"/>
    <col min="15365" max="15365" width="4.453125" style="11" customWidth="1"/>
    <col min="15366" max="15366" width="3.81640625" style="11" bestFit="1" customWidth="1"/>
    <col min="15367" max="15367" width="4" style="11" bestFit="1" customWidth="1"/>
    <col min="15368" max="15598" width="9.1796875" style="11"/>
    <col min="15599" max="15599" width="13.1796875" style="11" bestFit="1" customWidth="1"/>
    <col min="15600" max="15600" width="3.81640625" style="11" bestFit="1" customWidth="1"/>
    <col min="15601" max="15601" width="4.1796875" style="11" customWidth="1"/>
    <col min="15602" max="15602" width="4" style="11" bestFit="1" customWidth="1"/>
    <col min="15603" max="15603" width="4.54296875" style="11" bestFit="1" customWidth="1"/>
    <col min="15604" max="15605" width="5.1796875" style="11" customWidth="1"/>
    <col min="15606" max="15606" width="4.81640625" style="11" customWidth="1"/>
    <col min="15607" max="15607" width="4.453125" style="11" customWidth="1"/>
    <col min="15608" max="15608" width="4.54296875" style="11" bestFit="1" customWidth="1"/>
    <col min="15609" max="15610" width="4.453125" style="11" bestFit="1" customWidth="1"/>
    <col min="15611" max="15611" width="4.54296875" style="11" bestFit="1" customWidth="1"/>
    <col min="15612" max="15612" width="3.81640625" style="11" bestFit="1" customWidth="1"/>
    <col min="15613" max="15613" width="4.453125" style="11" customWidth="1"/>
    <col min="15614" max="15614" width="4" style="11" bestFit="1" customWidth="1"/>
    <col min="15615" max="15616" width="4.54296875" style="11" customWidth="1"/>
    <col min="15617" max="15617" width="4" style="11" bestFit="1" customWidth="1"/>
    <col min="15618" max="15618" width="4.453125" style="11" customWidth="1"/>
    <col min="15619" max="15619" width="4.1796875" style="11" bestFit="1" customWidth="1"/>
    <col min="15620" max="15620" width="4.54296875" style="11" bestFit="1" customWidth="1"/>
    <col min="15621" max="15621" width="4.453125" style="11" customWidth="1"/>
    <col min="15622" max="15622" width="3.81640625" style="11" bestFit="1" customWidth="1"/>
    <col min="15623" max="15623" width="4" style="11" bestFit="1" customWidth="1"/>
    <col min="15624" max="15854" width="9.1796875" style="11"/>
    <col min="15855" max="15855" width="13.1796875" style="11" bestFit="1" customWidth="1"/>
    <col min="15856" max="15856" width="3.81640625" style="11" bestFit="1" customWidth="1"/>
    <col min="15857" max="15857" width="4.1796875" style="11" customWidth="1"/>
    <col min="15858" max="15858" width="4" style="11" bestFit="1" customWidth="1"/>
    <col min="15859" max="15859" width="4.54296875" style="11" bestFit="1" customWidth="1"/>
    <col min="15860" max="15861" width="5.1796875" style="11" customWidth="1"/>
    <col min="15862" max="15862" width="4.81640625" style="11" customWidth="1"/>
    <col min="15863" max="15863" width="4.453125" style="11" customWidth="1"/>
    <col min="15864" max="15864" width="4.54296875" style="11" bestFit="1" customWidth="1"/>
    <col min="15865" max="15866" width="4.453125" style="11" bestFit="1" customWidth="1"/>
    <col min="15867" max="15867" width="4.54296875" style="11" bestFit="1" customWidth="1"/>
    <col min="15868" max="15868" width="3.81640625" style="11" bestFit="1" customWidth="1"/>
    <col min="15869" max="15869" width="4.453125" style="11" customWidth="1"/>
    <col min="15870" max="15870" width="4" style="11" bestFit="1" customWidth="1"/>
    <col min="15871" max="15872" width="4.54296875" style="11" customWidth="1"/>
    <col min="15873" max="15873" width="4" style="11" bestFit="1" customWidth="1"/>
    <col min="15874" max="15874" width="4.453125" style="11" customWidth="1"/>
    <col min="15875" max="15875" width="4.1796875" style="11" bestFit="1" customWidth="1"/>
    <col min="15876" max="15876" width="4.54296875" style="11" bestFit="1" customWidth="1"/>
    <col min="15877" max="15877" width="4.453125" style="11" customWidth="1"/>
    <col min="15878" max="15878" width="3.81640625" style="11" bestFit="1" customWidth="1"/>
    <col min="15879" max="15879" width="4" style="11" bestFit="1" customWidth="1"/>
    <col min="15880" max="16110" width="9.1796875" style="11"/>
    <col min="16111" max="16111" width="13.1796875" style="11" bestFit="1" customWidth="1"/>
    <col min="16112" max="16112" width="3.81640625" style="11" bestFit="1" customWidth="1"/>
    <col min="16113" max="16113" width="4.1796875" style="11" customWidth="1"/>
    <col min="16114" max="16114" width="4" style="11" bestFit="1" customWidth="1"/>
    <col min="16115" max="16115" width="4.54296875" style="11" bestFit="1" customWidth="1"/>
    <col min="16116" max="16117" width="5.1796875" style="11" customWidth="1"/>
    <col min="16118" max="16118" width="4.81640625" style="11" customWidth="1"/>
    <col min="16119" max="16119" width="4.453125" style="11" customWidth="1"/>
    <col min="16120" max="16120" width="4.54296875" style="11" bestFit="1" customWidth="1"/>
    <col min="16121" max="16122" width="4.453125" style="11" bestFit="1" customWidth="1"/>
    <col min="16123" max="16123" width="4.54296875" style="11" bestFit="1" customWidth="1"/>
    <col min="16124" max="16124" width="3.81640625" style="11" bestFit="1" customWidth="1"/>
    <col min="16125" max="16125" width="4.453125" style="11" customWidth="1"/>
    <col min="16126" max="16126" width="4" style="11" bestFit="1" customWidth="1"/>
    <col min="16127" max="16128" width="4.54296875" style="11" customWidth="1"/>
    <col min="16129" max="16129" width="4" style="11" bestFit="1" customWidth="1"/>
    <col min="16130" max="16130" width="4.453125" style="11" customWidth="1"/>
    <col min="16131" max="16131" width="4.1796875" style="11" bestFit="1" customWidth="1"/>
    <col min="16132" max="16132" width="4.54296875" style="11" bestFit="1" customWidth="1"/>
    <col min="16133" max="16133" width="4.453125" style="11" customWidth="1"/>
    <col min="16134" max="16134" width="3.81640625" style="11" bestFit="1" customWidth="1"/>
    <col min="16135" max="16135" width="4" style="11" bestFit="1" customWidth="1"/>
    <col min="16136" max="16384" width="9.1796875" style="11"/>
  </cols>
  <sheetData>
    <row r="1" spans="1:8" ht="25.25" customHeight="1" x14ac:dyDescent="0.25">
      <c r="A1" s="476" t="s">
        <v>300</v>
      </c>
      <c r="B1" s="476"/>
      <c r="C1" s="476"/>
      <c r="D1" s="476"/>
      <c r="E1" s="476"/>
      <c r="F1" s="476"/>
      <c r="G1" s="476"/>
    </row>
    <row r="2" spans="1:8" ht="15.75" customHeight="1" x14ac:dyDescent="0.25">
      <c r="A2" s="532" t="s">
        <v>96</v>
      </c>
      <c r="B2" s="477" t="s">
        <v>0</v>
      </c>
      <c r="C2" s="477"/>
      <c r="D2" s="477"/>
      <c r="E2" s="478" t="s">
        <v>19</v>
      </c>
      <c r="F2" s="478"/>
      <c r="G2" s="478"/>
    </row>
    <row r="3" spans="1:8" ht="16" customHeight="1" x14ac:dyDescent="0.25">
      <c r="A3" s="434"/>
      <c r="B3" s="191">
        <v>2021</v>
      </c>
      <c r="C3" s="191">
        <v>2022</v>
      </c>
      <c r="D3" s="191">
        <v>2023</v>
      </c>
      <c r="E3" s="191">
        <v>2021</v>
      </c>
      <c r="F3" s="191">
        <v>2022</v>
      </c>
      <c r="G3" s="191">
        <v>2023</v>
      </c>
      <c r="H3" s="5"/>
    </row>
    <row r="4" spans="1:8" ht="16" customHeight="1" x14ac:dyDescent="0.25">
      <c r="A4" s="92" t="s">
        <v>99</v>
      </c>
      <c r="B4" s="258">
        <v>32371</v>
      </c>
      <c r="C4" s="353">
        <v>29594</v>
      </c>
      <c r="D4" s="353">
        <v>26742</v>
      </c>
      <c r="E4" s="302">
        <v>50.506788171843034</v>
      </c>
      <c r="F4" s="302">
        <v>-8.5786660900188441</v>
      </c>
      <c r="G4" s="302">
        <v>-9.6370885990403465</v>
      </c>
      <c r="H4" s="259"/>
    </row>
    <row r="5" spans="1:8" ht="16" customHeight="1" x14ac:dyDescent="0.25">
      <c r="A5" s="5" t="s">
        <v>100</v>
      </c>
      <c r="B5" s="260">
        <v>408</v>
      </c>
      <c r="C5" s="3">
        <v>495</v>
      </c>
      <c r="D5" s="3">
        <v>446</v>
      </c>
      <c r="E5" s="302">
        <v>47.292418772563174</v>
      </c>
      <c r="F5" s="302">
        <v>21.323529411764707</v>
      </c>
      <c r="G5" s="302">
        <v>-9.8989898989898997</v>
      </c>
      <c r="H5" s="259"/>
    </row>
    <row r="6" spans="1:8" ht="16" customHeight="1" x14ac:dyDescent="0.25">
      <c r="A6" s="5" t="s">
        <v>101</v>
      </c>
      <c r="B6" s="260">
        <v>70345</v>
      </c>
      <c r="C6" s="3">
        <v>66633</v>
      </c>
      <c r="D6" s="3">
        <v>59500</v>
      </c>
      <c r="E6" s="302">
        <v>47.445974554067369</v>
      </c>
      <c r="F6" s="302">
        <v>-5.2768498116426183</v>
      </c>
      <c r="G6" s="302">
        <v>-10.704905977518647</v>
      </c>
      <c r="H6" s="259"/>
    </row>
    <row r="7" spans="1:8" s="39" customFormat="1" ht="16" customHeight="1" x14ac:dyDescent="0.25">
      <c r="A7" s="105" t="s">
        <v>102</v>
      </c>
      <c r="B7" s="261">
        <v>2545</v>
      </c>
      <c r="C7" s="70">
        <v>2335</v>
      </c>
      <c r="D7" s="70">
        <v>2122</v>
      </c>
      <c r="E7" s="262">
        <v>18.317061831706184</v>
      </c>
      <c r="F7" s="262">
        <v>-8.2514734774066802</v>
      </c>
      <c r="G7" s="262">
        <v>-9.1220556745182009</v>
      </c>
      <c r="H7" s="259"/>
    </row>
    <row r="8" spans="1:8" s="39" customFormat="1" ht="16" customHeight="1" x14ac:dyDescent="0.25">
      <c r="A8" s="105" t="s">
        <v>103</v>
      </c>
      <c r="B8" s="261">
        <v>1415</v>
      </c>
      <c r="C8" s="70">
        <v>1272</v>
      </c>
      <c r="D8" s="70">
        <v>1428</v>
      </c>
      <c r="E8" s="262">
        <v>5.1263001485884097</v>
      </c>
      <c r="F8" s="262">
        <v>-10.10600706713781</v>
      </c>
      <c r="G8" s="262">
        <v>12.264150943396226</v>
      </c>
      <c r="H8" s="259"/>
    </row>
    <row r="9" spans="1:8" ht="16" customHeight="1" x14ac:dyDescent="0.25">
      <c r="A9" s="5" t="s">
        <v>104</v>
      </c>
      <c r="B9" s="260">
        <v>35015</v>
      </c>
      <c r="C9" s="3">
        <v>29058</v>
      </c>
      <c r="D9" s="3">
        <v>25932</v>
      </c>
      <c r="E9" s="302">
        <v>38.563514048278591</v>
      </c>
      <c r="F9" s="302">
        <v>-17.012708839068971</v>
      </c>
      <c r="G9" s="302">
        <v>-10.757794755316951</v>
      </c>
      <c r="H9" s="259"/>
    </row>
    <row r="10" spans="1:8" ht="16" customHeight="1" x14ac:dyDescent="0.25">
      <c r="A10" s="65" t="s">
        <v>105</v>
      </c>
      <c r="B10" s="260">
        <v>3900</v>
      </c>
      <c r="C10" s="3">
        <v>3227</v>
      </c>
      <c r="D10" s="3">
        <v>2863</v>
      </c>
      <c r="E10" s="302">
        <v>44.230769230769226</v>
      </c>
      <c r="F10" s="302">
        <v>-17.256410256410255</v>
      </c>
      <c r="G10" s="302">
        <v>-11.279826464208242</v>
      </c>
      <c r="H10" s="259"/>
    </row>
    <row r="11" spans="1:8" ht="16" customHeight="1" x14ac:dyDescent="0.25">
      <c r="A11" s="5" t="s">
        <v>106</v>
      </c>
      <c r="B11" s="260">
        <v>10962</v>
      </c>
      <c r="C11" s="3">
        <v>10376</v>
      </c>
      <c r="D11" s="3">
        <v>9720</v>
      </c>
      <c r="E11" s="302">
        <v>43.782791185729273</v>
      </c>
      <c r="F11" s="302">
        <v>-5.3457398284984494</v>
      </c>
      <c r="G11" s="302">
        <v>-6.3222821896684653</v>
      </c>
      <c r="H11" s="259"/>
    </row>
    <row r="12" spans="1:8" ht="16" customHeight="1" x14ac:dyDescent="0.25">
      <c r="A12" s="5" t="s">
        <v>107</v>
      </c>
      <c r="B12" s="260">
        <v>28855</v>
      </c>
      <c r="C12" s="3">
        <v>25742</v>
      </c>
      <c r="D12" s="3">
        <v>23339</v>
      </c>
      <c r="E12" s="302">
        <v>39.066942985204108</v>
      </c>
      <c r="F12" s="302">
        <v>-10.788424883035869</v>
      </c>
      <c r="G12" s="302">
        <v>-9.3349390101779193</v>
      </c>
      <c r="H12" s="259"/>
    </row>
    <row r="13" spans="1:8" ht="16" customHeight="1" x14ac:dyDescent="0.25">
      <c r="A13" s="5" t="s">
        <v>108</v>
      </c>
      <c r="B13" s="260">
        <v>13185</v>
      </c>
      <c r="C13" s="3">
        <v>13772</v>
      </c>
      <c r="D13" s="3">
        <v>11068</v>
      </c>
      <c r="E13" s="302">
        <v>47.648376259798432</v>
      </c>
      <c r="F13" s="302">
        <v>4.4520288206295033</v>
      </c>
      <c r="G13" s="302">
        <v>-19.634040081324429</v>
      </c>
      <c r="H13" s="259"/>
    </row>
    <row r="14" spans="1:8" ht="16" customHeight="1" x14ac:dyDescent="0.25">
      <c r="A14" s="5" t="s">
        <v>109</v>
      </c>
      <c r="B14" s="260">
        <v>3980</v>
      </c>
      <c r="C14" s="3">
        <v>4281</v>
      </c>
      <c r="D14" s="3">
        <v>3463</v>
      </c>
      <c r="E14" s="302">
        <v>21.156773211567732</v>
      </c>
      <c r="F14" s="302">
        <v>7.5628140703517586</v>
      </c>
      <c r="G14" s="302">
        <v>-19.107685120298996</v>
      </c>
      <c r="H14" s="259"/>
    </row>
    <row r="15" spans="1:8" ht="16" customHeight="1" x14ac:dyDescent="0.25">
      <c r="A15" s="5" t="s">
        <v>110</v>
      </c>
      <c r="B15" s="260">
        <v>9768</v>
      </c>
      <c r="C15" s="3">
        <v>8626</v>
      </c>
      <c r="D15" s="3">
        <v>7971</v>
      </c>
      <c r="E15" s="302">
        <v>42.827898815616315</v>
      </c>
      <c r="F15" s="302">
        <v>-11.691236691236691</v>
      </c>
      <c r="G15" s="302">
        <v>-7.5933225133317874</v>
      </c>
      <c r="H15" s="259"/>
    </row>
    <row r="16" spans="1:8" ht="16" customHeight="1" x14ac:dyDescent="0.25">
      <c r="A16" s="5" t="s">
        <v>111</v>
      </c>
      <c r="B16" s="260">
        <v>30684</v>
      </c>
      <c r="C16" s="3">
        <v>32876</v>
      </c>
      <c r="D16" s="3">
        <v>30462</v>
      </c>
      <c r="E16" s="302">
        <v>43.752635277582577</v>
      </c>
      <c r="F16" s="302">
        <v>7.1437882935731976</v>
      </c>
      <c r="G16" s="302">
        <v>-7.3427424260858993</v>
      </c>
      <c r="H16" s="259"/>
    </row>
    <row r="17" spans="1:8" ht="16" customHeight="1" x14ac:dyDescent="0.25">
      <c r="A17" s="5" t="s">
        <v>112</v>
      </c>
      <c r="B17" s="260">
        <v>6814</v>
      </c>
      <c r="C17" s="3">
        <v>6678</v>
      </c>
      <c r="D17" s="3">
        <v>6309</v>
      </c>
      <c r="E17" s="302">
        <v>37.075035204184267</v>
      </c>
      <c r="F17" s="302">
        <v>-1.995890813031993</v>
      </c>
      <c r="G17" s="302">
        <v>-5.5256064690026951</v>
      </c>
      <c r="H17" s="259"/>
    </row>
    <row r="18" spans="1:8" ht="16" customHeight="1" x14ac:dyDescent="0.25">
      <c r="A18" s="5" t="s">
        <v>113</v>
      </c>
      <c r="B18" s="260">
        <v>1351</v>
      </c>
      <c r="C18" s="3">
        <v>1282</v>
      </c>
      <c r="D18" s="3">
        <v>1256</v>
      </c>
      <c r="E18" s="302">
        <v>33.894945490584739</v>
      </c>
      <c r="F18" s="302">
        <v>-5.1073279052553664</v>
      </c>
      <c r="G18" s="302">
        <v>-2.0280811232449301</v>
      </c>
      <c r="H18" s="259"/>
    </row>
    <row r="19" spans="1:8" ht="16" customHeight="1" x14ac:dyDescent="0.25">
      <c r="A19" s="5" t="s">
        <v>114</v>
      </c>
      <c r="B19" s="260">
        <v>24878</v>
      </c>
      <c r="C19" s="3">
        <v>26522</v>
      </c>
      <c r="D19" s="3">
        <v>23400</v>
      </c>
      <c r="E19" s="302">
        <v>44.505111524163574</v>
      </c>
      <c r="F19" s="302">
        <v>6.6082482514671597</v>
      </c>
      <c r="G19" s="302">
        <v>-11.771359625970893</v>
      </c>
      <c r="H19" s="259"/>
    </row>
    <row r="20" spans="1:8" ht="16" customHeight="1" x14ac:dyDescent="0.25">
      <c r="A20" s="5" t="s">
        <v>115</v>
      </c>
      <c r="B20" s="260">
        <v>19074</v>
      </c>
      <c r="C20" s="3">
        <v>16760</v>
      </c>
      <c r="D20" s="3">
        <v>16738</v>
      </c>
      <c r="E20" s="302">
        <v>35.825678273873102</v>
      </c>
      <c r="F20" s="302">
        <v>-12.131697598825626</v>
      </c>
      <c r="G20" s="302">
        <v>-0.13126491646778043</v>
      </c>
      <c r="H20" s="259"/>
    </row>
    <row r="21" spans="1:8" ht="16" customHeight="1" x14ac:dyDescent="0.25">
      <c r="A21" s="5" t="s">
        <v>116</v>
      </c>
      <c r="B21" s="260">
        <v>3651</v>
      </c>
      <c r="C21" s="3">
        <v>3744</v>
      </c>
      <c r="D21" s="3">
        <v>3590</v>
      </c>
      <c r="E21" s="302">
        <v>47.336561743341406</v>
      </c>
      <c r="F21" s="302">
        <v>2.5472473294987674</v>
      </c>
      <c r="G21" s="302">
        <v>-4.1132478632478628</v>
      </c>
      <c r="H21" s="259"/>
    </row>
    <row r="22" spans="1:8" ht="16" customHeight="1" x14ac:dyDescent="0.25">
      <c r="A22" s="5" t="s">
        <v>117</v>
      </c>
      <c r="B22" s="260">
        <v>10328</v>
      </c>
      <c r="C22" s="3">
        <v>7534</v>
      </c>
      <c r="D22" s="3">
        <v>8976</v>
      </c>
      <c r="E22" s="302">
        <v>1.3244383400372806</v>
      </c>
      <c r="F22" s="302">
        <v>-27.052672347017815</v>
      </c>
      <c r="G22" s="302">
        <v>19.139899123971329</v>
      </c>
      <c r="H22" s="259"/>
    </row>
    <row r="23" spans="1:8" ht="16" customHeight="1" x14ac:dyDescent="0.25">
      <c r="A23" s="5" t="s">
        <v>118</v>
      </c>
      <c r="B23" s="260">
        <v>13753</v>
      </c>
      <c r="C23" s="3">
        <v>16254</v>
      </c>
      <c r="D23" s="3">
        <v>12237</v>
      </c>
      <c r="E23" s="302">
        <v>29.684111268269685</v>
      </c>
      <c r="F23" s="302">
        <v>18.185123245837271</v>
      </c>
      <c r="G23" s="302">
        <v>-24.713916574381692</v>
      </c>
      <c r="H23" s="259"/>
    </row>
    <row r="24" spans="1:8" ht="16" customHeight="1" x14ac:dyDescent="0.25">
      <c r="A24" s="5" t="s">
        <v>119</v>
      </c>
      <c r="B24" s="260">
        <v>7034</v>
      </c>
      <c r="C24" s="3">
        <v>7165</v>
      </c>
      <c r="D24" s="3">
        <v>6420</v>
      </c>
      <c r="E24" s="302">
        <v>37.732523986684939</v>
      </c>
      <c r="F24" s="302">
        <v>1.8623827125390957</v>
      </c>
      <c r="G24" s="302">
        <v>-10.397766922540127</v>
      </c>
      <c r="H24" s="259"/>
    </row>
    <row r="25" spans="1:8" ht="16" customHeight="1" x14ac:dyDescent="0.25">
      <c r="A25" s="106" t="s">
        <v>70</v>
      </c>
      <c r="B25" s="263">
        <v>330317</v>
      </c>
      <c r="C25" s="355">
        <v>314230</v>
      </c>
      <c r="D25" s="355">
        <v>283985</v>
      </c>
      <c r="E25" s="264">
        <v>40.345428280081578</v>
      </c>
      <c r="F25" s="264">
        <v>-4.8701701698671274</v>
      </c>
      <c r="G25" s="264">
        <v>-9.625115361359514</v>
      </c>
      <c r="H25" s="259"/>
    </row>
    <row r="26" spans="1:8" ht="12" customHeight="1" x14ac:dyDescent="0.25">
      <c r="A26" s="505" t="s">
        <v>270</v>
      </c>
      <c r="B26" s="505"/>
      <c r="C26" s="505"/>
      <c r="D26" s="505"/>
      <c r="E26" s="505"/>
      <c r="F26" s="505"/>
      <c r="G26" s="505"/>
    </row>
    <row r="27" spans="1:8" ht="12" customHeight="1" x14ac:dyDescent="0.25">
      <c r="A27" s="447" t="s">
        <v>121</v>
      </c>
      <c r="B27" s="447"/>
      <c r="C27" s="447"/>
      <c r="D27" s="447"/>
      <c r="E27" s="447"/>
      <c r="F27" s="447"/>
      <c r="G27" s="447"/>
    </row>
    <row r="28" spans="1:8" ht="12" customHeight="1" x14ac:dyDescent="0.25">
      <c r="A28" s="16"/>
    </row>
    <row r="29" spans="1:8" x14ac:dyDescent="0.25">
      <c r="A29" s="548" t="s">
        <v>3</v>
      </c>
      <c r="B29" s="548"/>
      <c r="C29" s="548"/>
      <c r="D29" s="548"/>
      <c r="E29" s="548"/>
      <c r="F29" s="548"/>
      <c r="G29" s="548"/>
    </row>
    <row r="30" spans="1:8" x14ac:dyDescent="0.25">
      <c r="A30" s="548"/>
      <c r="B30" s="548"/>
      <c r="C30" s="548"/>
      <c r="D30" s="548"/>
      <c r="E30" s="548"/>
      <c r="F30" s="548"/>
      <c r="G30" s="548"/>
    </row>
  </sheetData>
  <mergeCells count="7">
    <mergeCell ref="A29:G30"/>
    <mergeCell ref="A1:G1"/>
    <mergeCell ref="A2:A3"/>
    <mergeCell ref="B2:D2"/>
    <mergeCell ref="E2:G2"/>
    <mergeCell ref="A26:G26"/>
    <mergeCell ref="A27:G27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Foglio53"/>
  <dimension ref="A1:M61"/>
  <sheetViews>
    <sheetView showGridLines="0" view="pageBreakPreview" zoomScaleNormal="100" zoomScaleSheetLayoutView="100" workbookViewId="0">
      <selection activeCell="N1" sqref="N1"/>
    </sheetView>
  </sheetViews>
  <sheetFormatPr defaultColWidth="9.1796875" defaultRowHeight="14" x14ac:dyDescent="0.3"/>
  <cols>
    <col min="1" max="1" width="45.54296875" style="22" customWidth="1"/>
    <col min="2" max="5" width="9.54296875" style="22" bestFit="1" customWidth="1"/>
    <col min="6" max="16384" width="9.1796875" style="22"/>
  </cols>
  <sheetData>
    <row r="1" spans="1:10" ht="14.15" customHeight="1" x14ac:dyDescent="0.3">
      <c r="A1" s="549" t="s">
        <v>302</v>
      </c>
      <c r="B1" s="549"/>
      <c r="C1" s="549"/>
      <c r="D1" s="549"/>
      <c r="E1" s="549"/>
      <c r="F1" s="549"/>
      <c r="G1" s="549"/>
      <c r="H1" s="549"/>
      <c r="I1" s="549"/>
      <c r="J1" s="549"/>
    </row>
    <row r="2" spans="1:10" ht="16.5" customHeight="1" x14ac:dyDescent="0.3">
      <c r="A2" s="482" t="s">
        <v>23</v>
      </c>
      <c r="B2" s="485" t="s">
        <v>19</v>
      </c>
      <c r="C2" s="485"/>
      <c r="D2" s="485"/>
      <c r="E2" s="485"/>
      <c r="F2" s="485"/>
      <c r="G2" s="485"/>
    </row>
    <row r="3" spans="1:10" ht="16.5" customHeight="1" x14ac:dyDescent="0.3">
      <c r="A3" s="483"/>
      <c r="B3" s="191">
        <v>2021</v>
      </c>
      <c r="C3" s="191">
        <v>2022</v>
      </c>
      <c r="D3" s="191">
        <v>2023</v>
      </c>
      <c r="E3" s="191">
        <v>2021</v>
      </c>
      <c r="F3" s="191">
        <v>2022</v>
      </c>
      <c r="G3" s="191">
        <v>2023</v>
      </c>
    </row>
    <row r="4" spans="1:10" x14ac:dyDescent="0.3">
      <c r="A4" s="484"/>
      <c r="B4" s="486" t="s">
        <v>1</v>
      </c>
      <c r="C4" s="486"/>
      <c r="D4" s="486"/>
      <c r="E4" s="486" t="s">
        <v>2</v>
      </c>
      <c r="F4" s="486"/>
      <c r="G4" s="486"/>
    </row>
    <row r="5" spans="1:10" x14ac:dyDescent="0.3">
      <c r="A5" s="23" t="s">
        <v>24</v>
      </c>
      <c r="B5" s="365">
        <v>29.422190712513292</v>
      </c>
      <c r="C5" s="365">
        <v>-17.063818132018625</v>
      </c>
      <c r="D5" s="365">
        <v>-4.8877146631439894</v>
      </c>
      <c r="E5" s="365">
        <v>42.53819036427732</v>
      </c>
      <c r="F5" s="365">
        <v>-19.950535861500413</v>
      </c>
      <c r="G5" s="365">
        <v>-2.1627188465499483</v>
      </c>
    </row>
    <row r="6" spans="1:10" ht="14.5" x14ac:dyDescent="0.35">
      <c r="A6" s="23" t="s">
        <v>25</v>
      </c>
      <c r="B6" s="365">
        <v>48.030524071372461</v>
      </c>
      <c r="C6" s="365">
        <v>-16.574432062264673</v>
      </c>
      <c r="D6" s="365">
        <v>-11.913127763978917</v>
      </c>
      <c r="E6" s="365">
        <v>52.15568443854378</v>
      </c>
      <c r="F6" s="365">
        <v>0.48220436280137768</v>
      </c>
      <c r="G6" s="365">
        <v>-9.5246800731261434</v>
      </c>
      <c r="I6"/>
    </row>
    <row r="7" spans="1:10" ht="14.5" x14ac:dyDescent="0.35">
      <c r="A7" s="23" t="s">
        <v>26</v>
      </c>
      <c r="B7" s="365">
        <v>53.895833333333329</v>
      </c>
      <c r="C7" s="365">
        <v>-10.538784350886694</v>
      </c>
      <c r="D7" s="365">
        <v>-13.626390254974655</v>
      </c>
      <c r="E7" s="365">
        <v>64.548319327731093</v>
      </c>
      <c r="F7" s="365">
        <v>-12.607724225981487</v>
      </c>
      <c r="G7" s="365">
        <v>-15.960555149744337</v>
      </c>
      <c r="I7"/>
    </row>
    <row r="8" spans="1:10" ht="14.5" x14ac:dyDescent="0.35">
      <c r="A8" s="24" t="s">
        <v>27</v>
      </c>
      <c r="B8" s="365">
        <v>30.453064626108038</v>
      </c>
      <c r="C8" s="365">
        <v>-8.476348113947207</v>
      </c>
      <c r="D8" s="365">
        <v>-7.8748651564185552</v>
      </c>
      <c r="E8" s="365">
        <v>40.345312448906185</v>
      </c>
      <c r="F8" s="365">
        <v>-3.2503087210792425</v>
      </c>
      <c r="G8" s="365">
        <v>-7.3860899720643483</v>
      </c>
      <c r="I8"/>
    </row>
    <row r="9" spans="1:10" ht="14.5" x14ac:dyDescent="0.35">
      <c r="A9" s="23" t="s">
        <v>28</v>
      </c>
      <c r="B9" s="365">
        <v>41.975020427220734</v>
      </c>
      <c r="C9" s="365">
        <v>7.7694647702047188</v>
      </c>
      <c r="D9" s="365">
        <v>-7.148306377784559</v>
      </c>
      <c r="E9" s="365">
        <v>47.497770290357742</v>
      </c>
      <c r="F9" s="365">
        <v>6.644719161515722</v>
      </c>
      <c r="G9" s="365">
        <v>-5.3802053802053802</v>
      </c>
      <c r="I9"/>
    </row>
    <row r="10" spans="1:10" ht="14.5" x14ac:dyDescent="0.35">
      <c r="A10" s="24" t="s">
        <v>29</v>
      </c>
      <c r="B10" s="365">
        <v>48.032164066246175</v>
      </c>
      <c r="C10" s="365">
        <v>-2.9526823312485986</v>
      </c>
      <c r="D10" s="365">
        <v>-12.398582725685529</v>
      </c>
      <c r="E10" s="365">
        <v>45.770489698992364</v>
      </c>
      <c r="F10" s="365">
        <v>1.0324711062190424</v>
      </c>
      <c r="G10" s="365">
        <v>-10.073212184599294</v>
      </c>
      <c r="I10"/>
    </row>
    <row r="11" spans="1:10" ht="14.5" x14ac:dyDescent="0.35">
      <c r="A11" s="23" t="s">
        <v>30</v>
      </c>
      <c r="B11" s="365">
        <v>14.77414159162457</v>
      </c>
      <c r="C11" s="365">
        <v>-14.6073866173375</v>
      </c>
      <c r="D11" s="365">
        <v>-10.682004930156122</v>
      </c>
      <c r="E11" s="365">
        <v>28.07017543859649</v>
      </c>
      <c r="F11" s="365">
        <v>-10.157579013340497</v>
      </c>
      <c r="G11" s="365">
        <v>-8.7298819074194025</v>
      </c>
      <c r="I11"/>
    </row>
    <row r="12" spans="1:10" s="26" customFormat="1" ht="14.5" x14ac:dyDescent="0.35">
      <c r="A12" s="25" t="s">
        <v>31</v>
      </c>
      <c r="B12" s="366">
        <v>37.155963302752291</v>
      </c>
      <c r="C12" s="366">
        <v>-9.2530657748049059</v>
      </c>
      <c r="D12" s="366">
        <v>-12.448812448812449</v>
      </c>
      <c r="E12" s="366">
        <v>49.179894179894177</v>
      </c>
      <c r="F12" s="366">
        <v>-7.820535555949637</v>
      </c>
      <c r="G12" s="366">
        <v>-4.5594459407464409</v>
      </c>
      <c r="I12" s="27"/>
    </row>
    <row r="13" spans="1:10" ht="14.5" x14ac:dyDescent="0.35">
      <c r="A13" s="23" t="s">
        <v>32</v>
      </c>
      <c r="B13" s="365">
        <v>-55.000000000000007</v>
      </c>
      <c r="C13" s="365">
        <v>111.11111111111111</v>
      </c>
      <c r="D13" s="365">
        <v>-36.84210526315789</v>
      </c>
      <c r="E13" s="365">
        <v>44.117647058823529</v>
      </c>
      <c r="F13" s="365">
        <v>-32.653061224489797</v>
      </c>
      <c r="G13" s="365">
        <v>-12.121212121212121</v>
      </c>
      <c r="I13"/>
    </row>
    <row r="14" spans="1:10" ht="14.5" x14ac:dyDescent="0.35">
      <c r="A14" s="23" t="s">
        <v>33</v>
      </c>
      <c r="B14" s="365">
        <v>24.838201854119294</v>
      </c>
      <c r="C14" s="365">
        <v>-0.30825276726916073</v>
      </c>
      <c r="D14" s="365">
        <v>-11.679550245959241</v>
      </c>
      <c r="E14" s="365">
        <v>31.933476908351281</v>
      </c>
      <c r="F14" s="365">
        <v>7.8625192708805667</v>
      </c>
      <c r="G14" s="365">
        <v>-8.4496384731797551</v>
      </c>
      <c r="I14"/>
    </row>
    <row r="15" spans="1:10" x14ac:dyDescent="0.3">
      <c r="A15" s="28" t="s">
        <v>8</v>
      </c>
      <c r="B15" s="357">
        <v>38.903718932900041</v>
      </c>
      <c r="C15" s="357">
        <v>-8.4748797402628409</v>
      </c>
      <c r="D15" s="357">
        <v>-10.693558694262947</v>
      </c>
      <c r="E15" s="357">
        <v>41.86117454285565</v>
      </c>
      <c r="F15" s="357">
        <v>-1.1593543987269834</v>
      </c>
      <c r="G15" s="357">
        <v>-8.6072503045824114</v>
      </c>
    </row>
    <row r="16" spans="1:10" x14ac:dyDescent="0.3">
      <c r="A16" s="265"/>
      <c r="B16" s="266"/>
      <c r="C16" s="266"/>
      <c r="D16" s="266"/>
      <c r="E16" s="266"/>
      <c r="F16" s="266"/>
      <c r="G16" s="266"/>
    </row>
    <row r="17" spans="1:11" x14ac:dyDescent="0.3">
      <c r="A17" s="550" t="s">
        <v>3</v>
      </c>
      <c r="B17" s="550"/>
      <c r="C17" s="550"/>
      <c r="D17" s="550"/>
      <c r="E17" s="550"/>
      <c r="F17" s="550"/>
      <c r="G17" s="550"/>
      <c r="H17" s="550"/>
      <c r="I17" s="550"/>
      <c r="J17" s="550"/>
    </row>
    <row r="18" spans="1:11" ht="32.25" customHeight="1" x14ac:dyDescent="0.3">
      <c r="A18" s="481" t="s">
        <v>303</v>
      </c>
      <c r="B18" s="481"/>
      <c r="C18" s="481"/>
      <c r="D18" s="481"/>
      <c r="E18" s="481"/>
      <c r="F18" s="481"/>
      <c r="G18" s="481"/>
      <c r="H18" s="481"/>
      <c r="I18" s="481"/>
      <c r="J18" s="481"/>
      <c r="K18" s="29"/>
    </row>
    <row r="19" spans="1:11" ht="16.5" customHeight="1" x14ac:dyDescent="0.3">
      <c r="A19" s="456" t="s">
        <v>23</v>
      </c>
      <c r="B19" s="477" t="s">
        <v>0</v>
      </c>
      <c r="C19" s="477"/>
      <c r="D19" s="477"/>
      <c r="E19" s="477" t="s">
        <v>4</v>
      </c>
      <c r="F19" s="477"/>
      <c r="G19" s="477"/>
      <c r="H19" s="478" t="s">
        <v>19</v>
      </c>
      <c r="I19" s="478"/>
      <c r="J19" s="478"/>
      <c r="K19" s="6"/>
    </row>
    <row r="20" spans="1:11" x14ac:dyDescent="0.3">
      <c r="A20" s="458"/>
      <c r="B20" s="191">
        <v>2021</v>
      </c>
      <c r="C20" s="191">
        <v>2022</v>
      </c>
      <c r="D20" s="191">
        <v>2023</v>
      </c>
      <c r="E20" s="191">
        <v>2021</v>
      </c>
      <c r="F20" s="191">
        <v>2022</v>
      </c>
      <c r="G20" s="191">
        <v>2023</v>
      </c>
      <c r="H20" s="191">
        <v>2021</v>
      </c>
      <c r="I20" s="191">
        <v>2022</v>
      </c>
      <c r="J20" s="191">
        <v>2023</v>
      </c>
    </row>
    <row r="21" spans="1:11" x14ac:dyDescent="0.3">
      <c r="A21" s="487" t="s">
        <v>1</v>
      </c>
      <c r="B21" s="487"/>
      <c r="C21" s="487"/>
      <c r="D21" s="487"/>
      <c r="E21" s="487"/>
      <c r="F21" s="487"/>
      <c r="G21" s="487"/>
      <c r="H21" s="487"/>
      <c r="I21" s="487"/>
      <c r="J21" s="487"/>
    </row>
    <row r="22" spans="1:11" x14ac:dyDescent="0.3">
      <c r="A22" s="30" t="s">
        <v>24</v>
      </c>
      <c r="B22" s="381">
        <v>3651</v>
      </c>
      <c r="C22" s="381">
        <v>3028</v>
      </c>
      <c r="D22" s="381">
        <v>2880</v>
      </c>
      <c r="E22" s="12">
        <v>2.1789990092746221</v>
      </c>
      <c r="F22" s="12">
        <v>1.9745164782138058</v>
      </c>
      <c r="G22" s="12">
        <v>2.1028805081961228</v>
      </c>
      <c r="H22" s="12">
        <v>29.422190712513292</v>
      </c>
      <c r="I22" s="12">
        <v>-17.063818132018625</v>
      </c>
      <c r="J22" s="12">
        <v>-4.8877146631439894</v>
      </c>
    </row>
    <row r="23" spans="1:11" x14ac:dyDescent="0.3">
      <c r="A23" s="30" t="s">
        <v>25</v>
      </c>
      <c r="B23" s="381">
        <v>39573</v>
      </c>
      <c r="C23" s="381">
        <v>33014</v>
      </c>
      <c r="D23" s="381">
        <v>29081</v>
      </c>
      <c r="E23" s="12">
        <v>23.618057462071928</v>
      </c>
      <c r="F23" s="12">
        <v>21.527967969534544</v>
      </c>
      <c r="G23" s="12">
        <v>21.233981964878975</v>
      </c>
      <c r="H23" s="12">
        <v>48.030524071372461</v>
      </c>
      <c r="I23" s="12">
        <v>-16.574432062264673</v>
      </c>
      <c r="J23" s="12">
        <v>-11.913127763978917</v>
      </c>
    </row>
    <row r="24" spans="1:11" x14ac:dyDescent="0.3">
      <c r="A24" s="30" t="s">
        <v>26</v>
      </c>
      <c r="B24" s="381">
        <v>14774</v>
      </c>
      <c r="C24" s="381">
        <v>13217</v>
      </c>
      <c r="D24" s="381">
        <v>11416</v>
      </c>
      <c r="E24" s="12">
        <v>8.8174558649748747</v>
      </c>
      <c r="F24" s="12">
        <v>8.6186209684781616</v>
      </c>
      <c r="G24" s="12">
        <v>8.3355846810996308</v>
      </c>
      <c r="H24" s="12">
        <v>53.895833333333329</v>
      </c>
      <c r="I24" s="12">
        <v>-10.538784350886694</v>
      </c>
      <c r="J24" s="12">
        <v>-13.626390254974655</v>
      </c>
    </row>
    <row r="25" spans="1:11" x14ac:dyDescent="0.3">
      <c r="A25" s="30" t="s">
        <v>27</v>
      </c>
      <c r="B25" s="381">
        <v>34437</v>
      </c>
      <c r="C25" s="381">
        <v>31518</v>
      </c>
      <c r="D25" s="381">
        <v>29036</v>
      </c>
      <c r="E25" s="12">
        <v>20.552777015171227</v>
      </c>
      <c r="F25" s="12">
        <v>20.552447278845026</v>
      </c>
      <c r="G25" s="12">
        <v>21.201124456938413</v>
      </c>
      <c r="H25" s="12">
        <v>30.453064626108038</v>
      </c>
      <c r="I25" s="12">
        <v>-8.476348113947207</v>
      </c>
      <c r="J25" s="12">
        <v>-7.8748651564185552</v>
      </c>
    </row>
    <row r="26" spans="1:11" x14ac:dyDescent="0.3">
      <c r="A26" s="30" t="s">
        <v>28</v>
      </c>
      <c r="B26" s="381">
        <v>12163</v>
      </c>
      <c r="C26" s="381">
        <v>13108</v>
      </c>
      <c r="D26" s="381">
        <v>12171</v>
      </c>
      <c r="E26" s="12">
        <v>7.2591522732969667</v>
      </c>
      <c r="F26" s="12">
        <v>8.5475435919506495</v>
      </c>
      <c r="G26" s="12">
        <v>8.8868606476579899</v>
      </c>
      <c r="H26" s="12">
        <v>41.975020427220734</v>
      </c>
      <c r="I26" s="12">
        <v>7.7694647702047188</v>
      </c>
      <c r="J26" s="12">
        <v>-7.148306377784559</v>
      </c>
    </row>
    <row r="27" spans="1:11" x14ac:dyDescent="0.3">
      <c r="A27" s="32" t="s">
        <v>29</v>
      </c>
      <c r="B27" s="381">
        <v>40133</v>
      </c>
      <c r="C27" s="381">
        <v>38948</v>
      </c>
      <c r="D27" s="381">
        <v>34119</v>
      </c>
      <c r="E27" s="12">
        <v>23.952278071547084</v>
      </c>
      <c r="F27" s="12">
        <v>25.397446431133197</v>
      </c>
      <c r="G27" s="12">
        <v>24.912562520535943</v>
      </c>
      <c r="H27" s="12">
        <v>48.032164066246175</v>
      </c>
      <c r="I27" s="12">
        <v>-2.9526823312485986</v>
      </c>
      <c r="J27" s="12">
        <v>-12.398582725685529</v>
      </c>
    </row>
    <row r="28" spans="1:11" x14ac:dyDescent="0.3">
      <c r="A28" s="30" t="s">
        <v>30</v>
      </c>
      <c r="B28" s="381">
        <v>15677</v>
      </c>
      <c r="C28" s="381">
        <v>13387</v>
      </c>
      <c r="D28" s="381">
        <v>11957</v>
      </c>
      <c r="E28" s="12">
        <v>9.356386597753561</v>
      </c>
      <c r="F28" s="12">
        <v>8.7294755924201528</v>
      </c>
      <c r="G28" s="12">
        <v>8.7306049432295278</v>
      </c>
      <c r="H28" s="12">
        <v>14.77414159162457</v>
      </c>
      <c r="I28" s="12">
        <v>-14.6073866173375</v>
      </c>
      <c r="J28" s="12">
        <v>-10.682004930156122</v>
      </c>
    </row>
    <row r="29" spans="1:11" s="34" customFormat="1" x14ac:dyDescent="0.3">
      <c r="A29" s="267" t="s">
        <v>98</v>
      </c>
      <c r="B29" s="382">
        <v>2691</v>
      </c>
      <c r="C29" s="382">
        <v>2442</v>
      </c>
      <c r="D29" s="382">
        <v>2138</v>
      </c>
      <c r="E29" s="370">
        <v>1.6060493930315005</v>
      </c>
      <c r="F29" s="370">
        <v>1.5923940686255331</v>
      </c>
      <c r="G29" s="370">
        <v>1.5610967105983717</v>
      </c>
      <c r="H29" s="370">
        <v>37.155963302752291</v>
      </c>
      <c r="I29" s="370">
        <v>-9.2530657748049059</v>
      </c>
      <c r="J29" s="370">
        <v>-12.448812448812449</v>
      </c>
    </row>
    <row r="30" spans="1:11" x14ac:dyDescent="0.3">
      <c r="A30" s="30" t="s">
        <v>32</v>
      </c>
      <c r="B30" s="381">
        <v>9</v>
      </c>
      <c r="C30" s="381">
        <v>19</v>
      </c>
      <c r="D30" s="381">
        <v>12</v>
      </c>
      <c r="E30" s="12">
        <v>5.3714026522792653E-3</v>
      </c>
      <c r="F30" s="12">
        <v>1.2389634440575403E-2</v>
      </c>
      <c r="G30" s="12">
        <v>8.7620021174838452E-3</v>
      </c>
      <c r="H30" s="12">
        <v>-55.000000000000007</v>
      </c>
      <c r="I30" s="12">
        <v>111.11111111111111</v>
      </c>
      <c r="J30" s="12">
        <v>-36.84210526315789</v>
      </c>
    </row>
    <row r="31" spans="1:11" x14ac:dyDescent="0.3">
      <c r="A31" s="30" t="s">
        <v>33</v>
      </c>
      <c r="B31" s="381">
        <v>7137</v>
      </c>
      <c r="C31" s="381">
        <v>7115</v>
      </c>
      <c r="D31" s="381">
        <v>6284</v>
      </c>
      <c r="E31" s="12">
        <v>4.259522303257457</v>
      </c>
      <c r="F31" s="12">
        <v>4.6395920549838934</v>
      </c>
      <c r="G31" s="12">
        <v>4.5883684421890401</v>
      </c>
      <c r="H31" s="12">
        <v>24.838201854119294</v>
      </c>
      <c r="I31" s="12">
        <v>-0.30825276726916073</v>
      </c>
      <c r="J31" s="12">
        <v>-11.679550245959241</v>
      </c>
    </row>
    <row r="32" spans="1:11" x14ac:dyDescent="0.3">
      <c r="A32" s="35" t="s">
        <v>8</v>
      </c>
      <c r="B32" s="383">
        <v>167554</v>
      </c>
      <c r="C32" s="383">
        <v>153354</v>
      </c>
      <c r="D32" s="383">
        <v>136956</v>
      </c>
      <c r="E32" s="37">
        <v>100</v>
      </c>
      <c r="F32" s="37">
        <v>100</v>
      </c>
      <c r="G32" s="37">
        <v>100</v>
      </c>
      <c r="H32" s="37">
        <v>38.903718932900041</v>
      </c>
      <c r="I32" s="37">
        <v>-8.4748797402628409</v>
      </c>
      <c r="J32" s="37">
        <v>-10.693558694262947</v>
      </c>
    </row>
    <row r="33" spans="1:13" x14ac:dyDescent="0.3">
      <c r="A33" s="487" t="s">
        <v>2</v>
      </c>
      <c r="B33" s="487"/>
      <c r="C33" s="487"/>
      <c r="D33" s="487"/>
      <c r="E33" s="487"/>
      <c r="F33" s="487"/>
      <c r="G33" s="487"/>
      <c r="H33" s="487"/>
      <c r="I33" s="487"/>
      <c r="J33" s="487"/>
    </row>
    <row r="34" spans="1:13" x14ac:dyDescent="0.3">
      <c r="A34" s="30" t="s">
        <v>24</v>
      </c>
      <c r="B34" s="381">
        <v>1213</v>
      </c>
      <c r="C34" s="381">
        <v>971</v>
      </c>
      <c r="D34" s="381">
        <v>950</v>
      </c>
      <c r="E34" s="12">
        <v>0.74525537130674657</v>
      </c>
      <c r="F34" s="12">
        <v>0.60357045177652358</v>
      </c>
      <c r="G34" s="12">
        <v>0.64613103537397387</v>
      </c>
      <c r="H34" s="12">
        <v>42.53819036427732</v>
      </c>
      <c r="I34" s="12">
        <v>-19.950535861500413</v>
      </c>
      <c r="J34" s="12">
        <v>-2.1627188465499483</v>
      </c>
    </row>
    <row r="35" spans="1:13" x14ac:dyDescent="0.3">
      <c r="A35" s="30" t="s">
        <v>25</v>
      </c>
      <c r="B35" s="381">
        <v>21775</v>
      </c>
      <c r="C35" s="381">
        <v>21880</v>
      </c>
      <c r="D35" s="381">
        <v>19796</v>
      </c>
      <c r="E35" s="12">
        <v>13.378347658865957</v>
      </c>
      <c r="F35" s="12">
        <v>13.600537059598697</v>
      </c>
      <c r="G35" s="12">
        <v>13.464010501329671</v>
      </c>
      <c r="H35" s="12">
        <v>52.15568443854378</v>
      </c>
      <c r="I35" s="12">
        <v>0.48220436280137768</v>
      </c>
      <c r="J35" s="12">
        <v>-9.5246800731261434</v>
      </c>
    </row>
    <row r="36" spans="1:13" x14ac:dyDescent="0.3">
      <c r="A36" s="30" t="s">
        <v>26</v>
      </c>
      <c r="B36" s="381">
        <v>3133</v>
      </c>
      <c r="C36" s="381">
        <v>2738</v>
      </c>
      <c r="D36" s="381">
        <v>2301</v>
      </c>
      <c r="E36" s="12">
        <v>1.9248846482308635</v>
      </c>
      <c r="F36" s="12">
        <v>1.7019319227230909</v>
      </c>
      <c r="G36" s="12">
        <v>1.5649973814689619</v>
      </c>
      <c r="H36" s="12">
        <v>64.548319327731093</v>
      </c>
      <c r="I36" s="12">
        <v>-12.607724225981487</v>
      </c>
      <c r="J36" s="12">
        <v>-15.960555149744337</v>
      </c>
    </row>
    <row r="37" spans="1:13" x14ac:dyDescent="0.3">
      <c r="A37" s="30" t="s">
        <v>27</v>
      </c>
      <c r="B37" s="381">
        <v>42919</v>
      </c>
      <c r="C37" s="381">
        <v>41524</v>
      </c>
      <c r="D37" s="381">
        <v>38457</v>
      </c>
      <c r="E37" s="12">
        <v>26.369015070992791</v>
      </c>
      <c r="F37" s="12">
        <v>25.811183768865458</v>
      </c>
      <c r="G37" s="12">
        <v>26.156064449870435</v>
      </c>
      <c r="H37" s="12">
        <v>40.345312448906185</v>
      </c>
      <c r="I37" s="12">
        <v>-3.2503087210792425</v>
      </c>
      <c r="J37" s="12">
        <v>-7.3860899720643483</v>
      </c>
      <c r="M37" s="26"/>
    </row>
    <row r="38" spans="1:13" x14ac:dyDescent="0.3">
      <c r="A38" s="30" t="s">
        <v>28</v>
      </c>
      <c r="B38" s="381">
        <v>14884</v>
      </c>
      <c r="C38" s="381">
        <v>15873</v>
      </c>
      <c r="D38" s="381">
        <v>15019</v>
      </c>
      <c r="E38" s="12">
        <v>9.1445844571554957</v>
      </c>
      <c r="F38" s="12">
        <v>9.8666053357865682</v>
      </c>
      <c r="G38" s="12">
        <v>10.214991600296539</v>
      </c>
      <c r="H38" s="12">
        <v>47.497770290357742</v>
      </c>
      <c r="I38" s="12">
        <v>6.644719161515722</v>
      </c>
      <c r="J38" s="12">
        <v>-5.3802053802053802</v>
      </c>
    </row>
    <row r="39" spans="1:13" x14ac:dyDescent="0.3">
      <c r="A39" s="32" t="s">
        <v>29</v>
      </c>
      <c r="B39" s="381">
        <v>45425</v>
      </c>
      <c r="C39" s="381">
        <v>45894</v>
      </c>
      <c r="D39" s="381">
        <v>41271</v>
      </c>
      <c r="E39" s="12">
        <v>27.908677033478124</v>
      </c>
      <c r="F39" s="12">
        <v>28.527561600238695</v>
      </c>
      <c r="G39" s="12">
        <v>28.069972590441338</v>
      </c>
      <c r="H39" s="12">
        <v>45.770489698992364</v>
      </c>
      <c r="I39" s="12">
        <v>1.0324711062190424</v>
      </c>
      <c r="J39" s="12">
        <v>-10.073212184599294</v>
      </c>
    </row>
    <row r="40" spans="1:13" x14ac:dyDescent="0.3">
      <c r="A40" s="30" t="s">
        <v>30</v>
      </c>
      <c r="B40" s="381">
        <v>22338</v>
      </c>
      <c r="C40" s="381">
        <v>20069</v>
      </c>
      <c r="D40" s="381">
        <v>18317</v>
      </c>
      <c r="E40" s="12">
        <v>13.72424936871402</v>
      </c>
      <c r="F40" s="12">
        <v>12.474825331311072</v>
      </c>
      <c r="G40" s="12">
        <v>12.458086499942187</v>
      </c>
      <c r="H40" s="12">
        <v>28.07017543859649</v>
      </c>
      <c r="I40" s="12">
        <v>-10.157579013340497</v>
      </c>
      <c r="J40" s="12">
        <v>-8.7298819074194025</v>
      </c>
    </row>
    <row r="41" spans="1:13" s="34" customFormat="1" x14ac:dyDescent="0.3">
      <c r="A41" s="267" t="s">
        <v>98</v>
      </c>
      <c r="B41" s="382">
        <v>5639</v>
      </c>
      <c r="C41" s="382">
        <v>5198</v>
      </c>
      <c r="D41" s="382">
        <v>4961</v>
      </c>
      <c r="E41" s="370">
        <v>3.4645466107161944</v>
      </c>
      <c r="F41" s="370">
        <v>3.2310599467913175</v>
      </c>
      <c r="G41" s="370">
        <v>3.3741642805160885</v>
      </c>
      <c r="H41" s="370">
        <v>49.179894179894177</v>
      </c>
      <c r="I41" s="370">
        <v>-7.820535555949637</v>
      </c>
      <c r="J41" s="370">
        <v>-4.5594459407464409</v>
      </c>
    </row>
    <row r="42" spans="1:13" x14ac:dyDescent="0.3">
      <c r="A42" s="30" t="s">
        <v>32</v>
      </c>
      <c r="B42" s="381">
        <v>49</v>
      </c>
      <c r="C42" s="381">
        <v>33</v>
      </c>
      <c r="D42" s="381">
        <v>29</v>
      </c>
      <c r="E42" s="12">
        <v>3.0105122171500891E-2</v>
      </c>
      <c r="F42" s="12">
        <v>2.0512693005793281E-2</v>
      </c>
      <c r="G42" s="12">
        <v>1.9724000027205518E-2</v>
      </c>
      <c r="H42" s="12">
        <v>44.117647058823529</v>
      </c>
      <c r="I42" s="12">
        <v>-32.653061224489797</v>
      </c>
      <c r="J42" s="12">
        <v>-12.121212121212121</v>
      </c>
    </row>
    <row r="43" spans="1:13" x14ac:dyDescent="0.3">
      <c r="A43" s="30" t="s">
        <v>33</v>
      </c>
      <c r="B43" s="381">
        <v>11027</v>
      </c>
      <c r="C43" s="381">
        <v>11894</v>
      </c>
      <c r="D43" s="381">
        <v>10889</v>
      </c>
      <c r="E43" s="12">
        <v>6.7748812690844966</v>
      </c>
      <c r="F43" s="12">
        <v>7.3932718366941002</v>
      </c>
      <c r="G43" s="12">
        <v>7.4060219412496853</v>
      </c>
      <c r="H43" s="12">
        <v>31.933476908351281</v>
      </c>
      <c r="I43" s="12">
        <v>7.8625192708805667</v>
      </c>
      <c r="J43" s="12">
        <v>-8.4496384731797551</v>
      </c>
    </row>
    <row r="44" spans="1:13" x14ac:dyDescent="0.3">
      <c r="A44" s="35" t="s">
        <v>8</v>
      </c>
      <c r="B44" s="383">
        <v>162763</v>
      </c>
      <c r="C44" s="383">
        <v>160876</v>
      </c>
      <c r="D44" s="383">
        <v>147029</v>
      </c>
      <c r="E44" s="37">
        <v>100</v>
      </c>
      <c r="F44" s="37">
        <v>100</v>
      </c>
      <c r="G44" s="37">
        <v>100</v>
      </c>
      <c r="H44" s="37">
        <v>41.86117454285565</v>
      </c>
      <c r="I44" s="37">
        <v>-1.1593543987269834</v>
      </c>
      <c r="J44" s="37">
        <v>-8.6072503045824114</v>
      </c>
    </row>
    <row r="45" spans="1:13" x14ac:dyDescent="0.3">
      <c r="A45" s="487" t="s">
        <v>8</v>
      </c>
      <c r="B45" s="487"/>
      <c r="C45" s="487"/>
      <c r="D45" s="487"/>
      <c r="E45" s="487"/>
      <c r="F45" s="487"/>
      <c r="G45" s="487"/>
      <c r="H45" s="487"/>
      <c r="I45" s="487"/>
      <c r="J45" s="487"/>
    </row>
    <row r="46" spans="1:13" x14ac:dyDescent="0.3">
      <c r="A46" s="358" t="s">
        <v>24</v>
      </c>
      <c r="B46" s="381">
        <v>4864</v>
      </c>
      <c r="C46" s="381">
        <v>3999</v>
      </c>
      <c r="D46" s="409">
        <v>3830</v>
      </c>
      <c r="E46" s="387">
        <v>1.4725248776175612</v>
      </c>
      <c r="F46" s="387">
        <v>1.2726346943321771</v>
      </c>
      <c r="G46" s="387">
        <v>1.3486675305651021</v>
      </c>
      <c r="H46" s="12">
        <v>32.461873638344223</v>
      </c>
      <c r="I46" s="12">
        <v>-17.783717105263158</v>
      </c>
      <c r="J46" s="12">
        <v>-4.2260565141285324</v>
      </c>
    </row>
    <row r="47" spans="1:13" x14ac:dyDescent="0.3">
      <c r="A47" s="30" t="s">
        <v>25</v>
      </c>
      <c r="B47" s="381">
        <v>61348</v>
      </c>
      <c r="C47" s="381">
        <v>54894</v>
      </c>
      <c r="D47" s="409">
        <v>48877</v>
      </c>
      <c r="E47" s="387">
        <v>18.572462210543208</v>
      </c>
      <c r="F47" s="387">
        <v>17.469369570060149</v>
      </c>
      <c r="G47" s="387">
        <v>17.211180911600653</v>
      </c>
      <c r="H47" s="12">
        <v>49.468862683948934</v>
      </c>
      <c r="I47" s="12">
        <v>-10.520310360565951</v>
      </c>
      <c r="J47" s="12">
        <v>-10.96112507742194</v>
      </c>
    </row>
    <row r="48" spans="1:13" x14ac:dyDescent="0.3">
      <c r="A48" s="30" t="s">
        <v>26</v>
      </c>
      <c r="B48" s="381">
        <v>17907</v>
      </c>
      <c r="C48" s="381">
        <v>15955</v>
      </c>
      <c r="D48" s="409">
        <v>13717</v>
      </c>
      <c r="E48" s="387">
        <v>5.4211560410151458</v>
      </c>
      <c r="F48" s="387">
        <v>5.077491009769914</v>
      </c>
      <c r="G48" s="387">
        <v>4.8302017015043104</v>
      </c>
      <c r="H48" s="12">
        <v>55.658901251738527</v>
      </c>
      <c r="I48" s="12">
        <v>-10.900765063941476</v>
      </c>
      <c r="J48" s="12">
        <v>-14.026950799122531</v>
      </c>
    </row>
    <row r="49" spans="1:10" x14ac:dyDescent="0.3">
      <c r="A49" s="30" t="s">
        <v>27</v>
      </c>
      <c r="B49" s="381">
        <v>77356</v>
      </c>
      <c r="C49" s="381">
        <v>73042</v>
      </c>
      <c r="D49" s="409">
        <v>67493</v>
      </c>
      <c r="E49" s="387">
        <v>23.418715960728633</v>
      </c>
      <c r="F49" s="387">
        <v>23.244757025108996</v>
      </c>
      <c r="G49" s="387">
        <v>23.766479801678969</v>
      </c>
      <c r="H49" s="12">
        <v>35.762298390635145</v>
      </c>
      <c r="I49" s="12">
        <v>-5.5768136925383942</v>
      </c>
      <c r="J49" s="12">
        <v>-7.596998986884258</v>
      </c>
    </row>
    <row r="50" spans="1:10" x14ac:dyDescent="0.3">
      <c r="A50" s="30" t="s">
        <v>28</v>
      </c>
      <c r="B50" s="381">
        <v>27047</v>
      </c>
      <c r="C50" s="381">
        <v>28981</v>
      </c>
      <c r="D50" s="409">
        <v>27190</v>
      </c>
      <c r="E50" s="387">
        <v>8.1881949763409096</v>
      </c>
      <c r="F50" s="387">
        <v>9.2228622346688738</v>
      </c>
      <c r="G50" s="387">
        <v>9.5744830694687018</v>
      </c>
      <c r="H50" s="12">
        <v>44.96194661807268</v>
      </c>
      <c r="I50" s="12">
        <v>7.1505157688468231</v>
      </c>
      <c r="J50" s="12">
        <v>-6.1799109761567923</v>
      </c>
    </row>
    <row r="51" spans="1:10" x14ac:dyDescent="0.3">
      <c r="A51" s="32" t="s">
        <v>29</v>
      </c>
      <c r="B51" s="381">
        <v>85558</v>
      </c>
      <c r="C51" s="381">
        <v>84842</v>
      </c>
      <c r="D51" s="409">
        <v>75390</v>
      </c>
      <c r="E51" s="387">
        <v>25.901785254770417</v>
      </c>
      <c r="F51" s="387">
        <v>26.999968176176687</v>
      </c>
      <c r="G51" s="387">
        <v>26.547270268747535</v>
      </c>
      <c r="H51" s="12">
        <v>46.822713778250645</v>
      </c>
      <c r="I51" s="12">
        <v>-0.83685920662007063</v>
      </c>
      <c r="J51" s="12">
        <v>-11.140708611301006</v>
      </c>
    </row>
    <row r="52" spans="1:10" x14ac:dyDescent="0.3">
      <c r="A52" s="30" t="s">
        <v>30</v>
      </c>
      <c r="B52" s="381">
        <v>38015</v>
      </c>
      <c r="C52" s="381">
        <v>33456</v>
      </c>
      <c r="D52" s="409">
        <v>30274</v>
      </c>
      <c r="E52" s="387">
        <v>11.508641698731823</v>
      </c>
      <c r="F52" s="387">
        <v>10.646978327976322</v>
      </c>
      <c r="G52" s="387">
        <v>10.660459744210941</v>
      </c>
      <c r="H52" s="12">
        <v>22.230796437413588</v>
      </c>
      <c r="I52" s="12">
        <v>-11.992634486386953</v>
      </c>
      <c r="J52" s="12">
        <v>-9.5109995217599241</v>
      </c>
    </row>
    <row r="53" spans="1:10" s="34" customFormat="1" x14ac:dyDescent="0.3">
      <c r="A53" s="267" t="s">
        <v>98</v>
      </c>
      <c r="B53" s="382">
        <v>8330</v>
      </c>
      <c r="C53" s="382">
        <v>7640</v>
      </c>
      <c r="D53" s="382">
        <v>7099</v>
      </c>
      <c r="E53" s="370">
        <v>2.5218199487159305</v>
      </c>
      <c r="F53" s="370">
        <v>2.4313401011997584</v>
      </c>
      <c r="G53" s="370">
        <v>2.4997887204912956</v>
      </c>
      <c r="H53" s="370">
        <v>45.071403692093348</v>
      </c>
      <c r="I53" s="370">
        <v>-8.2833133253301305</v>
      </c>
      <c r="J53" s="370">
        <v>-7.0811518324607334</v>
      </c>
    </row>
    <row r="54" spans="1:10" x14ac:dyDescent="0.3">
      <c r="A54" s="30" t="s">
        <v>32</v>
      </c>
      <c r="B54" s="381">
        <v>58</v>
      </c>
      <c r="C54" s="381">
        <v>52</v>
      </c>
      <c r="D54" s="409">
        <v>41</v>
      </c>
      <c r="E54" s="387">
        <v>1.7558890399222565E-2</v>
      </c>
      <c r="F54" s="387">
        <v>1.6548388123349137E-2</v>
      </c>
      <c r="G54" s="387">
        <v>1.4437433094822242E-2</v>
      </c>
      <c r="H54" s="12">
        <v>7.4074074074074066</v>
      </c>
      <c r="I54" s="12">
        <v>-10.344827586206897</v>
      </c>
      <c r="J54" s="12">
        <v>-21.153846153846153</v>
      </c>
    </row>
    <row r="55" spans="1:10" x14ac:dyDescent="0.3">
      <c r="A55" s="30" t="s">
        <v>33</v>
      </c>
      <c r="B55" s="381">
        <v>18164</v>
      </c>
      <c r="C55" s="381">
        <v>19009</v>
      </c>
      <c r="D55" s="409">
        <v>17173</v>
      </c>
      <c r="E55" s="387">
        <v>5.4989600898530808</v>
      </c>
      <c r="F55" s="387">
        <v>6.0493905737835343</v>
      </c>
      <c r="G55" s="387">
        <v>6.0471716716434729</v>
      </c>
      <c r="H55" s="12">
        <v>29.051509769094135</v>
      </c>
      <c r="I55" s="12">
        <v>4.6520590178374812</v>
      </c>
      <c r="J55" s="12">
        <v>-9.6585827765795145</v>
      </c>
    </row>
    <row r="56" spans="1:10" x14ac:dyDescent="0.3">
      <c r="A56" s="359" t="s">
        <v>8</v>
      </c>
      <c r="B56" s="384">
        <v>330317</v>
      </c>
      <c r="C56" s="384">
        <v>314230</v>
      </c>
      <c r="D56" s="410">
        <v>283985</v>
      </c>
      <c r="E56" s="388">
        <v>100</v>
      </c>
      <c r="F56" s="388">
        <v>100</v>
      </c>
      <c r="G56" s="388">
        <v>100</v>
      </c>
      <c r="H56" s="360">
        <v>40.345428280081578</v>
      </c>
      <c r="I56" s="360">
        <v>-4.8701701698671274</v>
      </c>
      <c r="J56" s="360">
        <v>-9.6254335995926539</v>
      </c>
    </row>
    <row r="57" spans="1:10" x14ac:dyDescent="0.3">
      <c r="A57" s="35"/>
      <c r="B57" s="36"/>
      <c r="C57" s="36"/>
      <c r="D57" s="36"/>
      <c r="E57" s="37"/>
      <c r="F57" s="37"/>
      <c r="G57" s="37"/>
      <c r="H57" s="37"/>
      <c r="I57" s="37"/>
      <c r="J57" s="37"/>
    </row>
    <row r="58" spans="1:10" x14ac:dyDescent="0.3">
      <c r="A58" s="479" t="s">
        <v>3</v>
      </c>
      <c r="B58" s="479"/>
      <c r="C58" s="479"/>
      <c r="D58" s="479"/>
      <c r="E58" s="479"/>
      <c r="F58" s="479"/>
      <c r="G58" s="479"/>
      <c r="H58" s="479"/>
      <c r="I58" s="479"/>
      <c r="J58" s="479"/>
    </row>
    <row r="61" spans="1:10" x14ac:dyDescent="0.3">
      <c r="C61" s="176"/>
    </row>
  </sheetData>
  <mergeCells count="15">
    <mergeCell ref="A18:J18"/>
    <mergeCell ref="A1:J1"/>
    <mergeCell ref="A2:A4"/>
    <mergeCell ref="B2:G2"/>
    <mergeCell ref="B4:D4"/>
    <mergeCell ref="A17:J17"/>
    <mergeCell ref="E4:G4"/>
    <mergeCell ref="A45:J45"/>
    <mergeCell ref="A58:J58"/>
    <mergeCell ref="A19:A20"/>
    <mergeCell ref="B19:D19"/>
    <mergeCell ref="E19:G19"/>
    <mergeCell ref="H19:J19"/>
    <mergeCell ref="A21:J21"/>
    <mergeCell ref="A33:J33"/>
  </mergeCells>
  <printOptions verticalCentered="1"/>
  <pageMargins left="0.70866141732283472" right="0.70866141732283472" top="0.74803149606299213" bottom="0.74803149606299213" header="0.31496062992125984" footer="0.31496062992125984"/>
  <pageSetup paperSize="9" scale="50" fitToHeight="2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Foglio54"/>
  <dimension ref="A1:Q27"/>
  <sheetViews>
    <sheetView view="pageBreakPreview" zoomScaleNormal="100" zoomScaleSheetLayoutView="100" workbookViewId="0">
      <selection activeCell="M1" sqref="M1"/>
    </sheetView>
  </sheetViews>
  <sheetFormatPr defaultColWidth="9.1796875" defaultRowHeight="11.5" x14ac:dyDescent="0.25"/>
  <cols>
    <col min="1" max="1" width="9.1796875" style="11"/>
    <col min="2" max="10" width="11.81640625" style="11" customWidth="1"/>
    <col min="11" max="16384" width="9.1796875" style="11"/>
  </cols>
  <sheetData>
    <row r="1" spans="1:17" ht="34.5" customHeight="1" x14ac:dyDescent="0.25">
      <c r="A1" s="476" t="s">
        <v>301</v>
      </c>
      <c r="B1" s="476"/>
      <c r="C1" s="476"/>
      <c r="D1" s="476"/>
      <c r="E1" s="476"/>
      <c r="F1" s="476"/>
      <c r="G1" s="476"/>
      <c r="H1" s="476"/>
      <c r="I1" s="476"/>
      <c r="J1" s="476"/>
    </row>
    <row r="2" spans="1:17" ht="13.5" customHeight="1" x14ac:dyDescent="0.25">
      <c r="A2" s="433" t="s">
        <v>62</v>
      </c>
      <c r="B2" s="477">
        <v>2021</v>
      </c>
      <c r="C2" s="477"/>
      <c r="D2" s="477"/>
      <c r="E2" s="477">
        <v>2022</v>
      </c>
      <c r="F2" s="477"/>
      <c r="G2" s="477"/>
      <c r="H2" s="477">
        <v>2023</v>
      </c>
      <c r="I2" s="477"/>
      <c r="J2" s="477"/>
    </row>
    <row r="3" spans="1:17" ht="34.5" x14ac:dyDescent="0.3">
      <c r="A3" s="434"/>
      <c r="B3" s="55" t="s">
        <v>271</v>
      </c>
      <c r="C3" s="55" t="s">
        <v>272</v>
      </c>
      <c r="D3" s="55" t="s">
        <v>273</v>
      </c>
      <c r="E3" s="55" t="s">
        <v>271</v>
      </c>
      <c r="F3" s="55" t="s">
        <v>272</v>
      </c>
      <c r="G3" s="55" t="s">
        <v>273</v>
      </c>
      <c r="H3" s="55" t="s">
        <v>271</v>
      </c>
      <c r="I3" s="55" t="s">
        <v>272</v>
      </c>
      <c r="J3" s="55" t="s">
        <v>273</v>
      </c>
      <c r="L3" s="268"/>
    </row>
    <row r="4" spans="1:17" ht="15.75" customHeight="1" x14ac:dyDescent="0.25">
      <c r="A4" s="477" t="s">
        <v>1</v>
      </c>
      <c r="B4" s="477"/>
      <c r="C4" s="477"/>
      <c r="D4" s="477"/>
      <c r="E4" s="477"/>
      <c r="F4" s="477"/>
      <c r="G4" s="477"/>
      <c r="H4" s="477"/>
      <c r="I4" s="477"/>
      <c r="J4" s="477"/>
      <c r="L4" s="269"/>
    </row>
    <row r="5" spans="1:17" x14ac:dyDescent="0.25">
      <c r="A5" s="16" t="s">
        <v>65</v>
      </c>
      <c r="B5" s="3">
        <v>82989</v>
      </c>
      <c r="C5" s="3">
        <v>86848</v>
      </c>
      <c r="D5" s="56">
        <v>1.0465001385725818</v>
      </c>
      <c r="E5" s="3">
        <v>79083</v>
      </c>
      <c r="F5" s="3">
        <v>82486</v>
      </c>
      <c r="G5" s="56">
        <v>1.0430307398555947</v>
      </c>
      <c r="H5" s="3">
        <v>71759</v>
      </c>
      <c r="I5" s="3">
        <v>74678</v>
      </c>
      <c r="J5" s="56">
        <v>1.0406778243843977</v>
      </c>
      <c r="L5" s="269"/>
      <c r="M5" s="270"/>
      <c r="N5" s="270"/>
      <c r="O5" s="270"/>
      <c r="P5" s="270"/>
      <c r="Q5" s="270"/>
    </row>
    <row r="6" spans="1:17" x14ac:dyDescent="0.25">
      <c r="A6" s="16" t="s">
        <v>66</v>
      </c>
      <c r="B6" s="3">
        <v>52180</v>
      </c>
      <c r="C6" s="3">
        <v>55352</v>
      </c>
      <c r="D6" s="56">
        <v>1.0607895745496358</v>
      </c>
      <c r="E6" s="3">
        <v>46407</v>
      </c>
      <c r="F6" s="3">
        <v>49062</v>
      </c>
      <c r="G6" s="56">
        <v>1.0572111965867219</v>
      </c>
      <c r="H6" s="3">
        <v>39592</v>
      </c>
      <c r="I6" s="3">
        <v>41623</v>
      </c>
      <c r="J6" s="56">
        <v>1.0512982420691048</v>
      </c>
      <c r="L6" s="269"/>
      <c r="M6" s="270"/>
      <c r="N6" s="270"/>
      <c r="O6" s="270"/>
      <c r="P6" s="270"/>
      <c r="Q6" s="270"/>
    </row>
    <row r="7" spans="1:17" x14ac:dyDescent="0.25">
      <c r="A7" s="16" t="s">
        <v>67</v>
      </c>
      <c r="B7" s="3">
        <v>17422</v>
      </c>
      <c r="C7" s="3">
        <v>19005</v>
      </c>
      <c r="D7" s="56">
        <v>1.0908621283434738</v>
      </c>
      <c r="E7" s="3">
        <v>15397</v>
      </c>
      <c r="F7" s="3">
        <v>16510</v>
      </c>
      <c r="G7" s="56">
        <v>1.0722868091186595</v>
      </c>
      <c r="H7" s="3">
        <v>14126</v>
      </c>
      <c r="I7" s="3">
        <v>15183</v>
      </c>
      <c r="J7" s="56">
        <v>1.0748265609514371</v>
      </c>
      <c r="L7" s="269"/>
    </row>
    <row r="8" spans="1:17" x14ac:dyDescent="0.25">
      <c r="A8" s="16" t="s">
        <v>68</v>
      </c>
      <c r="B8" s="3">
        <v>5489</v>
      </c>
      <c r="C8" s="3">
        <v>6349</v>
      </c>
      <c r="D8" s="56">
        <v>1.156676990344325</v>
      </c>
      <c r="E8" s="3">
        <v>4833</v>
      </c>
      <c r="F8" s="3">
        <v>5296</v>
      </c>
      <c r="G8" s="56">
        <v>1.09579971032485</v>
      </c>
      <c r="H8" s="3">
        <v>4904</v>
      </c>
      <c r="I8" s="3">
        <v>5472</v>
      </c>
      <c r="J8" s="56">
        <v>1.1158238172920065</v>
      </c>
    </row>
    <row r="9" spans="1:17" x14ac:dyDescent="0.25">
      <c r="A9" s="17" t="s">
        <v>11</v>
      </c>
      <c r="B9" s="355">
        <v>158080</v>
      </c>
      <c r="C9" s="355">
        <v>167554</v>
      </c>
      <c r="D9" s="57">
        <v>1.0599316801619434</v>
      </c>
      <c r="E9" s="355">
        <v>145720</v>
      </c>
      <c r="F9" s="355">
        <v>153354</v>
      </c>
      <c r="G9" s="57">
        <v>1.0523881416415042</v>
      </c>
      <c r="H9" s="355">
        <v>130381</v>
      </c>
      <c r="I9" s="355">
        <v>136956</v>
      </c>
      <c r="J9" s="57">
        <v>1.050429126943343</v>
      </c>
    </row>
    <row r="10" spans="1:17" ht="16.5" customHeight="1" x14ac:dyDescent="0.25">
      <c r="A10" s="477" t="s">
        <v>2</v>
      </c>
      <c r="B10" s="477"/>
      <c r="C10" s="477"/>
      <c r="D10" s="477"/>
      <c r="E10" s="477"/>
      <c r="F10" s="477"/>
      <c r="G10" s="477"/>
      <c r="H10" s="477"/>
      <c r="I10" s="477"/>
      <c r="J10" s="477"/>
    </row>
    <row r="11" spans="1:17" x14ac:dyDescent="0.25">
      <c r="A11" s="16" t="s">
        <v>65</v>
      </c>
      <c r="B11" s="3">
        <v>68342</v>
      </c>
      <c r="C11" s="3">
        <v>71813</v>
      </c>
      <c r="D11" s="56">
        <v>1.0507886804600393</v>
      </c>
      <c r="E11" s="3">
        <v>70221</v>
      </c>
      <c r="F11" s="3">
        <v>73780</v>
      </c>
      <c r="G11" s="56">
        <v>1.0506828441634268</v>
      </c>
      <c r="H11" s="3">
        <v>64633</v>
      </c>
      <c r="I11" s="3">
        <v>67612</v>
      </c>
      <c r="J11" s="56">
        <v>1.0460910061423732</v>
      </c>
    </row>
    <row r="12" spans="1:17" x14ac:dyDescent="0.25">
      <c r="A12" s="16" t="s">
        <v>66</v>
      </c>
      <c r="B12" s="3">
        <v>62085</v>
      </c>
      <c r="C12" s="3">
        <v>66131</v>
      </c>
      <c r="D12" s="56">
        <v>1.0651687203028106</v>
      </c>
      <c r="E12" s="3">
        <v>58800</v>
      </c>
      <c r="F12" s="3">
        <v>62465</v>
      </c>
      <c r="G12" s="56">
        <v>1.062329931972789</v>
      </c>
      <c r="H12" s="3">
        <v>51855</v>
      </c>
      <c r="I12" s="3">
        <v>54873</v>
      </c>
      <c r="J12" s="56">
        <v>1.0582007520971941</v>
      </c>
    </row>
    <row r="13" spans="1:17" x14ac:dyDescent="0.25">
      <c r="A13" s="16" t="s">
        <v>67</v>
      </c>
      <c r="B13" s="3">
        <v>19989</v>
      </c>
      <c r="C13" s="3">
        <v>21505</v>
      </c>
      <c r="D13" s="56">
        <v>1.0758417129421181</v>
      </c>
      <c r="E13" s="3">
        <v>19919</v>
      </c>
      <c r="F13" s="3">
        <v>21147</v>
      </c>
      <c r="G13" s="56">
        <v>1.061649681208896</v>
      </c>
      <c r="H13" s="3">
        <v>19501</v>
      </c>
      <c r="I13" s="3">
        <v>20669</v>
      </c>
      <c r="J13" s="56">
        <v>1.0598943643915697</v>
      </c>
    </row>
    <row r="14" spans="1:17" x14ac:dyDescent="0.25">
      <c r="A14" s="16" t="s">
        <v>68</v>
      </c>
      <c r="B14" s="3">
        <v>2949</v>
      </c>
      <c r="C14" s="3">
        <v>3314</v>
      </c>
      <c r="D14" s="56">
        <v>1.1237707697524584</v>
      </c>
      <c r="E14" s="3">
        <v>3213</v>
      </c>
      <c r="F14" s="3">
        <v>3484</v>
      </c>
      <c r="G14" s="56">
        <v>1.0843448490507315</v>
      </c>
      <c r="H14" s="3">
        <v>3495</v>
      </c>
      <c r="I14" s="3">
        <v>3875</v>
      </c>
      <c r="J14" s="56">
        <v>1.1087267525035764</v>
      </c>
    </row>
    <row r="15" spans="1:17" x14ac:dyDescent="0.25">
      <c r="A15" s="17" t="s">
        <v>11</v>
      </c>
      <c r="B15" s="18">
        <v>153365</v>
      </c>
      <c r="C15" s="18">
        <v>162763</v>
      </c>
      <c r="D15" s="58">
        <v>1.0612786489746682</v>
      </c>
      <c r="E15" s="18">
        <v>152153</v>
      </c>
      <c r="F15" s="18">
        <v>160876</v>
      </c>
      <c r="G15" s="58">
        <v>1.0573304502704515</v>
      </c>
      <c r="H15" s="18">
        <v>139484</v>
      </c>
      <c r="I15" s="18">
        <v>147029</v>
      </c>
      <c r="J15" s="58">
        <v>1.0540922256316136</v>
      </c>
    </row>
    <row r="16" spans="1:17" ht="16.5" customHeight="1" x14ac:dyDescent="0.25">
      <c r="A16" s="477" t="s">
        <v>8</v>
      </c>
      <c r="B16" s="477"/>
      <c r="C16" s="477"/>
      <c r="D16" s="477"/>
      <c r="E16" s="477"/>
      <c r="F16" s="477"/>
      <c r="G16" s="477"/>
      <c r="H16" s="477"/>
      <c r="I16" s="477"/>
      <c r="J16" s="477"/>
    </row>
    <row r="17" spans="1:10" x14ac:dyDescent="0.25">
      <c r="A17" s="16" t="s">
        <v>65</v>
      </c>
      <c r="B17" s="3">
        <v>151331</v>
      </c>
      <c r="C17" s="3">
        <v>158661</v>
      </c>
      <c r="D17" s="56">
        <v>1.048436870172007</v>
      </c>
      <c r="E17" s="3">
        <v>149304</v>
      </c>
      <c r="F17" s="3">
        <v>156266</v>
      </c>
      <c r="G17" s="56">
        <v>1.046629695118684</v>
      </c>
      <c r="H17" s="3">
        <v>136392</v>
      </c>
      <c r="I17" s="3">
        <v>142290</v>
      </c>
      <c r="J17" s="56">
        <v>1.0432430054548654</v>
      </c>
    </row>
    <row r="18" spans="1:10" x14ac:dyDescent="0.25">
      <c r="A18" s="16" t="s">
        <v>66</v>
      </c>
      <c r="B18" s="3">
        <v>114265</v>
      </c>
      <c r="C18" s="3">
        <v>121483</v>
      </c>
      <c r="D18" s="56">
        <v>1.0631689493720737</v>
      </c>
      <c r="E18" s="3">
        <v>105207</v>
      </c>
      <c r="F18" s="3">
        <v>111527</v>
      </c>
      <c r="G18" s="56">
        <v>1.0600720484378416</v>
      </c>
      <c r="H18" s="3">
        <v>91447</v>
      </c>
      <c r="I18" s="3">
        <v>96496</v>
      </c>
      <c r="J18" s="56">
        <v>1.0552123087690137</v>
      </c>
    </row>
    <row r="19" spans="1:10" x14ac:dyDescent="0.25">
      <c r="A19" s="16" t="s">
        <v>67</v>
      </c>
      <c r="B19" s="3">
        <v>37411</v>
      </c>
      <c r="C19" s="3">
        <v>40510</v>
      </c>
      <c r="D19" s="56">
        <v>1.0828365988612976</v>
      </c>
      <c r="E19" s="3">
        <v>35316</v>
      </c>
      <c r="F19" s="3">
        <v>37657</v>
      </c>
      <c r="G19" s="56">
        <v>1.0662872352474799</v>
      </c>
      <c r="H19" s="3">
        <v>33627</v>
      </c>
      <c r="I19" s="3">
        <v>35852</v>
      </c>
      <c r="J19" s="56">
        <v>1.0661670681297766</v>
      </c>
    </row>
    <row r="20" spans="1:10" x14ac:dyDescent="0.25">
      <c r="A20" s="16" t="s">
        <v>68</v>
      </c>
      <c r="B20" s="3">
        <v>8438</v>
      </c>
      <c r="C20" s="3">
        <v>9663</v>
      </c>
      <c r="D20" s="56">
        <v>1.1451765821284665</v>
      </c>
      <c r="E20" s="3">
        <v>8046</v>
      </c>
      <c r="F20" s="3">
        <v>8780</v>
      </c>
      <c r="G20" s="56">
        <v>1.0912254536415611</v>
      </c>
      <c r="H20" s="3">
        <v>8399</v>
      </c>
      <c r="I20" s="3">
        <v>9347</v>
      </c>
      <c r="J20" s="56">
        <v>1.1128705798309322</v>
      </c>
    </row>
    <row r="21" spans="1:10" x14ac:dyDescent="0.25">
      <c r="A21" s="20" t="s">
        <v>11</v>
      </c>
      <c r="B21" s="355">
        <v>311445</v>
      </c>
      <c r="C21" s="355">
        <v>330317</v>
      </c>
      <c r="D21" s="57">
        <v>1.060594968614041</v>
      </c>
      <c r="E21" s="355">
        <v>297873</v>
      </c>
      <c r="F21" s="355">
        <v>314230</v>
      </c>
      <c r="G21" s="57">
        <v>1.0549126641219579</v>
      </c>
      <c r="H21" s="355">
        <v>269865</v>
      </c>
      <c r="I21" s="355">
        <v>283985</v>
      </c>
      <c r="J21" s="57">
        <v>1.0523224575250589</v>
      </c>
    </row>
    <row r="22" spans="1:10" x14ac:dyDescent="0.25">
      <c r="A22" s="17"/>
      <c r="B22" s="18"/>
      <c r="C22" s="18"/>
      <c r="D22" s="58"/>
      <c r="E22" s="18"/>
      <c r="F22" s="18"/>
      <c r="G22" s="58"/>
      <c r="H22" s="18"/>
      <c r="I22" s="18"/>
      <c r="J22" s="58"/>
    </row>
    <row r="23" spans="1:10" x14ac:dyDescent="0.25">
      <c r="A23" s="479" t="s">
        <v>3</v>
      </c>
      <c r="B23" s="479"/>
      <c r="C23" s="479"/>
      <c r="D23" s="479"/>
      <c r="E23" s="479"/>
      <c r="F23" s="479"/>
      <c r="G23" s="479"/>
      <c r="H23" s="479"/>
      <c r="I23" s="479"/>
      <c r="J23" s="479"/>
    </row>
    <row r="25" spans="1:10" x14ac:dyDescent="0.25">
      <c r="H25" s="42"/>
    </row>
    <row r="26" spans="1:10" x14ac:dyDescent="0.25">
      <c r="B26" s="413"/>
      <c r="C26" s="413"/>
      <c r="D26" s="413"/>
      <c r="E26" s="413"/>
      <c r="F26" s="413"/>
      <c r="G26" s="413"/>
      <c r="H26" s="413"/>
    </row>
    <row r="27" spans="1:10" x14ac:dyDescent="0.25">
      <c r="B27" s="12"/>
      <c r="C27" s="12"/>
      <c r="D27" s="12"/>
      <c r="E27" s="12"/>
      <c r="F27" s="12"/>
      <c r="G27" s="12"/>
      <c r="H27" s="12"/>
      <c r="I27" s="12"/>
    </row>
  </sheetData>
  <mergeCells count="9">
    <mergeCell ref="A10:J10"/>
    <mergeCell ref="A16:J16"/>
    <mergeCell ref="A23:J23"/>
    <mergeCell ref="A1:J1"/>
    <mergeCell ref="A2:A3"/>
    <mergeCell ref="B2:D2"/>
    <mergeCell ref="E2:G2"/>
    <mergeCell ref="H2:J2"/>
    <mergeCell ref="A4:J4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Foglio55"/>
  <dimension ref="B2:N42"/>
  <sheetViews>
    <sheetView view="pageBreakPreview" zoomScaleNormal="100" zoomScaleSheetLayoutView="100" workbookViewId="0">
      <selection activeCell="Q1" sqref="Q1"/>
    </sheetView>
  </sheetViews>
  <sheetFormatPr defaultRowHeight="14.5" x14ac:dyDescent="0.35"/>
  <cols>
    <col min="1" max="1" width="6.1796875" style="111" customWidth="1"/>
    <col min="2" max="256" width="9.1796875" style="111"/>
    <col min="257" max="257" width="6.1796875" style="111" customWidth="1"/>
    <col min="258" max="512" width="9.1796875" style="111"/>
    <col min="513" max="513" width="6.1796875" style="111" customWidth="1"/>
    <col min="514" max="768" width="9.1796875" style="111"/>
    <col min="769" max="769" width="6.1796875" style="111" customWidth="1"/>
    <col min="770" max="1024" width="9.1796875" style="111"/>
    <col min="1025" max="1025" width="6.1796875" style="111" customWidth="1"/>
    <col min="1026" max="1280" width="9.1796875" style="111"/>
    <col min="1281" max="1281" width="6.1796875" style="111" customWidth="1"/>
    <col min="1282" max="1536" width="9.1796875" style="111"/>
    <col min="1537" max="1537" width="6.1796875" style="111" customWidth="1"/>
    <col min="1538" max="1792" width="9.1796875" style="111"/>
    <col min="1793" max="1793" width="6.1796875" style="111" customWidth="1"/>
    <col min="1794" max="2048" width="9.1796875" style="111"/>
    <col min="2049" max="2049" width="6.1796875" style="111" customWidth="1"/>
    <col min="2050" max="2304" width="9.1796875" style="111"/>
    <col min="2305" max="2305" width="6.1796875" style="111" customWidth="1"/>
    <col min="2306" max="2560" width="9.1796875" style="111"/>
    <col min="2561" max="2561" width="6.1796875" style="111" customWidth="1"/>
    <col min="2562" max="2816" width="9.1796875" style="111"/>
    <col min="2817" max="2817" width="6.1796875" style="111" customWidth="1"/>
    <col min="2818" max="3072" width="9.1796875" style="111"/>
    <col min="3073" max="3073" width="6.1796875" style="111" customWidth="1"/>
    <col min="3074" max="3328" width="9.1796875" style="111"/>
    <col min="3329" max="3329" width="6.1796875" style="111" customWidth="1"/>
    <col min="3330" max="3584" width="9.1796875" style="111"/>
    <col min="3585" max="3585" width="6.1796875" style="111" customWidth="1"/>
    <col min="3586" max="3840" width="9.1796875" style="111"/>
    <col min="3841" max="3841" width="6.1796875" style="111" customWidth="1"/>
    <col min="3842" max="4096" width="9.1796875" style="111"/>
    <col min="4097" max="4097" width="6.1796875" style="111" customWidth="1"/>
    <col min="4098" max="4352" width="9.1796875" style="111"/>
    <col min="4353" max="4353" width="6.1796875" style="111" customWidth="1"/>
    <col min="4354" max="4608" width="9.1796875" style="111"/>
    <col min="4609" max="4609" width="6.1796875" style="111" customWidth="1"/>
    <col min="4610" max="4864" width="9.1796875" style="111"/>
    <col min="4865" max="4865" width="6.1796875" style="111" customWidth="1"/>
    <col min="4866" max="5120" width="9.1796875" style="111"/>
    <col min="5121" max="5121" width="6.1796875" style="111" customWidth="1"/>
    <col min="5122" max="5376" width="9.1796875" style="111"/>
    <col min="5377" max="5377" width="6.1796875" style="111" customWidth="1"/>
    <col min="5378" max="5632" width="9.1796875" style="111"/>
    <col min="5633" max="5633" width="6.1796875" style="111" customWidth="1"/>
    <col min="5634" max="5888" width="9.1796875" style="111"/>
    <col min="5889" max="5889" width="6.1796875" style="111" customWidth="1"/>
    <col min="5890" max="6144" width="9.1796875" style="111"/>
    <col min="6145" max="6145" width="6.1796875" style="111" customWidth="1"/>
    <col min="6146" max="6400" width="9.1796875" style="111"/>
    <col min="6401" max="6401" width="6.1796875" style="111" customWidth="1"/>
    <col min="6402" max="6656" width="9.1796875" style="111"/>
    <col min="6657" max="6657" width="6.1796875" style="111" customWidth="1"/>
    <col min="6658" max="6912" width="9.1796875" style="111"/>
    <col min="6913" max="6913" width="6.1796875" style="111" customWidth="1"/>
    <col min="6914" max="7168" width="9.1796875" style="111"/>
    <col min="7169" max="7169" width="6.1796875" style="111" customWidth="1"/>
    <col min="7170" max="7424" width="9.1796875" style="111"/>
    <col min="7425" max="7425" width="6.1796875" style="111" customWidth="1"/>
    <col min="7426" max="7680" width="9.1796875" style="111"/>
    <col min="7681" max="7681" width="6.1796875" style="111" customWidth="1"/>
    <col min="7682" max="7936" width="9.1796875" style="111"/>
    <col min="7937" max="7937" width="6.1796875" style="111" customWidth="1"/>
    <col min="7938" max="8192" width="9.1796875" style="111"/>
    <col min="8193" max="8193" width="6.1796875" style="111" customWidth="1"/>
    <col min="8194" max="8448" width="9.1796875" style="111"/>
    <col min="8449" max="8449" width="6.1796875" style="111" customWidth="1"/>
    <col min="8450" max="8704" width="9.1796875" style="111"/>
    <col min="8705" max="8705" width="6.1796875" style="111" customWidth="1"/>
    <col min="8706" max="8960" width="9.1796875" style="111"/>
    <col min="8961" max="8961" width="6.1796875" style="111" customWidth="1"/>
    <col min="8962" max="9216" width="9.1796875" style="111"/>
    <col min="9217" max="9217" width="6.1796875" style="111" customWidth="1"/>
    <col min="9218" max="9472" width="9.1796875" style="111"/>
    <col min="9473" max="9473" width="6.1796875" style="111" customWidth="1"/>
    <col min="9474" max="9728" width="9.1796875" style="111"/>
    <col min="9729" max="9729" width="6.1796875" style="111" customWidth="1"/>
    <col min="9730" max="9984" width="9.1796875" style="111"/>
    <col min="9985" max="9985" width="6.1796875" style="111" customWidth="1"/>
    <col min="9986" max="10240" width="9.1796875" style="111"/>
    <col min="10241" max="10241" width="6.1796875" style="111" customWidth="1"/>
    <col min="10242" max="10496" width="9.1796875" style="111"/>
    <col min="10497" max="10497" width="6.1796875" style="111" customWidth="1"/>
    <col min="10498" max="10752" width="9.1796875" style="111"/>
    <col min="10753" max="10753" width="6.1796875" style="111" customWidth="1"/>
    <col min="10754" max="11008" width="9.1796875" style="111"/>
    <col min="11009" max="11009" width="6.1796875" style="111" customWidth="1"/>
    <col min="11010" max="11264" width="9.1796875" style="111"/>
    <col min="11265" max="11265" width="6.1796875" style="111" customWidth="1"/>
    <col min="11266" max="11520" width="9.1796875" style="111"/>
    <col min="11521" max="11521" width="6.1796875" style="111" customWidth="1"/>
    <col min="11522" max="11776" width="9.1796875" style="111"/>
    <col min="11777" max="11777" width="6.1796875" style="111" customWidth="1"/>
    <col min="11778" max="12032" width="9.1796875" style="111"/>
    <col min="12033" max="12033" width="6.1796875" style="111" customWidth="1"/>
    <col min="12034" max="12288" width="9.1796875" style="111"/>
    <col min="12289" max="12289" width="6.1796875" style="111" customWidth="1"/>
    <col min="12290" max="12544" width="9.1796875" style="111"/>
    <col min="12545" max="12545" width="6.1796875" style="111" customWidth="1"/>
    <col min="12546" max="12800" width="9.1796875" style="111"/>
    <col min="12801" max="12801" width="6.1796875" style="111" customWidth="1"/>
    <col min="12802" max="13056" width="9.1796875" style="111"/>
    <col min="13057" max="13057" width="6.1796875" style="111" customWidth="1"/>
    <col min="13058" max="13312" width="9.1796875" style="111"/>
    <col min="13313" max="13313" width="6.1796875" style="111" customWidth="1"/>
    <col min="13314" max="13568" width="9.1796875" style="111"/>
    <col min="13569" max="13569" width="6.1796875" style="111" customWidth="1"/>
    <col min="13570" max="13824" width="9.1796875" style="111"/>
    <col min="13825" max="13825" width="6.1796875" style="111" customWidth="1"/>
    <col min="13826" max="14080" width="9.1796875" style="111"/>
    <col min="14081" max="14081" width="6.1796875" style="111" customWidth="1"/>
    <col min="14082" max="14336" width="9.1796875" style="111"/>
    <col min="14337" max="14337" width="6.1796875" style="111" customWidth="1"/>
    <col min="14338" max="14592" width="9.1796875" style="111"/>
    <col min="14593" max="14593" width="6.1796875" style="111" customWidth="1"/>
    <col min="14594" max="14848" width="9.1796875" style="111"/>
    <col min="14849" max="14849" width="6.1796875" style="111" customWidth="1"/>
    <col min="14850" max="15104" width="9.1796875" style="111"/>
    <col min="15105" max="15105" width="6.1796875" style="111" customWidth="1"/>
    <col min="15106" max="15360" width="9.1796875" style="111"/>
    <col min="15361" max="15361" width="6.1796875" style="111" customWidth="1"/>
    <col min="15362" max="15616" width="9.1796875" style="111"/>
    <col min="15617" max="15617" width="6.1796875" style="111" customWidth="1"/>
    <col min="15618" max="15872" width="9.1796875" style="111"/>
    <col min="15873" max="15873" width="6.1796875" style="111" customWidth="1"/>
    <col min="15874" max="16128" width="9.1796875" style="111"/>
    <col min="16129" max="16129" width="6.1796875" style="111" customWidth="1"/>
    <col min="16130" max="16384" width="9.1796875" style="111"/>
  </cols>
  <sheetData>
    <row r="2" spans="2:14" x14ac:dyDescent="0.35">
      <c r="B2" s="180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2"/>
    </row>
    <row r="3" spans="2:14" x14ac:dyDescent="0.35">
      <c r="B3" s="183"/>
      <c r="N3" s="184"/>
    </row>
    <row r="4" spans="2:14" x14ac:dyDescent="0.35">
      <c r="B4" s="183"/>
      <c r="N4" s="184"/>
    </row>
    <row r="5" spans="2:14" x14ac:dyDescent="0.35">
      <c r="B5" s="183"/>
      <c r="N5" s="184"/>
    </row>
    <row r="6" spans="2:14" x14ac:dyDescent="0.35">
      <c r="B6" s="183"/>
      <c r="N6" s="184"/>
    </row>
    <row r="7" spans="2:14" x14ac:dyDescent="0.35">
      <c r="B7" s="183"/>
      <c r="N7" s="184"/>
    </row>
    <row r="8" spans="2:14" x14ac:dyDescent="0.35">
      <c r="B8" s="421" t="s">
        <v>275</v>
      </c>
      <c r="C8" s="422"/>
      <c r="D8" s="422"/>
      <c r="E8" s="422"/>
      <c r="F8" s="422"/>
      <c r="G8" s="422"/>
      <c r="H8" s="422"/>
      <c r="I8" s="422"/>
      <c r="J8" s="422"/>
      <c r="K8" s="422"/>
      <c r="L8" s="422"/>
      <c r="M8" s="422"/>
      <c r="N8" s="423"/>
    </row>
    <row r="9" spans="2:14" x14ac:dyDescent="0.35">
      <c r="B9" s="421"/>
      <c r="C9" s="422"/>
      <c r="D9" s="422"/>
      <c r="E9" s="422"/>
      <c r="F9" s="422"/>
      <c r="G9" s="422"/>
      <c r="H9" s="422"/>
      <c r="I9" s="422"/>
      <c r="J9" s="422"/>
      <c r="K9" s="422"/>
      <c r="L9" s="422"/>
      <c r="M9" s="422"/>
      <c r="N9" s="423"/>
    </row>
    <row r="10" spans="2:14" x14ac:dyDescent="0.35">
      <c r="B10" s="421"/>
      <c r="C10" s="422"/>
      <c r="D10" s="422"/>
      <c r="E10" s="422"/>
      <c r="F10" s="422"/>
      <c r="G10" s="422"/>
      <c r="H10" s="422"/>
      <c r="I10" s="422"/>
      <c r="J10" s="422"/>
      <c r="K10" s="422"/>
      <c r="L10" s="422"/>
      <c r="M10" s="422"/>
      <c r="N10" s="423"/>
    </row>
    <row r="11" spans="2:14" x14ac:dyDescent="0.35">
      <c r="B11" s="421"/>
      <c r="C11" s="422"/>
      <c r="D11" s="422"/>
      <c r="E11" s="422"/>
      <c r="F11" s="422"/>
      <c r="G11" s="422"/>
      <c r="H11" s="422"/>
      <c r="I11" s="422"/>
      <c r="J11" s="422"/>
      <c r="K11" s="422"/>
      <c r="L11" s="422"/>
      <c r="M11" s="422"/>
      <c r="N11" s="423"/>
    </row>
    <row r="12" spans="2:14" x14ac:dyDescent="0.35">
      <c r="B12" s="421"/>
      <c r="C12" s="422"/>
      <c r="D12" s="422"/>
      <c r="E12" s="422"/>
      <c r="F12" s="422"/>
      <c r="G12" s="422"/>
      <c r="H12" s="422"/>
      <c r="I12" s="422"/>
      <c r="J12" s="422"/>
      <c r="K12" s="422"/>
      <c r="L12" s="422"/>
      <c r="M12" s="422"/>
      <c r="N12" s="423"/>
    </row>
    <row r="13" spans="2:14" x14ac:dyDescent="0.35">
      <c r="B13" s="421"/>
      <c r="C13" s="422"/>
      <c r="D13" s="422"/>
      <c r="E13" s="422"/>
      <c r="F13" s="422"/>
      <c r="G13" s="422"/>
      <c r="H13" s="422"/>
      <c r="I13" s="422"/>
      <c r="J13" s="422"/>
      <c r="K13" s="422"/>
      <c r="L13" s="422"/>
      <c r="M13" s="422"/>
      <c r="N13" s="423"/>
    </row>
    <row r="14" spans="2:14" x14ac:dyDescent="0.35">
      <c r="B14" s="421"/>
      <c r="C14" s="422"/>
      <c r="D14" s="422"/>
      <c r="E14" s="422"/>
      <c r="F14" s="422"/>
      <c r="G14" s="422"/>
      <c r="H14" s="422"/>
      <c r="I14" s="422"/>
      <c r="J14" s="422"/>
      <c r="K14" s="422"/>
      <c r="L14" s="422"/>
      <c r="M14" s="422"/>
      <c r="N14" s="423"/>
    </row>
    <row r="15" spans="2:14" x14ac:dyDescent="0.35">
      <c r="B15" s="421"/>
      <c r="C15" s="422"/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 s="423"/>
    </row>
    <row r="16" spans="2:14" x14ac:dyDescent="0.35">
      <c r="B16" s="421"/>
      <c r="C16" s="422"/>
      <c r="D16" s="422"/>
      <c r="E16" s="422"/>
      <c r="F16" s="422"/>
      <c r="G16" s="422"/>
      <c r="H16" s="422"/>
      <c r="I16" s="422"/>
      <c r="J16" s="422"/>
      <c r="K16" s="422"/>
      <c r="L16" s="422"/>
      <c r="M16" s="422"/>
      <c r="N16" s="423"/>
    </row>
    <row r="17" spans="2:14" x14ac:dyDescent="0.35">
      <c r="B17" s="421"/>
      <c r="C17" s="422"/>
      <c r="D17" s="422"/>
      <c r="E17" s="422"/>
      <c r="F17" s="422"/>
      <c r="G17" s="422"/>
      <c r="H17" s="422"/>
      <c r="I17" s="422"/>
      <c r="J17" s="422"/>
      <c r="K17" s="422"/>
      <c r="L17" s="422"/>
      <c r="M17" s="422"/>
      <c r="N17" s="423"/>
    </row>
    <row r="18" spans="2:14" x14ac:dyDescent="0.35">
      <c r="B18" s="421"/>
      <c r="C18" s="422"/>
      <c r="D18" s="422"/>
      <c r="E18" s="422"/>
      <c r="F18" s="422"/>
      <c r="G18" s="422"/>
      <c r="H18" s="422"/>
      <c r="I18" s="422"/>
      <c r="J18" s="422"/>
      <c r="K18" s="422"/>
      <c r="L18" s="422"/>
      <c r="M18" s="422"/>
      <c r="N18" s="423"/>
    </row>
    <row r="19" spans="2:14" x14ac:dyDescent="0.35">
      <c r="B19" s="421"/>
      <c r="C19" s="422"/>
      <c r="D19" s="422"/>
      <c r="E19" s="422"/>
      <c r="F19" s="422"/>
      <c r="G19" s="422"/>
      <c r="H19" s="422"/>
      <c r="I19" s="422"/>
      <c r="J19" s="422"/>
      <c r="K19" s="422"/>
      <c r="L19" s="422"/>
      <c r="M19" s="422"/>
      <c r="N19" s="423"/>
    </row>
    <row r="20" spans="2:14" x14ac:dyDescent="0.35">
      <c r="B20" s="421"/>
      <c r="C20" s="422"/>
      <c r="D20" s="422"/>
      <c r="E20" s="422"/>
      <c r="F20" s="422"/>
      <c r="G20" s="422"/>
      <c r="H20" s="422"/>
      <c r="I20" s="422"/>
      <c r="J20" s="422"/>
      <c r="K20" s="422"/>
      <c r="L20" s="422"/>
      <c r="M20" s="422"/>
      <c r="N20" s="423"/>
    </row>
    <row r="21" spans="2:14" x14ac:dyDescent="0.35">
      <c r="B21" s="421"/>
      <c r="C21" s="422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3"/>
    </row>
    <row r="22" spans="2:14" x14ac:dyDescent="0.35">
      <c r="B22" s="421"/>
      <c r="C22" s="422"/>
      <c r="D22" s="422"/>
      <c r="E22" s="422"/>
      <c r="F22" s="422"/>
      <c r="G22" s="422"/>
      <c r="H22" s="422"/>
      <c r="I22" s="422"/>
      <c r="J22" s="422"/>
      <c r="K22" s="422"/>
      <c r="L22" s="422"/>
      <c r="M22" s="422"/>
      <c r="N22" s="423"/>
    </row>
    <row r="23" spans="2:14" x14ac:dyDescent="0.35">
      <c r="B23" s="421"/>
      <c r="C23" s="422"/>
      <c r="D23" s="422"/>
      <c r="E23" s="422"/>
      <c r="F23" s="422"/>
      <c r="G23" s="422"/>
      <c r="H23" s="422"/>
      <c r="I23" s="422"/>
      <c r="J23" s="422"/>
      <c r="K23" s="422"/>
      <c r="L23" s="422"/>
      <c r="M23" s="422"/>
      <c r="N23" s="423"/>
    </row>
    <row r="24" spans="2:14" x14ac:dyDescent="0.35">
      <c r="B24" s="424"/>
      <c r="C24" s="425"/>
      <c r="D24" s="425"/>
      <c r="E24" s="425"/>
      <c r="F24" s="425"/>
      <c r="G24" s="425"/>
      <c r="H24" s="425"/>
      <c r="I24" s="425"/>
      <c r="J24" s="425"/>
      <c r="K24" s="425"/>
      <c r="L24" s="425"/>
      <c r="M24" s="425"/>
      <c r="N24" s="426"/>
    </row>
    <row r="42" ht="16" customHeight="1" x14ac:dyDescent="0.3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Foglio56"/>
  <dimension ref="A1:J8"/>
  <sheetViews>
    <sheetView view="pageBreakPreview" zoomScaleNormal="100" zoomScaleSheetLayoutView="100" workbookViewId="0">
      <selection activeCell="N1" sqref="N1"/>
    </sheetView>
  </sheetViews>
  <sheetFormatPr defaultColWidth="9.1796875" defaultRowHeight="14.5" x14ac:dyDescent="0.35"/>
  <cols>
    <col min="10" max="10" width="13.81640625" customWidth="1"/>
  </cols>
  <sheetData>
    <row r="1" spans="1:10" ht="30" customHeight="1" x14ac:dyDescent="0.35">
      <c r="A1" s="552" t="s">
        <v>304</v>
      </c>
      <c r="B1" s="552"/>
      <c r="C1" s="552"/>
      <c r="D1" s="552"/>
      <c r="E1" s="552"/>
      <c r="F1" s="552"/>
      <c r="G1" s="552"/>
      <c r="H1" s="552"/>
      <c r="I1" s="552"/>
      <c r="J1" s="552"/>
    </row>
    <row r="2" spans="1:10" ht="27" customHeight="1" x14ac:dyDescent="0.35">
      <c r="A2" s="482" t="s">
        <v>276</v>
      </c>
      <c r="B2" s="553" t="s">
        <v>0</v>
      </c>
      <c r="C2" s="553"/>
      <c r="D2" s="553"/>
      <c r="E2" s="553" t="s">
        <v>4</v>
      </c>
      <c r="F2" s="553"/>
      <c r="G2" s="553"/>
      <c r="H2" s="554" t="s">
        <v>19</v>
      </c>
      <c r="I2" s="554"/>
      <c r="J2" s="554"/>
    </row>
    <row r="3" spans="1:10" x14ac:dyDescent="0.35">
      <c r="A3" s="483"/>
      <c r="B3" s="272">
        <v>2021</v>
      </c>
      <c r="C3" s="272">
        <v>2022</v>
      </c>
      <c r="D3" s="272">
        <v>2023</v>
      </c>
      <c r="E3" s="272">
        <v>2021</v>
      </c>
      <c r="F3" s="272">
        <v>2022</v>
      </c>
      <c r="G3" s="272">
        <v>2023</v>
      </c>
      <c r="H3" s="272">
        <v>2021</v>
      </c>
      <c r="I3" s="272">
        <v>2022</v>
      </c>
      <c r="J3" s="272">
        <v>2023</v>
      </c>
    </row>
    <row r="4" spans="1:10" x14ac:dyDescent="0.35">
      <c r="A4" s="273" t="s">
        <v>1</v>
      </c>
      <c r="B4" s="274">
        <v>727832</v>
      </c>
      <c r="C4" s="274">
        <v>773810</v>
      </c>
      <c r="D4" s="274">
        <v>737797</v>
      </c>
      <c r="E4" s="275">
        <v>54.352853847434858</v>
      </c>
      <c r="F4" s="275">
        <v>51.958559924473725</v>
      </c>
      <c r="G4" s="275">
        <v>52.084114280550828</v>
      </c>
      <c r="H4" s="275">
        <v>25.451721825881769</v>
      </c>
      <c r="I4" s="276">
        <v>6.3171171369217074</v>
      </c>
      <c r="J4" s="276">
        <v>-4.6539848283170286</v>
      </c>
    </row>
    <row r="5" spans="1:10" x14ac:dyDescent="0.35">
      <c r="A5" s="23" t="s">
        <v>2</v>
      </c>
      <c r="B5" s="277">
        <v>611255</v>
      </c>
      <c r="C5" s="277">
        <v>715473</v>
      </c>
      <c r="D5" s="277">
        <v>678752</v>
      </c>
      <c r="E5" s="365">
        <v>45.647146152565142</v>
      </c>
      <c r="F5" s="365">
        <v>48.041440075526275</v>
      </c>
      <c r="G5" s="365">
        <v>47.915885719449172</v>
      </c>
      <c r="H5" s="365">
        <v>31.377534571621396</v>
      </c>
      <c r="I5" s="278">
        <v>17.049840083107703</v>
      </c>
      <c r="J5" s="278">
        <v>-5.1324089099099472</v>
      </c>
    </row>
    <row r="6" spans="1:10" x14ac:dyDescent="0.35">
      <c r="A6" s="28" t="s">
        <v>11</v>
      </c>
      <c r="B6" s="279">
        <v>1339087</v>
      </c>
      <c r="C6" s="279">
        <v>1489283</v>
      </c>
      <c r="D6" s="279">
        <v>1416549</v>
      </c>
      <c r="E6" s="357">
        <v>100</v>
      </c>
      <c r="F6" s="357">
        <v>100</v>
      </c>
      <c r="G6" s="357">
        <v>100</v>
      </c>
      <c r="H6" s="357">
        <v>28.088977315662856</v>
      </c>
      <c r="I6" s="280">
        <v>11.216298866317125</v>
      </c>
      <c r="J6" s="280">
        <v>-4.8838266467823779</v>
      </c>
    </row>
    <row r="7" spans="1:10" x14ac:dyDescent="0.35">
      <c r="A7" s="72"/>
      <c r="B7" s="72"/>
      <c r="C7" s="72"/>
      <c r="D7" s="72"/>
      <c r="E7" s="72"/>
      <c r="F7" s="72"/>
      <c r="G7" s="72"/>
      <c r="H7" s="72"/>
      <c r="I7" s="72"/>
      <c r="J7" s="72"/>
    </row>
    <row r="8" spans="1:10" x14ac:dyDescent="0.35">
      <c r="A8" s="551" t="s">
        <v>3</v>
      </c>
      <c r="B8" s="551"/>
      <c r="C8" s="551"/>
      <c r="D8" s="551"/>
      <c r="E8" s="551"/>
      <c r="F8" s="551"/>
      <c r="G8" s="551"/>
      <c r="H8" s="551"/>
      <c r="I8" s="551"/>
      <c r="J8" s="551"/>
    </row>
  </sheetData>
  <mergeCells count="6">
    <mergeCell ref="A8:J8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83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Foglio57"/>
  <dimension ref="A1:J13"/>
  <sheetViews>
    <sheetView view="pageBreakPreview" zoomScaleNormal="100" zoomScaleSheetLayoutView="100" workbookViewId="0">
      <selection activeCell="N1" sqref="N1"/>
    </sheetView>
  </sheetViews>
  <sheetFormatPr defaultColWidth="9.1796875" defaultRowHeight="11.5" x14ac:dyDescent="0.25"/>
  <cols>
    <col min="1" max="16384" width="9.1796875" style="281"/>
  </cols>
  <sheetData>
    <row r="1" spans="1:10" ht="36" customHeight="1" x14ac:dyDescent="0.25">
      <c r="A1" s="549" t="s">
        <v>305</v>
      </c>
      <c r="B1" s="549"/>
      <c r="C1" s="549"/>
      <c r="D1" s="549"/>
      <c r="E1" s="549"/>
      <c r="F1" s="549"/>
      <c r="G1" s="549"/>
      <c r="H1" s="549"/>
      <c r="I1" s="549"/>
      <c r="J1" s="549"/>
    </row>
    <row r="2" spans="1:10" ht="27" customHeight="1" x14ac:dyDescent="0.25">
      <c r="A2" s="513" t="s">
        <v>69</v>
      </c>
      <c r="B2" s="435" t="s">
        <v>0</v>
      </c>
      <c r="C2" s="435"/>
      <c r="D2" s="435"/>
      <c r="E2" s="435" t="s">
        <v>4</v>
      </c>
      <c r="F2" s="435"/>
      <c r="G2" s="435"/>
      <c r="H2" s="555" t="s">
        <v>19</v>
      </c>
      <c r="I2" s="555"/>
      <c r="J2" s="555"/>
    </row>
    <row r="3" spans="1:10" x14ac:dyDescent="0.25">
      <c r="A3" s="493"/>
      <c r="B3" s="272">
        <v>2021</v>
      </c>
      <c r="C3" s="272">
        <v>2022</v>
      </c>
      <c r="D3" s="272">
        <v>2023</v>
      </c>
      <c r="E3" s="272">
        <v>2021</v>
      </c>
      <c r="F3" s="272">
        <v>2022</v>
      </c>
      <c r="G3" s="272">
        <v>2023</v>
      </c>
      <c r="H3" s="272">
        <v>2021</v>
      </c>
      <c r="I3" s="272">
        <v>2022</v>
      </c>
      <c r="J3" s="272">
        <v>2023</v>
      </c>
    </row>
    <row r="4" spans="1:10" x14ac:dyDescent="0.25">
      <c r="A4" s="273" t="s">
        <v>179</v>
      </c>
      <c r="B4" s="274">
        <v>331648</v>
      </c>
      <c r="C4" s="274">
        <v>380683</v>
      </c>
      <c r="D4" s="274">
        <v>367164</v>
      </c>
      <c r="E4" s="276">
        <v>24.766725388268277</v>
      </c>
      <c r="F4" s="276">
        <v>25.561495028144414</v>
      </c>
      <c r="G4" s="276">
        <v>25.919611675981557</v>
      </c>
      <c r="H4" s="276">
        <v>45.089924359417452</v>
      </c>
      <c r="I4" s="276">
        <v>14.785254245465071</v>
      </c>
      <c r="J4" s="276">
        <v>-3.551248676720526</v>
      </c>
    </row>
    <row r="5" spans="1:10" x14ac:dyDescent="0.25">
      <c r="A5" s="23" t="s">
        <v>277</v>
      </c>
      <c r="B5" s="277">
        <v>232970</v>
      </c>
      <c r="C5" s="277">
        <v>247636</v>
      </c>
      <c r="D5" s="277">
        <v>226857</v>
      </c>
      <c r="E5" s="278">
        <v>17.397674684318496</v>
      </c>
      <c r="F5" s="278">
        <v>16.627867235441485</v>
      </c>
      <c r="G5" s="278">
        <v>16.014765461695994</v>
      </c>
      <c r="H5" s="278">
        <v>26.487642791990616</v>
      </c>
      <c r="I5" s="278">
        <v>6.2952311456410701</v>
      </c>
      <c r="J5" s="278">
        <v>-8.3909447737808716</v>
      </c>
    </row>
    <row r="6" spans="1:10" x14ac:dyDescent="0.25">
      <c r="A6" s="23" t="s">
        <v>278</v>
      </c>
      <c r="B6" s="277">
        <v>172571</v>
      </c>
      <c r="C6" s="277">
        <v>185480</v>
      </c>
      <c r="D6" s="277">
        <v>171453</v>
      </c>
      <c r="E6" s="278">
        <v>12.887213452150606</v>
      </c>
      <c r="F6" s="278">
        <v>12.454315264459474</v>
      </c>
      <c r="G6" s="278">
        <v>12.103570014168236</v>
      </c>
      <c r="H6" s="278">
        <v>24.976282380886857</v>
      </c>
      <c r="I6" s="278">
        <v>7.4803993718527444</v>
      </c>
      <c r="J6" s="278">
        <v>-7.5625404356264827</v>
      </c>
    </row>
    <row r="7" spans="1:10" x14ac:dyDescent="0.25">
      <c r="A7" s="23" t="s">
        <v>181</v>
      </c>
      <c r="B7" s="277">
        <v>268798</v>
      </c>
      <c r="C7" s="277">
        <v>288996</v>
      </c>
      <c r="D7" s="277">
        <v>272057</v>
      </c>
      <c r="E7" s="278">
        <v>20.073228998563948</v>
      </c>
      <c r="F7" s="278">
        <v>19.405042560749031</v>
      </c>
      <c r="G7" s="278">
        <v>19.205618725508263</v>
      </c>
      <c r="H7" s="278">
        <v>20.580477301274001</v>
      </c>
      <c r="I7" s="278">
        <v>7.5141928139346277</v>
      </c>
      <c r="J7" s="278">
        <v>-5.8613268003709393</v>
      </c>
    </row>
    <row r="8" spans="1:10" x14ac:dyDescent="0.25">
      <c r="A8" s="23" t="s">
        <v>182</v>
      </c>
      <c r="B8" s="277">
        <v>237399</v>
      </c>
      <c r="C8" s="277">
        <v>267130</v>
      </c>
      <c r="D8" s="277">
        <v>253767</v>
      </c>
      <c r="E8" s="278">
        <v>17.72842242512996</v>
      </c>
      <c r="F8" s="278">
        <v>17.936819261349253</v>
      </c>
      <c r="G8" s="278">
        <v>17.914452659244404</v>
      </c>
      <c r="H8" s="278">
        <v>20.499766511684566</v>
      </c>
      <c r="I8" s="278">
        <v>12.523641632862818</v>
      </c>
      <c r="J8" s="278">
        <v>-5.0024332721895703</v>
      </c>
    </row>
    <row r="9" spans="1:10" x14ac:dyDescent="0.25">
      <c r="A9" s="23" t="s">
        <v>183</v>
      </c>
      <c r="B9" s="277">
        <v>88235</v>
      </c>
      <c r="C9" s="277">
        <v>110188</v>
      </c>
      <c r="D9" s="277">
        <v>115424</v>
      </c>
      <c r="E9" s="278">
        <v>6.5891909935650181</v>
      </c>
      <c r="F9" s="278">
        <v>7.3987281127898461</v>
      </c>
      <c r="G9" s="278">
        <v>8.1482532549174085</v>
      </c>
      <c r="H9" s="278">
        <v>26.163547192473224</v>
      </c>
      <c r="I9" s="278">
        <v>24.880149600498669</v>
      </c>
      <c r="J9" s="278">
        <v>4.7518786074708679</v>
      </c>
    </row>
    <row r="10" spans="1:10" x14ac:dyDescent="0.25">
      <c r="A10" s="23" t="s">
        <v>184</v>
      </c>
      <c r="B10" s="277">
        <v>7466</v>
      </c>
      <c r="C10" s="277">
        <v>9170</v>
      </c>
      <c r="D10" s="277">
        <v>9827</v>
      </c>
      <c r="E10" s="278">
        <v>0.55754405800369955</v>
      </c>
      <c r="F10" s="278">
        <v>0.61573253706649445</v>
      </c>
      <c r="G10" s="278">
        <v>0.69372820848413996</v>
      </c>
      <c r="H10" s="278">
        <v>58.245019075879611</v>
      </c>
      <c r="I10" s="278">
        <v>22.823466380926867</v>
      </c>
      <c r="J10" s="278">
        <v>7.1646673936750265</v>
      </c>
    </row>
    <row r="11" spans="1:10" x14ac:dyDescent="0.25">
      <c r="A11" s="28" t="s">
        <v>8</v>
      </c>
      <c r="B11" s="279">
        <v>1339087</v>
      </c>
      <c r="C11" s="279">
        <v>1489283</v>
      </c>
      <c r="D11" s="279">
        <v>1416549</v>
      </c>
      <c r="E11" s="280">
        <v>100</v>
      </c>
      <c r="F11" s="280">
        <v>100</v>
      </c>
      <c r="G11" s="280">
        <v>100</v>
      </c>
      <c r="H11" s="280">
        <v>28.088977315662856</v>
      </c>
      <c r="I11" s="280">
        <v>11.216298866317125</v>
      </c>
      <c r="J11" s="280">
        <v>-4.8838266467823779</v>
      </c>
    </row>
    <row r="12" spans="1:10" x14ac:dyDescent="0.25">
      <c r="A12" s="81"/>
      <c r="B12" s="81"/>
      <c r="C12" s="81"/>
      <c r="D12" s="81"/>
      <c r="E12" s="81"/>
      <c r="F12" s="81"/>
      <c r="G12" s="81"/>
      <c r="H12" s="81"/>
      <c r="I12" s="81"/>
      <c r="J12" s="81"/>
    </row>
    <row r="13" spans="1:10" x14ac:dyDescent="0.25">
      <c r="A13" s="551" t="s">
        <v>3</v>
      </c>
      <c r="B13" s="551"/>
      <c r="C13" s="551"/>
      <c r="D13" s="551"/>
      <c r="E13" s="551"/>
      <c r="F13" s="551"/>
      <c r="G13" s="551"/>
      <c r="H13" s="551"/>
      <c r="I13" s="551"/>
      <c r="J13" s="551"/>
    </row>
  </sheetData>
  <mergeCells count="6">
    <mergeCell ref="A13:J13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95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Foglio58"/>
  <dimension ref="A1:J10"/>
  <sheetViews>
    <sheetView view="pageBreakPreview" zoomScaleNormal="100" zoomScaleSheetLayoutView="100" workbookViewId="0">
      <selection activeCell="N1" sqref="N1"/>
    </sheetView>
  </sheetViews>
  <sheetFormatPr defaultColWidth="9.1796875" defaultRowHeight="14.5" x14ac:dyDescent="0.35"/>
  <cols>
    <col min="1" max="1" width="26.81640625" bestFit="1" customWidth="1"/>
  </cols>
  <sheetData>
    <row r="1" spans="1:10" ht="34.5" customHeight="1" x14ac:dyDescent="0.35">
      <c r="A1" s="552" t="s">
        <v>306</v>
      </c>
      <c r="B1" s="552"/>
      <c r="C1" s="552"/>
      <c r="D1" s="552"/>
      <c r="E1" s="552"/>
      <c r="F1" s="552"/>
      <c r="G1" s="552"/>
      <c r="H1" s="552"/>
      <c r="I1" s="552"/>
      <c r="J1" s="552"/>
    </row>
    <row r="2" spans="1:10" ht="27" customHeight="1" x14ac:dyDescent="0.35">
      <c r="A2" s="482" t="s">
        <v>279</v>
      </c>
      <c r="B2" s="435" t="s">
        <v>0</v>
      </c>
      <c r="C2" s="435"/>
      <c r="D2" s="435"/>
      <c r="E2" s="435" t="s">
        <v>4</v>
      </c>
      <c r="F2" s="435"/>
      <c r="G2" s="435"/>
      <c r="H2" s="555" t="s">
        <v>19</v>
      </c>
      <c r="I2" s="555"/>
      <c r="J2" s="555"/>
    </row>
    <row r="3" spans="1:10" x14ac:dyDescent="0.35">
      <c r="A3" s="483"/>
      <c r="B3" s="272">
        <v>2021</v>
      </c>
      <c r="C3" s="272">
        <v>2022</v>
      </c>
      <c r="D3" s="272">
        <v>2023</v>
      </c>
      <c r="E3" s="272">
        <v>2021</v>
      </c>
      <c r="F3" s="272">
        <v>2022</v>
      </c>
      <c r="G3" s="272">
        <v>2023</v>
      </c>
      <c r="H3" s="272">
        <v>2021</v>
      </c>
      <c r="I3" s="272">
        <v>2022</v>
      </c>
      <c r="J3" s="272">
        <v>2023</v>
      </c>
    </row>
    <row r="4" spans="1:10" x14ac:dyDescent="0.35">
      <c r="A4" s="273" t="s">
        <v>14</v>
      </c>
      <c r="B4" s="274">
        <v>25899</v>
      </c>
      <c r="C4" s="274">
        <v>32160</v>
      </c>
      <c r="D4" s="274">
        <v>32552</v>
      </c>
      <c r="E4" s="276">
        <v>1.9982501134185746</v>
      </c>
      <c r="F4" s="276">
        <v>2.1758986745691842</v>
      </c>
      <c r="G4" s="276">
        <v>2.2919666400284453</v>
      </c>
      <c r="H4" s="276">
        <v>55.942919075144502</v>
      </c>
      <c r="I4" s="276">
        <v>24.174678559017725</v>
      </c>
      <c r="J4" s="276">
        <v>1.218905472636816</v>
      </c>
    </row>
    <row r="5" spans="1:10" x14ac:dyDescent="0.35">
      <c r="A5" s="23" t="s">
        <v>13</v>
      </c>
      <c r="B5" s="277">
        <v>134170</v>
      </c>
      <c r="C5" s="277">
        <v>155882</v>
      </c>
      <c r="D5" s="277">
        <v>145476</v>
      </c>
      <c r="E5" s="278">
        <v>10.351952496906065</v>
      </c>
      <c r="F5" s="278">
        <v>10.546748668818209</v>
      </c>
      <c r="G5" s="278">
        <v>10.242877209534839</v>
      </c>
      <c r="H5" s="278">
        <v>76.363110573636888</v>
      </c>
      <c r="I5" s="278">
        <v>16.18245509428337</v>
      </c>
      <c r="J5" s="278">
        <v>-6.6755622842919635</v>
      </c>
    </row>
    <row r="6" spans="1:10" x14ac:dyDescent="0.35">
      <c r="A6" s="23" t="s">
        <v>15</v>
      </c>
      <c r="B6" s="277">
        <v>1127278</v>
      </c>
      <c r="C6" s="277">
        <v>1278645</v>
      </c>
      <c r="D6" s="277">
        <v>1233535</v>
      </c>
      <c r="E6" s="278">
        <v>86.975689847262984</v>
      </c>
      <c r="F6" s="278">
        <v>86.511254998274708</v>
      </c>
      <c r="G6" s="278">
        <v>86.85245359140724</v>
      </c>
      <c r="H6" s="278">
        <v>23.074420371817993</v>
      </c>
      <c r="I6" s="278">
        <v>13.427654935162399</v>
      </c>
      <c r="J6" s="278">
        <v>-3.5279534194401108</v>
      </c>
    </row>
    <row r="7" spans="1:10" x14ac:dyDescent="0.35">
      <c r="A7" s="23" t="s">
        <v>280</v>
      </c>
      <c r="B7" s="277">
        <v>8737</v>
      </c>
      <c r="C7" s="277">
        <v>11323</v>
      </c>
      <c r="D7" s="277">
        <v>8702</v>
      </c>
      <c r="E7" s="278">
        <v>0.67410754241237447</v>
      </c>
      <c r="F7" s="278">
        <v>0.76609765833790033</v>
      </c>
      <c r="G7" s="278">
        <v>0.6127025590294769</v>
      </c>
      <c r="H7" s="278">
        <v>-3.2661647475642162</v>
      </c>
      <c r="I7" s="278">
        <v>29.598260272404715</v>
      </c>
      <c r="J7" s="278">
        <v>-23.14757573081339</v>
      </c>
    </row>
    <row r="8" spans="1:10" x14ac:dyDescent="0.35">
      <c r="A8" s="28" t="s">
        <v>11</v>
      </c>
      <c r="B8" s="279">
        <v>1296084</v>
      </c>
      <c r="C8" s="279">
        <v>1478010</v>
      </c>
      <c r="D8" s="279">
        <v>1420265</v>
      </c>
      <c r="E8" s="280">
        <v>100</v>
      </c>
      <c r="F8" s="280">
        <v>100</v>
      </c>
      <c r="G8" s="280">
        <v>100</v>
      </c>
      <c r="H8" s="280">
        <v>27.360737701051836</v>
      </c>
      <c r="I8" s="280">
        <v>14.036590221004195</v>
      </c>
      <c r="J8" s="280">
        <v>-3.9069424428792772</v>
      </c>
    </row>
    <row r="9" spans="1:10" x14ac:dyDescent="0.35">
      <c r="A9" s="72"/>
      <c r="B9" s="72"/>
      <c r="C9" s="72"/>
      <c r="D9" s="72"/>
      <c r="E9" s="72"/>
      <c r="F9" s="72"/>
      <c r="G9" s="72"/>
      <c r="H9" s="72"/>
      <c r="I9" s="72"/>
      <c r="J9" s="72"/>
    </row>
    <row r="10" spans="1:10" x14ac:dyDescent="0.35">
      <c r="A10" s="551" t="s">
        <v>3</v>
      </c>
      <c r="B10" s="551"/>
      <c r="C10" s="551"/>
      <c r="D10" s="551"/>
      <c r="E10" s="551"/>
      <c r="F10" s="551"/>
      <c r="G10" s="551"/>
      <c r="H10" s="551"/>
      <c r="I10" s="551"/>
      <c r="J10" s="551"/>
    </row>
  </sheetData>
  <mergeCells count="6">
    <mergeCell ref="A10:J10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73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Foglio59"/>
  <dimension ref="A1:J13"/>
  <sheetViews>
    <sheetView view="pageBreakPreview" zoomScaleNormal="100" zoomScaleSheetLayoutView="100" workbookViewId="0">
      <selection activeCell="N1" sqref="N1"/>
    </sheetView>
  </sheetViews>
  <sheetFormatPr defaultColWidth="9.1796875" defaultRowHeight="14.5" x14ac:dyDescent="0.35"/>
  <cols>
    <col min="1" max="1" width="15.453125" customWidth="1"/>
  </cols>
  <sheetData>
    <row r="1" spans="1:10" ht="29.25" customHeight="1" x14ac:dyDescent="0.35">
      <c r="A1" s="552" t="s">
        <v>307</v>
      </c>
      <c r="B1" s="552"/>
      <c r="C1" s="552"/>
      <c r="D1" s="552"/>
      <c r="E1" s="552"/>
      <c r="F1" s="552"/>
      <c r="G1" s="552"/>
      <c r="H1" s="552"/>
      <c r="I1" s="552"/>
      <c r="J1" s="552"/>
    </row>
    <row r="2" spans="1:10" ht="27" customHeight="1" x14ac:dyDescent="0.35">
      <c r="A2" s="433" t="s">
        <v>209</v>
      </c>
      <c r="B2" s="435" t="s">
        <v>0</v>
      </c>
      <c r="C2" s="435"/>
      <c r="D2" s="435"/>
      <c r="E2" s="435" t="s">
        <v>4</v>
      </c>
      <c r="F2" s="435"/>
      <c r="G2" s="435"/>
      <c r="H2" s="555" t="s">
        <v>19</v>
      </c>
      <c r="I2" s="555"/>
      <c r="J2" s="555"/>
    </row>
    <row r="3" spans="1:10" x14ac:dyDescent="0.35">
      <c r="A3" s="434"/>
      <c r="B3" s="272">
        <v>2021</v>
      </c>
      <c r="C3" s="272">
        <v>2022</v>
      </c>
      <c r="D3" s="272">
        <v>2023</v>
      </c>
      <c r="E3" s="272">
        <v>2021</v>
      </c>
      <c r="F3" s="272">
        <v>2022</v>
      </c>
      <c r="G3" s="272">
        <v>2023</v>
      </c>
      <c r="H3" s="272">
        <v>2021</v>
      </c>
      <c r="I3" s="272">
        <v>2022</v>
      </c>
      <c r="J3" s="272">
        <v>2023</v>
      </c>
    </row>
    <row r="4" spans="1:10" x14ac:dyDescent="0.35">
      <c r="A4" s="92" t="s">
        <v>210</v>
      </c>
      <c r="B4" s="274">
        <v>744311</v>
      </c>
      <c r="C4" s="274">
        <v>876489</v>
      </c>
      <c r="D4" s="274">
        <v>839493</v>
      </c>
      <c r="E4" s="276">
        <v>57.427682156403449</v>
      </c>
      <c r="F4" s="276">
        <v>59.301966833783261</v>
      </c>
      <c r="G4" s="276">
        <v>59.108194597487085</v>
      </c>
      <c r="H4" s="276">
        <v>27.424985062924041</v>
      </c>
      <c r="I4" s="276">
        <v>17.758436997437897</v>
      </c>
      <c r="J4" s="276">
        <v>-4.2209314663389961</v>
      </c>
    </row>
    <row r="5" spans="1:10" x14ac:dyDescent="0.35">
      <c r="A5" s="95" t="s">
        <v>211</v>
      </c>
      <c r="B5" s="282">
        <v>213311</v>
      </c>
      <c r="C5" s="282">
        <v>312730</v>
      </c>
      <c r="D5" s="282">
        <v>335894</v>
      </c>
      <c r="E5" s="283">
        <v>16.458115369065585</v>
      </c>
      <c r="F5" s="283">
        <v>21.158855488122544</v>
      </c>
      <c r="G5" s="283">
        <v>23.650093468472434</v>
      </c>
      <c r="H5" s="283">
        <v>38.670315811371289</v>
      </c>
      <c r="I5" s="283">
        <v>46.607535476370181</v>
      </c>
      <c r="J5" s="283">
        <v>7.4070284270776705</v>
      </c>
    </row>
    <row r="6" spans="1:10" x14ac:dyDescent="0.35">
      <c r="A6" s="95" t="s">
        <v>212</v>
      </c>
      <c r="B6" s="282">
        <v>121930</v>
      </c>
      <c r="C6" s="282">
        <v>150056</v>
      </c>
      <c r="D6" s="282">
        <v>144884</v>
      </c>
      <c r="E6" s="283">
        <v>9.4075692624860743</v>
      </c>
      <c r="F6" s="283">
        <v>10.152570009675172</v>
      </c>
      <c r="G6" s="283">
        <v>10.201194847440442</v>
      </c>
      <c r="H6" s="283">
        <v>32.398770807770404</v>
      </c>
      <c r="I6" s="283">
        <v>23.067333716066596</v>
      </c>
      <c r="J6" s="283">
        <v>-3.4467132270618968</v>
      </c>
    </row>
    <row r="7" spans="1:10" x14ac:dyDescent="0.35">
      <c r="A7" s="95" t="s">
        <v>213</v>
      </c>
      <c r="B7" s="282">
        <v>409070</v>
      </c>
      <c r="C7" s="282">
        <v>413703</v>
      </c>
      <c r="D7" s="282">
        <v>358715</v>
      </c>
      <c r="E7" s="283">
        <v>31.561997524851787</v>
      </c>
      <c r="F7" s="283">
        <v>27.990541335985547</v>
      </c>
      <c r="G7" s="283">
        <v>25.256906281574214</v>
      </c>
      <c r="H7" s="283">
        <v>20.955771471150037</v>
      </c>
      <c r="I7" s="283">
        <v>1.1325689979710074</v>
      </c>
      <c r="J7" s="283">
        <v>-13.291660925833268</v>
      </c>
    </row>
    <row r="8" spans="1:10" x14ac:dyDescent="0.35">
      <c r="A8" s="9" t="s">
        <v>214</v>
      </c>
      <c r="B8" s="277">
        <v>279585</v>
      </c>
      <c r="C8" s="277">
        <v>288395</v>
      </c>
      <c r="D8" s="277">
        <v>266346</v>
      </c>
      <c r="E8" s="278">
        <v>21.571518512688993</v>
      </c>
      <c r="F8" s="278">
        <v>19.512384895907335</v>
      </c>
      <c r="G8" s="278">
        <v>18.75326083512584</v>
      </c>
      <c r="H8" s="278">
        <v>18.682956026369745</v>
      </c>
      <c r="I8" s="278">
        <v>3.1510989502298048</v>
      </c>
      <c r="J8" s="278">
        <v>-7.6454168761594348</v>
      </c>
    </row>
    <row r="9" spans="1:10" x14ac:dyDescent="0.35">
      <c r="A9" s="9" t="s">
        <v>215</v>
      </c>
      <c r="B9" s="277">
        <v>229648</v>
      </c>
      <c r="C9" s="277">
        <v>264444</v>
      </c>
      <c r="D9" s="277">
        <v>267711</v>
      </c>
      <c r="E9" s="278">
        <v>17.718604658340045</v>
      </c>
      <c r="F9" s="278">
        <v>17.891895183388478</v>
      </c>
      <c r="G9" s="278">
        <v>18.849369659887415</v>
      </c>
      <c r="H9" s="278">
        <v>35.089442754872145</v>
      </c>
      <c r="I9" s="278">
        <v>15.151884623423676</v>
      </c>
      <c r="J9" s="278">
        <v>1.2354222444071334</v>
      </c>
    </row>
    <row r="10" spans="1:10" x14ac:dyDescent="0.35">
      <c r="A10" s="9" t="s">
        <v>216</v>
      </c>
      <c r="B10" s="277">
        <v>42540</v>
      </c>
      <c r="C10" s="277">
        <v>48682</v>
      </c>
      <c r="D10" s="277">
        <v>46715</v>
      </c>
      <c r="E10" s="278">
        <v>3.2821946725675186</v>
      </c>
      <c r="F10" s="278">
        <v>3.2937530869209275</v>
      </c>
      <c r="G10" s="278">
        <v>3.2891749074996568</v>
      </c>
      <c r="H10" s="278">
        <v>52.14048138478595</v>
      </c>
      <c r="I10" s="278">
        <v>14.438175834508698</v>
      </c>
      <c r="J10" s="278">
        <v>-4.040507785218356</v>
      </c>
    </row>
    <row r="11" spans="1:10" x14ac:dyDescent="0.35">
      <c r="A11" s="284" t="s">
        <v>11</v>
      </c>
      <c r="B11" s="279">
        <v>1296084</v>
      </c>
      <c r="C11" s="279">
        <v>1478010</v>
      </c>
      <c r="D11" s="279">
        <v>1420265</v>
      </c>
      <c r="E11" s="280">
        <v>100</v>
      </c>
      <c r="F11" s="280">
        <v>100</v>
      </c>
      <c r="G11" s="280">
        <v>100</v>
      </c>
      <c r="H11" s="280">
        <v>27.360737701051836</v>
      </c>
      <c r="I11" s="280">
        <v>14.036590221004195</v>
      </c>
      <c r="J11" s="280">
        <v>-3.9069424428792772</v>
      </c>
    </row>
    <row r="12" spans="1:10" x14ac:dyDescent="0.35">
      <c r="A12" s="72"/>
      <c r="B12" s="72"/>
      <c r="C12" s="72"/>
      <c r="D12" s="72"/>
      <c r="E12" s="72"/>
      <c r="F12" s="72"/>
      <c r="G12" s="72"/>
      <c r="H12" s="72"/>
      <c r="I12" s="72"/>
      <c r="J12" s="72"/>
    </row>
    <row r="13" spans="1:10" x14ac:dyDescent="0.35">
      <c r="A13" s="551" t="s">
        <v>3</v>
      </c>
      <c r="B13" s="551"/>
      <c r="C13" s="551"/>
      <c r="D13" s="551"/>
      <c r="E13" s="551"/>
      <c r="F13" s="551"/>
      <c r="G13" s="551"/>
      <c r="H13" s="551"/>
      <c r="I13" s="551"/>
      <c r="J13" s="551"/>
    </row>
  </sheetData>
  <mergeCells count="6">
    <mergeCell ref="A13:J13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8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6"/>
  <dimension ref="A1:I32"/>
  <sheetViews>
    <sheetView showGridLines="0" view="pageBreakPreview" zoomScaleNormal="100" zoomScaleSheetLayoutView="100" workbookViewId="0">
      <selection activeCell="K1" sqref="K1"/>
    </sheetView>
  </sheetViews>
  <sheetFormatPr defaultColWidth="9.1796875" defaultRowHeight="14" x14ac:dyDescent="0.35"/>
  <cols>
    <col min="1" max="1" width="10.81640625" style="205" customWidth="1"/>
    <col min="2" max="2" width="12.81640625" style="205" customWidth="1"/>
    <col min="3" max="7" width="12.453125" style="205" customWidth="1"/>
    <col min="8" max="8" width="24.81640625" style="205" customWidth="1"/>
    <col min="9" max="16384" width="9.1796875" style="205"/>
  </cols>
  <sheetData>
    <row r="1" spans="1:9" x14ac:dyDescent="0.35">
      <c r="A1" s="437" t="s">
        <v>314</v>
      </c>
      <c r="B1" s="437"/>
      <c r="C1" s="437"/>
      <c r="D1" s="437"/>
      <c r="E1" s="437"/>
      <c r="F1" s="437"/>
      <c r="G1" s="437"/>
      <c r="H1" s="437"/>
      <c r="I1" s="209"/>
    </row>
    <row r="2" spans="1:9" x14ac:dyDescent="0.35">
      <c r="A2" s="438" t="s">
        <v>224</v>
      </c>
      <c r="B2" s="438"/>
      <c r="C2" s="438" t="s">
        <v>0</v>
      </c>
      <c r="D2" s="438"/>
      <c r="E2" s="442" t="s">
        <v>236</v>
      </c>
      <c r="F2" s="442"/>
      <c r="G2" s="442"/>
      <c r="H2" s="442"/>
    </row>
    <row r="3" spans="1:9" x14ac:dyDescent="0.35">
      <c r="A3" s="440"/>
      <c r="B3" s="440"/>
      <c r="C3" s="440"/>
      <c r="D3" s="440"/>
      <c r="E3" s="443" t="s">
        <v>237</v>
      </c>
      <c r="F3" s="443"/>
      <c r="G3" s="444" t="s">
        <v>238</v>
      </c>
      <c r="H3" s="444"/>
    </row>
    <row r="4" spans="1:9" x14ac:dyDescent="0.35">
      <c r="A4" s="210"/>
      <c r="B4" s="210"/>
      <c r="C4" s="211" t="s">
        <v>1</v>
      </c>
      <c r="D4" s="211" t="s">
        <v>2</v>
      </c>
      <c r="E4" s="211" t="s">
        <v>1</v>
      </c>
      <c r="F4" s="211" t="s">
        <v>2</v>
      </c>
      <c r="G4" s="212" t="s">
        <v>1</v>
      </c>
      <c r="H4" s="212" t="s">
        <v>2</v>
      </c>
    </row>
    <row r="5" spans="1:9" x14ac:dyDescent="0.35">
      <c r="A5" s="438">
        <v>2021</v>
      </c>
      <c r="B5" s="213" t="s">
        <v>228</v>
      </c>
      <c r="C5" s="323">
        <v>1329921</v>
      </c>
      <c r="D5" s="323">
        <v>989718</v>
      </c>
      <c r="E5" s="323">
        <v>-156681</v>
      </c>
      <c r="F5" s="323">
        <v>-158734</v>
      </c>
      <c r="G5" s="419">
        <v>-10.539539163811162</v>
      </c>
      <c r="H5" s="419">
        <v>-13.821561545454228</v>
      </c>
      <c r="I5" s="214"/>
    </row>
    <row r="6" spans="1:9" x14ac:dyDescent="0.35">
      <c r="A6" s="439"/>
      <c r="B6" s="215" t="s">
        <v>229</v>
      </c>
      <c r="C6" s="216">
        <v>1619568</v>
      </c>
      <c r="D6" s="216">
        <v>1332213</v>
      </c>
      <c r="E6" s="216">
        <v>590505</v>
      </c>
      <c r="F6" s="216">
        <v>565940</v>
      </c>
      <c r="G6" s="217">
        <v>57.382784144410984</v>
      </c>
      <c r="H6" s="217">
        <v>73.856184414692933</v>
      </c>
    </row>
    <row r="7" spans="1:9" x14ac:dyDescent="0.35">
      <c r="A7" s="439"/>
      <c r="B7" s="215" t="s">
        <v>230</v>
      </c>
      <c r="C7" s="216">
        <v>1687180</v>
      </c>
      <c r="D7" s="216">
        <v>1475402</v>
      </c>
      <c r="E7" s="216">
        <v>146388</v>
      </c>
      <c r="F7" s="216">
        <v>146263</v>
      </c>
      <c r="G7" s="217">
        <v>9.5008281455251584</v>
      </c>
      <c r="H7" s="217">
        <v>11.004341908558848</v>
      </c>
    </row>
    <row r="8" spans="1:9" x14ac:dyDescent="0.35">
      <c r="A8" s="440"/>
      <c r="B8" s="218" t="s">
        <v>231</v>
      </c>
      <c r="C8" s="324">
        <v>1544992</v>
      </c>
      <c r="D8" s="324">
        <v>1378016</v>
      </c>
      <c r="E8" s="324">
        <v>332252</v>
      </c>
      <c r="F8" s="324">
        <v>243528</v>
      </c>
      <c r="G8" s="420">
        <v>27.396803931592924</v>
      </c>
      <c r="H8" s="420">
        <v>21.465894747233992</v>
      </c>
    </row>
    <row r="9" spans="1:9" x14ac:dyDescent="0.35">
      <c r="A9" s="438">
        <v>2022</v>
      </c>
      <c r="B9" s="213" t="s">
        <v>228</v>
      </c>
      <c r="C9" s="323">
        <v>1694994</v>
      </c>
      <c r="D9" s="323">
        <v>1345988</v>
      </c>
      <c r="E9" s="323">
        <v>365073</v>
      </c>
      <c r="F9" s="323">
        <v>356270</v>
      </c>
      <c r="G9" s="419">
        <v>27.450728276341223</v>
      </c>
      <c r="H9" s="419">
        <v>35.997122412646839</v>
      </c>
    </row>
    <row r="10" spans="1:9" x14ac:dyDescent="0.35">
      <c r="A10" s="439"/>
      <c r="B10" s="215" t="s">
        <v>229</v>
      </c>
      <c r="C10" s="216">
        <v>1875866</v>
      </c>
      <c r="D10" s="216">
        <v>1596259</v>
      </c>
      <c r="E10" s="216">
        <v>256298</v>
      </c>
      <c r="F10" s="216">
        <v>264046</v>
      </c>
      <c r="G10" s="217">
        <v>15.825084219989527</v>
      </c>
      <c r="H10" s="217">
        <v>19.820103842253452</v>
      </c>
    </row>
    <row r="11" spans="1:9" x14ac:dyDescent="0.35">
      <c r="A11" s="439"/>
      <c r="B11" s="215" t="s">
        <v>230</v>
      </c>
      <c r="C11" s="216">
        <v>1677378</v>
      </c>
      <c r="D11" s="216">
        <v>1513654</v>
      </c>
      <c r="E11" s="216">
        <v>-9802</v>
      </c>
      <c r="F11" s="216">
        <v>38252</v>
      </c>
      <c r="G11" s="217">
        <v>-0.58096942827676956</v>
      </c>
      <c r="H11" s="217">
        <v>2.5926493254041949</v>
      </c>
    </row>
    <row r="12" spans="1:9" x14ac:dyDescent="0.35">
      <c r="A12" s="440"/>
      <c r="B12" s="218" t="s">
        <v>231</v>
      </c>
      <c r="C12" s="324">
        <v>1511546</v>
      </c>
      <c r="D12" s="324">
        <v>1411685</v>
      </c>
      <c r="E12" s="324">
        <v>-33446</v>
      </c>
      <c r="F12" s="324">
        <v>33669</v>
      </c>
      <c r="G12" s="420">
        <v>-2.1648008533377521</v>
      </c>
      <c r="H12" s="420">
        <v>2.4432952882985393</v>
      </c>
    </row>
    <row r="13" spans="1:9" x14ac:dyDescent="0.35">
      <c r="A13" s="438">
        <v>2023</v>
      </c>
      <c r="B13" s="213" t="s">
        <v>228</v>
      </c>
      <c r="C13" s="323">
        <v>1727269</v>
      </c>
      <c r="D13" s="323">
        <v>1414419</v>
      </c>
      <c r="E13" s="323">
        <v>32275</v>
      </c>
      <c r="F13" s="323">
        <v>68431</v>
      </c>
      <c r="G13" s="419">
        <v>1.9041365338166387</v>
      </c>
      <c r="H13" s="419">
        <v>5.0840720719649806</v>
      </c>
    </row>
    <row r="14" spans="1:9" x14ac:dyDescent="0.35">
      <c r="A14" s="439"/>
      <c r="B14" s="215" t="s">
        <v>229</v>
      </c>
      <c r="C14" s="216">
        <v>1851856</v>
      </c>
      <c r="D14" s="216">
        <v>1576443</v>
      </c>
      <c r="E14" s="216">
        <v>-24010</v>
      </c>
      <c r="F14" s="216">
        <v>-19816</v>
      </c>
      <c r="G14" s="217">
        <v>-1.2799421707094216</v>
      </c>
      <c r="H14" s="217">
        <v>-1.2414025543473834</v>
      </c>
    </row>
    <row r="15" spans="1:9" x14ac:dyDescent="0.35">
      <c r="A15" s="439"/>
      <c r="B15" s="215" t="s">
        <v>230</v>
      </c>
      <c r="C15" s="216">
        <v>1875144</v>
      </c>
      <c r="D15" s="216">
        <v>1608575</v>
      </c>
      <c r="E15" s="216">
        <v>197766</v>
      </c>
      <c r="F15" s="216">
        <v>94921</v>
      </c>
      <c r="G15" s="217">
        <v>11.790186827298319</v>
      </c>
      <c r="H15" s="217">
        <v>6.2709839897360951</v>
      </c>
    </row>
    <row r="16" spans="1:9" x14ac:dyDescent="0.35">
      <c r="A16" s="440"/>
      <c r="B16" s="218" t="s">
        <v>231</v>
      </c>
      <c r="C16" s="324">
        <v>1596331</v>
      </c>
      <c r="D16" s="324">
        <v>1422470</v>
      </c>
      <c r="E16" s="324">
        <v>84785</v>
      </c>
      <c r="F16" s="324">
        <v>10785</v>
      </c>
      <c r="G16" s="420">
        <v>5.6091577762105818</v>
      </c>
      <c r="H16" s="420">
        <v>0.76398063307324227</v>
      </c>
    </row>
    <row r="17" spans="1:9" x14ac:dyDescent="0.35">
      <c r="A17" s="219"/>
      <c r="B17" s="215"/>
      <c r="C17" s="216"/>
      <c r="D17" s="216"/>
      <c r="E17" s="216"/>
      <c r="F17" s="216"/>
      <c r="G17" s="217"/>
      <c r="H17" s="217"/>
    </row>
    <row r="18" spans="1:9" x14ac:dyDescent="0.25">
      <c r="A18" s="441" t="s">
        <v>3</v>
      </c>
      <c r="B18" s="441"/>
      <c r="C18" s="441"/>
      <c r="D18" s="441"/>
      <c r="E18" s="441"/>
      <c r="F18" s="441"/>
      <c r="G18" s="441"/>
      <c r="H18" s="441"/>
      <c r="I18" s="220"/>
    </row>
    <row r="21" spans="1:9" x14ac:dyDescent="0.35">
      <c r="D21" s="303"/>
    </row>
    <row r="22" spans="1:9" x14ac:dyDescent="0.35">
      <c r="D22" s="303"/>
    </row>
    <row r="23" spans="1:9" x14ac:dyDescent="0.35">
      <c r="D23" s="303"/>
    </row>
    <row r="24" spans="1:9" x14ac:dyDescent="0.35">
      <c r="D24" s="303"/>
    </row>
    <row r="25" spans="1:9" x14ac:dyDescent="0.35">
      <c r="D25" s="303"/>
    </row>
    <row r="26" spans="1:9" x14ac:dyDescent="0.35">
      <c r="D26" s="303"/>
    </row>
    <row r="27" spans="1:9" x14ac:dyDescent="0.35">
      <c r="D27" s="303"/>
    </row>
    <row r="28" spans="1:9" x14ac:dyDescent="0.35">
      <c r="D28" s="303"/>
    </row>
    <row r="29" spans="1:9" x14ac:dyDescent="0.35">
      <c r="D29" s="303"/>
    </row>
    <row r="30" spans="1:9" x14ac:dyDescent="0.35">
      <c r="D30" s="303"/>
    </row>
    <row r="31" spans="1:9" x14ac:dyDescent="0.35">
      <c r="D31" s="303"/>
    </row>
    <row r="32" spans="1:9" x14ac:dyDescent="0.35">
      <c r="D32" s="303"/>
    </row>
  </sheetData>
  <mergeCells count="10">
    <mergeCell ref="A5:A8"/>
    <mergeCell ref="A9:A12"/>
    <mergeCell ref="A13:A16"/>
    <mergeCell ref="A18:H18"/>
    <mergeCell ref="A1:H1"/>
    <mergeCell ref="A2:B3"/>
    <mergeCell ref="C2:D3"/>
    <mergeCell ref="E2:H2"/>
    <mergeCell ref="E3:F3"/>
    <mergeCell ref="G3:H3"/>
  </mergeCells>
  <pageMargins left="0.70866141732283472" right="0.70866141732283472" top="0.74803149606299213" bottom="0.74803149606299213" header="0.31496062992125984" footer="0.31496062992125984"/>
  <pageSetup scale="58" orientation="landscape" r:id="rId1"/>
  <colBreaks count="1" manualBreakCount="1">
    <brk id="9" max="1048575" man="1"/>
  </col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Foglio60"/>
  <dimension ref="A1:J17"/>
  <sheetViews>
    <sheetView view="pageBreakPreview" zoomScaleNormal="100" zoomScaleSheetLayoutView="88" workbookViewId="0">
      <selection activeCell="N1" sqref="N1"/>
    </sheetView>
  </sheetViews>
  <sheetFormatPr defaultColWidth="9.1796875" defaultRowHeight="14.5" x14ac:dyDescent="0.35"/>
  <cols>
    <col min="1" max="1" width="25.54296875" customWidth="1"/>
  </cols>
  <sheetData>
    <row r="1" spans="1:10" ht="29.25" customHeight="1" x14ac:dyDescent="0.35">
      <c r="A1" s="552" t="s">
        <v>308</v>
      </c>
      <c r="B1" s="552"/>
      <c r="C1" s="552"/>
      <c r="D1" s="552"/>
      <c r="E1" s="552"/>
      <c r="F1" s="552"/>
      <c r="G1" s="552"/>
      <c r="H1" s="552"/>
      <c r="I1" s="552"/>
      <c r="J1" s="552"/>
    </row>
    <row r="2" spans="1:10" ht="27" customHeight="1" x14ac:dyDescent="0.35">
      <c r="A2" s="271" t="s">
        <v>281</v>
      </c>
      <c r="B2" s="435" t="s">
        <v>0</v>
      </c>
      <c r="C2" s="435"/>
      <c r="D2" s="435"/>
      <c r="E2" s="435" t="s">
        <v>4</v>
      </c>
      <c r="F2" s="435"/>
      <c r="G2" s="435"/>
      <c r="H2" s="555" t="s">
        <v>19</v>
      </c>
      <c r="I2" s="555"/>
      <c r="J2" s="555"/>
    </row>
    <row r="3" spans="1:10" x14ac:dyDescent="0.35">
      <c r="A3" s="272" t="s">
        <v>282</v>
      </c>
      <c r="B3" s="272">
        <v>2021</v>
      </c>
      <c r="C3" s="272">
        <v>2022</v>
      </c>
      <c r="D3" s="272">
        <v>2023</v>
      </c>
      <c r="E3" s="272">
        <v>2021</v>
      </c>
      <c r="F3" s="272">
        <v>2022</v>
      </c>
      <c r="G3" s="272">
        <v>2023</v>
      </c>
      <c r="H3" s="272">
        <v>2021</v>
      </c>
      <c r="I3" s="272">
        <v>2022</v>
      </c>
      <c r="J3" s="272">
        <v>2023</v>
      </c>
    </row>
    <row r="4" spans="1:10" x14ac:dyDescent="0.35">
      <c r="A4" s="273" t="s">
        <v>24</v>
      </c>
      <c r="B4" s="274">
        <v>16885</v>
      </c>
      <c r="C4" s="274">
        <v>30006</v>
      </c>
      <c r="D4" s="274">
        <v>25767</v>
      </c>
      <c r="E4" s="275">
        <v>1.2382218591441052</v>
      </c>
      <c r="F4" s="275">
        <v>1.9826499954738543</v>
      </c>
      <c r="G4" s="275">
        <v>1.7876692655757631</v>
      </c>
      <c r="H4" s="275">
        <v>11.180614999670771</v>
      </c>
      <c r="I4" s="275">
        <v>77.708024874148649</v>
      </c>
      <c r="J4" s="275">
        <v>-14.127174565086984</v>
      </c>
    </row>
    <row r="5" spans="1:10" x14ac:dyDescent="0.35">
      <c r="A5" s="23" t="s">
        <v>283</v>
      </c>
      <c r="B5" s="277">
        <v>525326</v>
      </c>
      <c r="C5" s="277">
        <v>520685</v>
      </c>
      <c r="D5" s="277">
        <v>458109</v>
      </c>
      <c r="E5" s="365">
        <v>38.523549681772948</v>
      </c>
      <c r="F5" s="365">
        <v>34.404322898530424</v>
      </c>
      <c r="G5" s="365">
        <v>31.782798912704131</v>
      </c>
      <c r="H5" s="365">
        <v>31.551519917061281</v>
      </c>
      <c r="I5" s="365">
        <v>-0.88345141873807875</v>
      </c>
      <c r="J5" s="365">
        <v>-12.018014730595274</v>
      </c>
    </row>
    <row r="6" spans="1:10" x14ac:dyDescent="0.35">
      <c r="A6" s="285" t="s">
        <v>26</v>
      </c>
      <c r="B6" s="282">
        <v>29544</v>
      </c>
      <c r="C6" s="282">
        <v>26320</v>
      </c>
      <c r="D6" s="282">
        <v>25767</v>
      </c>
      <c r="E6" s="366">
        <v>2.1665399233967095</v>
      </c>
      <c r="F6" s="366">
        <v>1.7390971099404069</v>
      </c>
      <c r="G6" s="366">
        <v>1.7876692655757631</v>
      </c>
      <c r="H6" s="366">
        <v>14.832089552238806</v>
      </c>
      <c r="I6" s="366">
        <v>-10.912537232602221</v>
      </c>
      <c r="J6" s="366">
        <v>-2.1010638297872339</v>
      </c>
    </row>
    <row r="7" spans="1:10" x14ac:dyDescent="0.35">
      <c r="A7" s="285" t="s">
        <v>25</v>
      </c>
      <c r="B7" s="282">
        <v>495782</v>
      </c>
      <c r="C7" s="282">
        <v>494365</v>
      </c>
      <c r="D7" s="282">
        <v>432342</v>
      </c>
      <c r="E7" s="366">
        <v>36.357009758376243</v>
      </c>
      <c r="F7" s="366">
        <v>32.665225788590021</v>
      </c>
      <c r="G7" s="366">
        <v>29.995129647128365</v>
      </c>
      <c r="H7" s="366">
        <v>32.702895854690674</v>
      </c>
      <c r="I7" s="366">
        <v>-0.28581110246035557</v>
      </c>
      <c r="J7" s="366">
        <v>-12.545993344998131</v>
      </c>
    </row>
    <row r="8" spans="1:10" x14ac:dyDescent="0.35">
      <c r="A8" s="23" t="s">
        <v>284</v>
      </c>
      <c r="B8" s="277">
        <v>821438</v>
      </c>
      <c r="C8" s="277">
        <v>962738</v>
      </c>
      <c r="D8" s="277">
        <v>957498</v>
      </c>
      <c r="E8" s="365">
        <v>60.23822845908294</v>
      </c>
      <c r="F8" s="365">
        <v>63.613027105995727</v>
      </c>
      <c r="G8" s="365">
        <v>66.429531821720104</v>
      </c>
      <c r="H8" s="365">
        <v>26.41086092062984</v>
      </c>
      <c r="I8" s="365">
        <v>17.201541686651943</v>
      </c>
      <c r="J8" s="365">
        <v>-0.54428099856866563</v>
      </c>
    </row>
    <row r="9" spans="1:10" x14ac:dyDescent="0.35">
      <c r="A9" s="285" t="s">
        <v>28</v>
      </c>
      <c r="B9" s="282">
        <v>141783</v>
      </c>
      <c r="C9" s="282">
        <v>229473</v>
      </c>
      <c r="D9" s="282">
        <v>265805</v>
      </c>
      <c r="E9" s="366">
        <v>10.397323651467497</v>
      </c>
      <c r="F9" s="366">
        <v>15.162455589261207</v>
      </c>
      <c r="G9" s="366">
        <v>18.441084687249802</v>
      </c>
      <c r="H9" s="366">
        <v>68.366365439194411</v>
      </c>
      <c r="I9" s="366">
        <v>61.848035378007239</v>
      </c>
      <c r="J9" s="366">
        <v>15.832799501466404</v>
      </c>
    </row>
    <row r="10" spans="1:10" x14ac:dyDescent="0.35">
      <c r="A10" s="285" t="s">
        <v>285</v>
      </c>
      <c r="B10" s="282">
        <v>39665</v>
      </c>
      <c r="C10" s="282">
        <v>52860</v>
      </c>
      <c r="D10" s="282">
        <v>54877</v>
      </c>
      <c r="E10" s="366">
        <v>2.9087397123453322</v>
      </c>
      <c r="F10" s="366">
        <v>3.4927307458757566</v>
      </c>
      <c r="G10" s="366">
        <v>3.8072700076454828</v>
      </c>
      <c r="H10" s="366">
        <v>14.14388489208633</v>
      </c>
      <c r="I10" s="366">
        <v>33.266103617799068</v>
      </c>
      <c r="J10" s="366">
        <v>3.8157396897465001</v>
      </c>
    </row>
    <row r="11" spans="1:10" x14ac:dyDescent="0.35">
      <c r="A11" s="285" t="s">
        <v>286</v>
      </c>
      <c r="B11" s="282">
        <v>25675</v>
      </c>
      <c r="C11" s="282">
        <v>26202</v>
      </c>
      <c r="D11" s="282">
        <v>25326</v>
      </c>
      <c r="E11" s="366">
        <v>1.8828158859061239</v>
      </c>
      <c r="F11" s="366">
        <v>1.7313002459976647</v>
      </c>
      <c r="G11" s="366">
        <v>1.7570734590744665</v>
      </c>
      <c r="H11" s="366">
        <v>10.844881923757717</v>
      </c>
      <c r="I11" s="366">
        <v>2.0525803310613435</v>
      </c>
      <c r="J11" s="366">
        <v>-3.343256239981681</v>
      </c>
    </row>
    <row r="12" spans="1:10" x14ac:dyDescent="0.35">
      <c r="A12" s="285" t="s">
        <v>27</v>
      </c>
      <c r="B12" s="282">
        <v>183085</v>
      </c>
      <c r="C12" s="282">
        <v>212760</v>
      </c>
      <c r="D12" s="282">
        <v>189800</v>
      </c>
      <c r="E12" s="366">
        <v>13.426108918057359</v>
      </c>
      <c r="F12" s="366">
        <v>14.058142139472682</v>
      </c>
      <c r="G12" s="366">
        <v>13.167991097383469</v>
      </c>
      <c r="H12" s="366">
        <v>22.909659705019504</v>
      </c>
      <c r="I12" s="366">
        <v>16.208318540568591</v>
      </c>
      <c r="J12" s="366">
        <v>-10.791502162060537</v>
      </c>
    </row>
    <row r="13" spans="1:10" x14ac:dyDescent="0.35">
      <c r="A13" s="285" t="s">
        <v>78</v>
      </c>
      <c r="B13" s="282">
        <v>75385</v>
      </c>
      <c r="C13" s="282">
        <v>74660</v>
      </c>
      <c r="D13" s="282">
        <v>66509</v>
      </c>
      <c r="E13" s="366">
        <v>5.5281821055124896</v>
      </c>
      <c r="F13" s="366">
        <v>4.9331683217382514</v>
      </c>
      <c r="G13" s="366">
        <v>4.6142777655209546</v>
      </c>
      <c r="H13" s="366">
        <v>12.06832473575453</v>
      </c>
      <c r="I13" s="366">
        <v>-0.96172978709292301</v>
      </c>
      <c r="J13" s="366">
        <v>-10.917492633270829</v>
      </c>
    </row>
    <row r="14" spans="1:10" x14ac:dyDescent="0.35">
      <c r="A14" s="285" t="s">
        <v>287</v>
      </c>
      <c r="B14" s="282">
        <v>355845</v>
      </c>
      <c r="C14" s="282">
        <v>366783</v>
      </c>
      <c r="D14" s="282">
        <v>355181</v>
      </c>
      <c r="E14" s="366">
        <v>26.095058185794144</v>
      </c>
      <c r="F14" s="366">
        <v>24.235230063650164</v>
      </c>
      <c r="G14" s="366">
        <v>24.641834804845931</v>
      </c>
      <c r="H14" s="366">
        <v>22.087996541620637</v>
      </c>
      <c r="I14" s="366">
        <v>3.0738102263626015</v>
      </c>
      <c r="J14" s="366">
        <v>-3.1631782279985714</v>
      </c>
    </row>
    <row r="15" spans="1:10" x14ac:dyDescent="0.35">
      <c r="A15" s="28" t="s">
        <v>8</v>
      </c>
      <c r="B15" s="279">
        <v>1363649</v>
      </c>
      <c r="C15" s="279">
        <v>1513429</v>
      </c>
      <c r="D15" s="279">
        <v>1441374</v>
      </c>
      <c r="E15" s="357">
        <v>100</v>
      </c>
      <c r="F15" s="357">
        <v>100</v>
      </c>
      <c r="G15" s="357">
        <v>100</v>
      </c>
      <c r="H15" s="357">
        <v>28.122281163619689</v>
      </c>
      <c r="I15" s="357">
        <v>10.983764883778743</v>
      </c>
      <c r="J15" s="357">
        <v>-4.7610426389344989</v>
      </c>
    </row>
    <row r="16" spans="1:10" x14ac:dyDescent="0.35">
      <c r="A16" s="72"/>
      <c r="B16" s="72"/>
      <c r="C16" s="72"/>
      <c r="D16" s="72"/>
      <c r="E16" s="72"/>
      <c r="F16" s="72"/>
      <c r="G16" s="72"/>
      <c r="H16" s="72"/>
      <c r="I16" s="72"/>
      <c r="J16" s="72"/>
    </row>
    <row r="17" spans="1:10" x14ac:dyDescent="0.35">
      <c r="A17" s="551" t="s">
        <v>3</v>
      </c>
      <c r="B17" s="551"/>
      <c r="C17" s="551"/>
      <c r="D17" s="551"/>
      <c r="E17" s="551"/>
      <c r="F17" s="551"/>
      <c r="G17" s="551"/>
      <c r="H17" s="551"/>
      <c r="I17" s="551"/>
      <c r="J17" s="551"/>
    </row>
  </sheetData>
  <mergeCells count="5">
    <mergeCell ref="A1:J1"/>
    <mergeCell ref="B2:D2"/>
    <mergeCell ref="E2:G2"/>
    <mergeCell ref="H2:J2"/>
    <mergeCell ref="A17:J17"/>
  </mergeCells>
  <pageMargins left="0.7" right="0.7" top="0.75" bottom="0.75" header="0.3" footer="0.3"/>
  <pageSetup paperSize="9" scale="80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Foglio61"/>
  <dimension ref="A1:K17"/>
  <sheetViews>
    <sheetView view="pageBreakPreview" zoomScaleNormal="100" zoomScaleSheetLayoutView="100" workbookViewId="0">
      <selection activeCell="N1" sqref="N1"/>
    </sheetView>
  </sheetViews>
  <sheetFormatPr defaultColWidth="9.1796875" defaultRowHeight="14.5" x14ac:dyDescent="0.35"/>
  <cols>
    <col min="1" max="1" width="27.453125" customWidth="1"/>
  </cols>
  <sheetData>
    <row r="1" spans="1:11" ht="29.25" customHeight="1" x14ac:dyDescent="0.35">
      <c r="A1" s="552" t="s">
        <v>354</v>
      </c>
      <c r="B1" s="552"/>
      <c r="C1" s="552"/>
      <c r="D1" s="552"/>
      <c r="E1" s="552"/>
      <c r="F1" s="552"/>
      <c r="G1" s="552"/>
      <c r="H1" s="552"/>
      <c r="I1" s="552"/>
      <c r="J1" s="552"/>
      <c r="K1" s="286"/>
    </row>
    <row r="2" spans="1:11" ht="27" customHeight="1" x14ac:dyDescent="0.35">
      <c r="A2" s="513" t="s">
        <v>23</v>
      </c>
      <c r="B2" s="435" t="s">
        <v>0</v>
      </c>
      <c r="C2" s="435"/>
      <c r="D2" s="435"/>
      <c r="E2" s="435" t="s">
        <v>4</v>
      </c>
      <c r="F2" s="435"/>
      <c r="G2" s="435"/>
      <c r="H2" s="555" t="s">
        <v>19</v>
      </c>
      <c r="I2" s="555"/>
      <c r="J2" s="555"/>
    </row>
    <row r="3" spans="1:11" x14ac:dyDescent="0.35">
      <c r="A3" s="493"/>
      <c r="B3" s="272">
        <v>2021</v>
      </c>
      <c r="C3" s="272">
        <v>2022</v>
      </c>
      <c r="D3" s="272">
        <v>2023</v>
      </c>
      <c r="E3" s="272">
        <v>2021</v>
      </c>
      <c r="F3" s="272">
        <v>2022</v>
      </c>
      <c r="G3" s="272">
        <v>2023</v>
      </c>
      <c r="H3" s="272">
        <v>2021</v>
      </c>
      <c r="I3" s="272">
        <v>2022</v>
      </c>
      <c r="J3" s="272">
        <v>2023</v>
      </c>
    </row>
    <row r="4" spans="1:11" x14ac:dyDescent="0.35">
      <c r="A4" s="273" t="s">
        <v>24</v>
      </c>
      <c r="B4" s="274">
        <v>16686</v>
      </c>
      <c r="C4" s="274">
        <v>30060</v>
      </c>
      <c r="D4" s="274">
        <v>25776</v>
      </c>
      <c r="E4" s="275">
        <v>1.265808380916835</v>
      </c>
      <c r="F4" s="275">
        <v>2.0210672391455042</v>
      </c>
      <c r="G4" s="275">
        <v>1.8106298640130993</v>
      </c>
      <c r="H4" s="275">
        <v>10.804170263629723</v>
      </c>
      <c r="I4" s="275">
        <v>80.151024811218988</v>
      </c>
      <c r="J4" s="275">
        <v>-14.251497005988023</v>
      </c>
    </row>
    <row r="5" spans="1:11" x14ac:dyDescent="0.35">
      <c r="A5" s="23" t="s">
        <v>283</v>
      </c>
      <c r="B5" s="277">
        <v>500525</v>
      </c>
      <c r="C5" s="277">
        <v>503423</v>
      </c>
      <c r="D5" s="277">
        <v>450983</v>
      </c>
      <c r="E5" s="365">
        <v>37.970079099748219</v>
      </c>
      <c r="F5" s="365">
        <v>33.847363031681539</v>
      </c>
      <c r="G5" s="365">
        <v>31.67920887500852</v>
      </c>
      <c r="H5" s="365">
        <v>29.197749154642366</v>
      </c>
      <c r="I5" s="365">
        <v>0.57899205833874434</v>
      </c>
      <c r="J5" s="365">
        <v>-10.416687358344772</v>
      </c>
    </row>
    <row r="6" spans="1:11" x14ac:dyDescent="0.35">
      <c r="A6" s="285" t="s">
        <v>26</v>
      </c>
      <c r="B6" s="282">
        <v>28482</v>
      </c>
      <c r="C6" s="282">
        <v>25288</v>
      </c>
      <c r="D6" s="282">
        <v>24663</v>
      </c>
      <c r="E6" s="366">
        <v>2.1606588939993583</v>
      </c>
      <c r="F6" s="366">
        <v>1.7002244957921326</v>
      </c>
      <c r="G6" s="366">
        <v>1.7324474059650474</v>
      </c>
      <c r="H6" s="366">
        <v>11.992765020446681</v>
      </c>
      <c r="I6" s="366">
        <v>-11.214100133417597</v>
      </c>
      <c r="J6" s="366">
        <v>-2.4715279974691553</v>
      </c>
    </row>
    <row r="7" spans="1:11" x14ac:dyDescent="0.35">
      <c r="A7" s="285" t="s">
        <v>25</v>
      </c>
      <c r="B7" s="282">
        <v>472043</v>
      </c>
      <c r="C7" s="282">
        <v>478135</v>
      </c>
      <c r="D7" s="282">
        <v>426320</v>
      </c>
      <c r="E7" s="366">
        <v>35.809420205748857</v>
      </c>
      <c r="F7" s="366">
        <v>32.147138535889411</v>
      </c>
      <c r="G7" s="366">
        <v>29.946761469043469</v>
      </c>
      <c r="H7" s="366">
        <v>30.406544044113176</v>
      </c>
      <c r="I7" s="366">
        <v>1.2905603938624235</v>
      </c>
      <c r="J7" s="366">
        <v>-10.836897528940572</v>
      </c>
    </row>
    <row r="8" spans="1:11" x14ac:dyDescent="0.35">
      <c r="A8" s="23" t="s">
        <v>284</v>
      </c>
      <c r="B8" s="277">
        <v>800998</v>
      </c>
      <c r="C8" s="277">
        <v>953850</v>
      </c>
      <c r="D8" s="277">
        <v>946834</v>
      </c>
      <c r="E8" s="365">
        <v>60.764112519334944</v>
      </c>
      <c r="F8" s="365">
        <v>64.131569729172952</v>
      </c>
      <c r="G8" s="365">
        <v>66.510161260978379</v>
      </c>
      <c r="H8" s="365">
        <v>24.328955680729894</v>
      </c>
      <c r="I8" s="365">
        <v>19.082694338812331</v>
      </c>
      <c r="J8" s="365">
        <v>-0.73554542118781785</v>
      </c>
    </row>
    <row r="9" spans="1:11" x14ac:dyDescent="0.35">
      <c r="A9" s="285" t="s">
        <v>28</v>
      </c>
      <c r="B9" s="282">
        <v>138437</v>
      </c>
      <c r="C9" s="282">
        <v>228546</v>
      </c>
      <c r="D9" s="282">
        <v>265655</v>
      </c>
      <c r="E9" s="366">
        <v>10.501900684944497</v>
      </c>
      <c r="F9" s="366">
        <v>15.366162117024231</v>
      </c>
      <c r="G9" s="366">
        <v>18.660881305260705</v>
      </c>
      <c r="H9" s="366">
        <v>56.883343532558193</v>
      </c>
      <c r="I9" s="366">
        <v>65.09025766233016</v>
      </c>
      <c r="J9" s="366">
        <v>16.236993865567545</v>
      </c>
    </row>
    <row r="10" spans="1:11" x14ac:dyDescent="0.35">
      <c r="A10" s="285" t="s">
        <v>285</v>
      </c>
      <c r="B10" s="282">
        <v>38640</v>
      </c>
      <c r="C10" s="282">
        <v>52211</v>
      </c>
      <c r="D10" s="282">
        <v>54612</v>
      </c>
      <c r="E10" s="366">
        <v>2.9312499004330874</v>
      </c>
      <c r="F10" s="366">
        <v>3.5103772995018598</v>
      </c>
      <c r="G10" s="366">
        <v>3.8362088040612732</v>
      </c>
      <c r="H10" s="366">
        <v>8.0416060843306116</v>
      </c>
      <c r="I10" s="389">
        <v>35.121635610766042</v>
      </c>
      <c r="J10" s="366">
        <v>4.598647794526058</v>
      </c>
    </row>
    <row r="11" spans="1:11" x14ac:dyDescent="0.35">
      <c r="A11" s="285" t="s">
        <v>286</v>
      </c>
      <c r="B11" s="282">
        <v>24701</v>
      </c>
      <c r="C11" s="282">
        <v>24850</v>
      </c>
      <c r="D11" s="282">
        <v>24271</v>
      </c>
      <c r="E11" s="366">
        <v>1.8738303258436257</v>
      </c>
      <c r="F11" s="366">
        <v>1.6707758114692539</v>
      </c>
      <c r="G11" s="366">
        <v>1.7049114458978092</v>
      </c>
      <c r="H11" s="366">
        <v>8.3662367289637629</v>
      </c>
      <c r="I11" s="366">
        <v>0.60321444475932151</v>
      </c>
      <c r="J11" s="366">
        <v>-2.3299798792756539</v>
      </c>
    </row>
    <row r="12" spans="1:11" x14ac:dyDescent="0.35">
      <c r="A12" s="285" t="s">
        <v>27</v>
      </c>
      <c r="B12" s="282">
        <v>177507</v>
      </c>
      <c r="C12" s="282">
        <v>208668</v>
      </c>
      <c r="D12" s="282">
        <v>186509</v>
      </c>
      <c r="E12" s="366">
        <v>13.465770602385509</v>
      </c>
      <c r="F12" s="366">
        <v>14.029675936727015</v>
      </c>
      <c r="G12" s="366">
        <v>13.10128667392998</v>
      </c>
      <c r="H12" s="366">
        <v>19.079468155045415</v>
      </c>
      <c r="I12" s="366">
        <v>17.554800655748785</v>
      </c>
      <c r="J12" s="366">
        <v>-10.619261218778155</v>
      </c>
    </row>
    <row r="13" spans="1:11" x14ac:dyDescent="0.35">
      <c r="A13" s="285" t="s">
        <v>78</v>
      </c>
      <c r="B13" s="282">
        <v>75484</v>
      </c>
      <c r="C13" s="282">
        <v>76779</v>
      </c>
      <c r="D13" s="282">
        <v>66371</v>
      </c>
      <c r="E13" s="366">
        <v>5.7262543344795862</v>
      </c>
      <c r="F13" s="366">
        <v>5.1621929991467947</v>
      </c>
      <c r="G13" s="366">
        <v>4.662217361282333</v>
      </c>
      <c r="H13" s="366">
        <v>16.99136715178004</v>
      </c>
      <c r="I13" s="366">
        <v>1.7155953579566532</v>
      </c>
      <c r="J13" s="366">
        <v>-13.555789994659998</v>
      </c>
    </row>
    <row r="14" spans="1:11" x14ac:dyDescent="0.35">
      <c r="A14" s="285" t="s">
        <v>287</v>
      </c>
      <c r="B14" s="282">
        <v>346229</v>
      </c>
      <c r="C14" s="282">
        <v>362796</v>
      </c>
      <c r="D14" s="282">
        <v>349416</v>
      </c>
      <c r="E14" s="366">
        <v>26.265106671248638</v>
      </c>
      <c r="F14" s="366">
        <v>24.392385565303805</v>
      </c>
      <c r="G14" s="366">
        <v>24.544655670546287</v>
      </c>
      <c r="H14" s="366">
        <v>21.967449889033713</v>
      </c>
      <c r="I14" s="366">
        <v>4.7849833491706359</v>
      </c>
      <c r="J14" s="366">
        <v>-3.6880230212019978</v>
      </c>
    </row>
    <row r="15" spans="1:11" x14ac:dyDescent="0.35">
      <c r="A15" s="28" t="s">
        <v>8</v>
      </c>
      <c r="B15" s="279">
        <v>1318209</v>
      </c>
      <c r="C15" s="279">
        <v>1487333</v>
      </c>
      <c r="D15" s="279">
        <v>1423593</v>
      </c>
      <c r="E15" s="357">
        <v>100</v>
      </c>
      <c r="F15" s="357">
        <v>100</v>
      </c>
      <c r="G15" s="357">
        <v>100</v>
      </c>
      <c r="H15" s="357">
        <v>25.936395962267106</v>
      </c>
      <c r="I15" s="357">
        <v>12.82983199174031</v>
      </c>
      <c r="J15" s="357">
        <v>-4.2855231478088633</v>
      </c>
    </row>
    <row r="16" spans="1:11" x14ac:dyDescent="0.35">
      <c r="A16" s="72"/>
      <c r="B16" s="72"/>
      <c r="C16" s="72"/>
      <c r="D16" s="72"/>
      <c r="E16" s="72"/>
      <c r="F16" s="72"/>
      <c r="G16" s="72"/>
      <c r="H16" s="72"/>
      <c r="I16" s="72"/>
      <c r="J16" s="72"/>
    </row>
    <row r="17" spans="1:10" x14ac:dyDescent="0.35">
      <c r="A17" s="551" t="s">
        <v>3</v>
      </c>
      <c r="B17" s="551"/>
      <c r="C17" s="551"/>
      <c r="D17" s="551"/>
      <c r="E17" s="551"/>
      <c r="F17" s="551"/>
      <c r="G17" s="551"/>
      <c r="H17" s="551"/>
      <c r="I17" s="551"/>
      <c r="J17" s="551"/>
    </row>
  </sheetData>
  <mergeCells count="6">
    <mergeCell ref="A17:J17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7"/>
  <dimension ref="A1:T38"/>
  <sheetViews>
    <sheetView showGridLines="0" view="pageBreakPreview" zoomScaleNormal="100" zoomScaleSheetLayoutView="100" workbookViewId="0">
      <selection activeCell="U1" sqref="U1"/>
    </sheetView>
  </sheetViews>
  <sheetFormatPr defaultColWidth="9.1796875" defaultRowHeight="11.5" x14ac:dyDescent="0.35"/>
  <cols>
    <col min="1" max="4" width="8.81640625" style="7" customWidth="1"/>
    <col min="5" max="6" width="10.81640625" style="7" customWidth="1"/>
    <col min="7" max="9" width="8.81640625" style="7" customWidth="1"/>
    <col min="10" max="11" width="10.81640625" style="7" customWidth="1"/>
    <col min="12" max="13" width="8.81640625" style="7" customWidth="1"/>
    <col min="14" max="15" width="10.81640625" style="7" customWidth="1"/>
    <col min="16" max="18" width="8.81640625" style="7" customWidth="1"/>
    <col min="19" max="19" width="10.81640625" style="7" customWidth="1"/>
    <col min="20" max="20" width="4.81640625" style="7" customWidth="1"/>
    <col min="21" max="16384" width="9.1796875" style="7"/>
  </cols>
  <sheetData>
    <row r="1" spans="1:20" ht="20.25" customHeight="1" x14ac:dyDescent="0.35">
      <c r="A1" s="437" t="s">
        <v>316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  <c r="R1" s="437"/>
      <c r="S1" s="437"/>
      <c r="T1" s="6"/>
    </row>
    <row r="2" spans="1:20" ht="13.5" customHeight="1" x14ac:dyDescent="0.35">
      <c r="A2" s="438" t="s">
        <v>224</v>
      </c>
      <c r="B2" s="438"/>
      <c r="C2" s="438" t="s">
        <v>0</v>
      </c>
      <c r="D2" s="438"/>
      <c r="E2" s="438"/>
      <c r="F2" s="438"/>
      <c r="G2" s="438"/>
      <c r="H2" s="438" t="s">
        <v>4</v>
      </c>
      <c r="I2" s="438"/>
      <c r="J2" s="438"/>
      <c r="K2" s="221"/>
      <c r="L2" s="443" t="s">
        <v>236</v>
      </c>
      <c r="M2" s="443"/>
      <c r="N2" s="443"/>
      <c r="O2" s="443"/>
      <c r="P2" s="443"/>
      <c r="Q2" s="443"/>
      <c r="R2" s="443"/>
      <c r="S2" s="443"/>
    </row>
    <row r="3" spans="1:20" ht="15" customHeight="1" x14ac:dyDescent="0.35">
      <c r="A3" s="440"/>
      <c r="B3" s="440"/>
      <c r="C3" s="439"/>
      <c r="D3" s="439"/>
      <c r="E3" s="439"/>
      <c r="F3" s="439"/>
      <c r="G3" s="439"/>
      <c r="H3" s="439"/>
      <c r="I3" s="439"/>
      <c r="J3" s="439"/>
      <c r="K3" s="219"/>
      <c r="L3" s="439" t="s">
        <v>237</v>
      </c>
      <c r="M3" s="439"/>
      <c r="N3" s="439"/>
      <c r="O3" s="219"/>
      <c r="P3" s="439" t="s">
        <v>238</v>
      </c>
      <c r="Q3" s="439"/>
      <c r="R3" s="439"/>
      <c r="S3" s="439"/>
    </row>
    <row r="4" spans="1:20" x14ac:dyDescent="0.35">
      <c r="A4" s="210"/>
      <c r="B4" s="210"/>
      <c r="C4" s="222" t="s">
        <v>5</v>
      </c>
      <c r="D4" s="222" t="s">
        <v>6</v>
      </c>
      <c r="E4" s="222" t="s">
        <v>7</v>
      </c>
      <c r="F4" s="223" t="s">
        <v>20</v>
      </c>
      <c r="G4" s="224" t="s">
        <v>8</v>
      </c>
      <c r="H4" s="222" t="s">
        <v>5</v>
      </c>
      <c r="I4" s="222" t="s">
        <v>6</v>
      </c>
      <c r="J4" s="222" t="s">
        <v>7</v>
      </c>
      <c r="K4" s="223" t="s">
        <v>20</v>
      </c>
      <c r="L4" s="222" t="s">
        <v>5</v>
      </c>
      <c r="M4" s="222" t="s">
        <v>6</v>
      </c>
      <c r="N4" s="222" t="s">
        <v>7</v>
      </c>
      <c r="O4" s="223" t="s">
        <v>20</v>
      </c>
      <c r="P4" s="222" t="s">
        <v>5</v>
      </c>
      <c r="Q4" s="222" t="s">
        <v>6</v>
      </c>
      <c r="R4" s="222" t="s">
        <v>7</v>
      </c>
      <c r="S4" s="223" t="s">
        <v>20</v>
      </c>
    </row>
    <row r="5" spans="1:20" x14ac:dyDescent="0.35">
      <c r="A5" s="439">
        <v>2021</v>
      </c>
      <c r="B5" s="215" t="s">
        <v>228</v>
      </c>
      <c r="C5" s="216">
        <v>919010</v>
      </c>
      <c r="D5" s="216">
        <v>570529</v>
      </c>
      <c r="E5" s="216">
        <v>829526</v>
      </c>
      <c r="F5" s="216">
        <v>574</v>
      </c>
      <c r="G5" s="303">
        <v>2319639</v>
      </c>
      <c r="H5" s="304">
        <v>39.618664800859101</v>
      </c>
      <c r="I5" s="304">
        <v>24.595594400680451</v>
      </c>
      <c r="J5" s="304">
        <v>35.760995568707024</v>
      </c>
      <c r="K5" s="304">
        <v>2.4745229753422839E-2</v>
      </c>
      <c r="L5" s="216">
        <v>-153141</v>
      </c>
      <c r="M5" s="216">
        <v>-50678</v>
      </c>
      <c r="N5" s="216">
        <v>-111449</v>
      </c>
      <c r="O5" s="216">
        <v>-147</v>
      </c>
      <c r="P5" s="346">
        <v>-14.283529092450598</v>
      </c>
      <c r="Q5" s="346">
        <v>-8.1579892048866167</v>
      </c>
      <c r="R5" s="346">
        <v>-11.843991604452828</v>
      </c>
      <c r="S5" s="346">
        <v>-20.388349514563107</v>
      </c>
    </row>
    <row r="6" spans="1:20" x14ac:dyDescent="0.35">
      <c r="A6" s="439"/>
      <c r="B6" s="215" t="s">
        <v>229</v>
      </c>
      <c r="C6" s="216">
        <v>1222582</v>
      </c>
      <c r="D6" s="216">
        <v>715825</v>
      </c>
      <c r="E6" s="216">
        <v>1012623</v>
      </c>
      <c r="F6" s="216">
        <v>751</v>
      </c>
      <c r="G6" s="303">
        <v>2951781</v>
      </c>
      <c r="H6" s="304">
        <v>41.418452114164296</v>
      </c>
      <c r="I6" s="304">
        <v>24.250613443205985</v>
      </c>
      <c r="J6" s="304">
        <v>34.305492175740682</v>
      </c>
      <c r="K6" s="304">
        <v>2.5442266889040884E-2</v>
      </c>
      <c r="L6" s="216">
        <v>517963</v>
      </c>
      <c r="M6" s="216">
        <v>351177</v>
      </c>
      <c r="N6" s="216">
        <v>287004</v>
      </c>
      <c r="O6" s="216">
        <v>301</v>
      </c>
      <c r="P6" s="346">
        <v>73.509655572727965</v>
      </c>
      <c r="Q6" s="346">
        <v>96.305752396832006</v>
      </c>
      <c r="R6" s="346">
        <v>39.55298855184332</v>
      </c>
      <c r="S6" s="346">
        <v>66.888888888888886</v>
      </c>
    </row>
    <row r="7" spans="1:20" x14ac:dyDescent="0.35">
      <c r="A7" s="439"/>
      <c r="B7" s="215" t="s">
        <v>230</v>
      </c>
      <c r="C7" s="216">
        <v>1366362</v>
      </c>
      <c r="D7" s="216">
        <v>707742</v>
      </c>
      <c r="E7" s="216">
        <v>1087742</v>
      </c>
      <c r="F7" s="216">
        <v>736</v>
      </c>
      <c r="G7" s="303">
        <v>3162582</v>
      </c>
      <c r="H7" s="304">
        <v>43.204002299387021</v>
      </c>
      <c r="I7" s="304">
        <v>22.378613424094617</v>
      </c>
      <c r="J7" s="304">
        <v>34.394112152665137</v>
      </c>
      <c r="K7" s="304">
        <v>2.3272123853231314E-2</v>
      </c>
      <c r="L7" s="216">
        <v>173897</v>
      </c>
      <c r="M7" s="216">
        <v>99322</v>
      </c>
      <c r="N7" s="216">
        <v>19324</v>
      </c>
      <c r="O7" s="216">
        <v>108</v>
      </c>
      <c r="P7" s="346">
        <v>14.582985664149472</v>
      </c>
      <c r="Q7" s="346">
        <v>16.324578416225634</v>
      </c>
      <c r="R7" s="346">
        <v>1.8086554138923154</v>
      </c>
      <c r="S7" s="346">
        <v>17.197452229299362</v>
      </c>
    </row>
    <row r="8" spans="1:20" x14ac:dyDescent="0.35">
      <c r="A8" s="440"/>
      <c r="B8" s="215" t="s">
        <v>231</v>
      </c>
      <c r="C8" s="216">
        <v>1269147</v>
      </c>
      <c r="D8" s="216">
        <v>722989</v>
      </c>
      <c r="E8" s="216">
        <v>929831</v>
      </c>
      <c r="F8" s="216">
        <v>1041</v>
      </c>
      <c r="G8" s="303">
        <v>2923008</v>
      </c>
      <c r="H8" s="304">
        <v>43.419210621387286</v>
      </c>
      <c r="I8" s="304">
        <v>24.7344174220529</v>
      </c>
      <c r="J8" s="304">
        <v>31.810757958924508</v>
      </c>
      <c r="K8" s="304">
        <v>3.5613997635312665E-2</v>
      </c>
      <c r="L8" s="216">
        <v>314916</v>
      </c>
      <c r="M8" s="216">
        <v>127463</v>
      </c>
      <c r="N8" s="216">
        <v>132807</v>
      </c>
      <c r="O8" s="216">
        <v>594</v>
      </c>
      <c r="P8" s="346">
        <v>33.002071825375616</v>
      </c>
      <c r="Q8" s="346">
        <v>21.403431588209415</v>
      </c>
      <c r="R8" s="346">
        <v>16.66286084233348</v>
      </c>
      <c r="S8" s="346">
        <v>132.88590604026845</v>
      </c>
    </row>
    <row r="9" spans="1:20" x14ac:dyDescent="0.35">
      <c r="A9" s="439">
        <v>2022</v>
      </c>
      <c r="B9" s="213" t="s">
        <v>228</v>
      </c>
      <c r="C9" s="323">
        <v>1313485</v>
      </c>
      <c r="D9" s="323">
        <v>735835</v>
      </c>
      <c r="E9" s="323">
        <v>990846</v>
      </c>
      <c r="F9" s="323">
        <v>816</v>
      </c>
      <c r="G9" s="300">
        <v>3040982</v>
      </c>
      <c r="H9" s="298">
        <v>43.192791012903072</v>
      </c>
      <c r="I9" s="298">
        <v>24.197282325248885</v>
      </c>
      <c r="J9" s="298">
        <v>32.5830932244913</v>
      </c>
      <c r="K9" s="298">
        <v>2.6833437356748577E-2</v>
      </c>
      <c r="L9" s="323">
        <v>394475</v>
      </c>
      <c r="M9" s="323">
        <v>165306</v>
      </c>
      <c r="N9" s="323">
        <v>161320</v>
      </c>
      <c r="O9" s="323">
        <v>242</v>
      </c>
      <c r="P9" s="325">
        <v>42.923907248016889</v>
      </c>
      <c r="Q9" s="325">
        <v>28.974162575434377</v>
      </c>
      <c r="R9" s="325">
        <v>19.447250598534584</v>
      </c>
      <c r="S9" s="325">
        <v>42.160278745644597</v>
      </c>
    </row>
    <row r="10" spans="1:20" x14ac:dyDescent="0.35">
      <c r="A10" s="439"/>
      <c r="B10" s="215" t="s">
        <v>229</v>
      </c>
      <c r="C10" s="216">
        <v>1443649</v>
      </c>
      <c r="D10" s="216">
        <v>850756</v>
      </c>
      <c r="E10" s="216">
        <v>1176610</v>
      </c>
      <c r="F10" s="216">
        <v>1110</v>
      </c>
      <c r="G10" s="303">
        <v>3472125</v>
      </c>
      <c r="H10" s="304">
        <v>41.578255391150954</v>
      </c>
      <c r="I10" s="304">
        <v>24.502458868848329</v>
      </c>
      <c r="J10" s="304">
        <v>33.887316844871656</v>
      </c>
      <c r="K10" s="304">
        <v>3.1968895129063618E-2</v>
      </c>
      <c r="L10" s="216">
        <v>221067</v>
      </c>
      <c r="M10" s="216">
        <v>134931</v>
      </c>
      <c r="N10" s="216">
        <v>163987</v>
      </c>
      <c r="O10" s="216">
        <v>359</v>
      </c>
      <c r="P10" s="346">
        <v>18.081977323402437</v>
      </c>
      <c r="Q10" s="346">
        <v>18.849718855865611</v>
      </c>
      <c r="R10" s="346">
        <v>16.19427960850188</v>
      </c>
      <c r="S10" s="346">
        <v>47.802929427430094</v>
      </c>
    </row>
    <row r="11" spans="1:20" x14ac:dyDescent="0.35">
      <c r="A11" s="439"/>
      <c r="B11" s="215" t="s">
        <v>230</v>
      </c>
      <c r="C11" s="216">
        <v>1401926</v>
      </c>
      <c r="D11" s="216">
        <v>748540</v>
      </c>
      <c r="E11" s="216">
        <v>1039774</v>
      </c>
      <c r="F11" s="216">
        <v>792</v>
      </c>
      <c r="G11" s="303">
        <v>3191032</v>
      </c>
      <c r="H11" s="304">
        <v>43.933310602964809</v>
      </c>
      <c r="I11" s="304">
        <v>23.457614965942053</v>
      </c>
      <c r="J11" s="304">
        <v>32.584254874285186</v>
      </c>
      <c r="K11" s="304">
        <v>2.4819556807954293E-2</v>
      </c>
      <c r="L11" s="216">
        <v>35564</v>
      </c>
      <c r="M11" s="216">
        <v>40798</v>
      </c>
      <c r="N11" s="216">
        <v>-47968</v>
      </c>
      <c r="O11" s="216">
        <v>56</v>
      </c>
      <c r="P11" s="346">
        <v>2.6028241417720923</v>
      </c>
      <c r="Q11" s="346">
        <v>5.764530012349133</v>
      </c>
      <c r="R11" s="346">
        <v>-4.4098692520836744</v>
      </c>
      <c r="S11" s="346">
        <v>7.608695652173914</v>
      </c>
    </row>
    <row r="12" spans="1:20" x14ac:dyDescent="0.35">
      <c r="A12" s="440"/>
      <c r="B12" s="218" t="s">
        <v>231</v>
      </c>
      <c r="C12" s="324">
        <v>1240799</v>
      </c>
      <c r="D12" s="324">
        <v>799451</v>
      </c>
      <c r="E12" s="324">
        <v>882021</v>
      </c>
      <c r="F12" s="324">
        <v>960</v>
      </c>
      <c r="G12" s="301">
        <v>2923231</v>
      </c>
      <c r="H12" s="299">
        <v>42.446149483225923</v>
      </c>
      <c r="I12" s="299">
        <v>27.348197935777229</v>
      </c>
      <c r="J12" s="299">
        <v>30.172812206767102</v>
      </c>
      <c r="K12" s="299">
        <v>3.2840374229747837E-2</v>
      </c>
      <c r="L12" s="324">
        <v>-28348</v>
      </c>
      <c r="M12" s="324">
        <v>76462</v>
      </c>
      <c r="N12" s="324">
        <v>-47810</v>
      </c>
      <c r="O12" s="324">
        <v>-81</v>
      </c>
      <c r="P12" s="326">
        <v>-2.2336262072084634</v>
      </c>
      <c r="Q12" s="326">
        <v>10.57581788934548</v>
      </c>
      <c r="R12" s="326">
        <v>-5.1417945841771253</v>
      </c>
      <c r="S12" s="326">
        <v>-7.7809798270893378</v>
      </c>
    </row>
    <row r="13" spans="1:20" x14ac:dyDescent="0.35">
      <c r="A13" s="439">
        <v>2023</v>
      </c>
      <c r="B13" s="213" t="s">
        <v>228</v>
      </c>
      <c r="C13" s="323">
        <v>1340225</v>
      </c>
      <c r="D13" s="323">
        <v>784097</v>
      </c>
      <c r="E13" s="323">
        <v>1016548</v>
      </c>
      <c r="F13" s="323">
        <v>818</v>
      </c>
      <c r="G13" s="300">
        <v>3141688</v>
      </c>
      <c r="H13" s="298">
        <v>42.65939202110458</v>
      </c>
      <c r="I13" s="298">
        <v>24.957825220072777</v>
      </c>
      <c r="J13" s="298">
        <v>32.356745800346822</v>
      </c>
      <c r="K13" s="298">
        <v>2.6036958475825732E-2</v>
      </c>
      <c r="L13" s="323">
        <v>26740</v>
      </c>
      <c r="M13" s="323">
        <v>48262</v>
      </c>
      <c r="N13" s="323">
        <v>25702</v>
      </c>
      <c r="O13" s="323">
        <v>2</v>
      </c>
      <c r="P13" s="325">
        <v>2.0358055097698111</v>
      </c>
      <c r="Q13" s="325">
        <v>6.5588073413197252</v>
      </c>
      <c r="R13" s="325">
        <v>2.5939449722762165</v>
      </c>
      <c r="S13" s="325">
        <v>0.24509803921568626</v>
      </c>
    </row>
    <row r="14" spans="1:20" x14ac:dyDescent="0.35">
      <c r="A14" s="439"/>
      <c r="B14" s="215" t="s">
        <v>229</v>
      </c>
      <c r="C14" s="216">
        <v>1422423</v>
      </c>
      <c r="D14" s="216">
        <v>854152</v>
      </c>
      <c r="E14" s="216">
        <v>1150773</v>
      </c>
      <c r="F14" s="216">
        <v>951</v>
      </c>
      <c r="G14" s="303">
        <v>3428299</v>
      </c>
      <c r="H14" s="304">
        <v>41.490634276648564</v>
      </c>
      <c r="I14" s="304">
        <v>24.914746350887132</v>
      </c>
      <c r="J14" s="304">
        <v>33.566879668313646</v>
      </c>
      <c r="K14" s="304">
        <v>2.7739704150658968E-2</v>
      </c>
      <c r="L14" s="216">
        <v>-21226</v>
      </c>
      <c r="M14" s="216">
        <v>3396</v>
      </c>
      <c r="N14" s="216">
        <v>-25837</v>
      </c>
      <c r="O14" s="216">
        <v>-159</v>
      </c>
      <c r="P14" s="346">
        <v>-1.4703019916891156</v>
      </c>
      <c r="Q14" s="346">
        <v>0.39917438137374289</v>
      </c>
      <c r="R14" s="346">
        <v>-2.1958847876526635</v>
      </c>
      <c r="S14" s="346">
        <v>-14.324324324324325</v>
      </c>
    </row>
    <row r="15" spans="1:20" x14ac:dyDescent="0.35">
      <c r="A15" s="439"/>
      <c r="B15" s="215" t="s">
        <v>230</v>
      </c>
      <c r="C15" s="216">
        <v>1571812</v>
      </c>
      <c r="D15" s="216">
        <v>807847</v>
      </c>
      <c r="E15" s="216">
        <v>1103362</v>
      </c>
      <c r="F15" s="216">
        <v>698</v>
      </c>
      <c r="G15" s="303">
        <v>3483719</v>
      </c>
      <c r="H15" s="304">
        <v>45.118794024431935</v>
      </c>
      <c r="I15" s="304">
        <v>23.189212447961502</v>
      </c>
      <c r="J15" s="304">
        <v>31.671957468441054</v>
      </c>
      <c r="K15" s="304">
        <v>2.0036059165506749E-2</v>
      </c>
      <c r="L15" s="216">
        <v>169886</v>
      </c>
      <c r="M15" s="216">
        <v>59307</v>
      </c>
      <c r="N15" s="216">
        <v>63588</v>
      </c>
      <c r="O15" s="216">
        <v>-94</v>
      </c>
      <c r="P15" s="346">
        <v>12.118043320403501</v>
      </c>
      <c r="Q15" s="346">
        <v>7.9230234857188666</v>
      </c>
      <c r="R15" s="346">
        <v>6.1155597274023012</v>
      </c>
      <c r="S15" s="346">
        <v>-11.868686868686869</v>
      </c>
    </row>
    <row r="16" spans="1:20" x14ac:dyDescent="0.35">
      <c r="A16" s="440"/>
      <c r="B16" s="218" t="s">
        <v>231</v>
      </c>
      <c r="C16" s="324">
        <v>1304552</v>
      </c>
      <c r="D16" s="324">
        <v>767281</v>
      </c>
      <c r="E16" s="324">
        <v>945937</v>
      </c>
      <c r="F16" s="324">
        <v>1031</v>
      </c>
      <c r="G16" s="301">
        <v>3018801</v>
      </c>
      <c r="H16" s="299">
        <v>43.214243005749637</v>
      </c>
      <c r="I16" s="299">
        <v>25.416746582500799</v>
      </c>
      <c r="J16" s="299">
        <v>31.3348577796284</v>
      </c>
      <c r="K16" s="299">
        <v>3.4152632121163332E-2</v>
      </c>
      <c r="L16" s="324">
        <v>63753</v>
      </c>
      <c r="M16" s="324">
        <v>-32170</v>
      </c>
      <c r="N16" s="324">
        <v>63916</v>
      </c>
      <c r="O16" s="324">
        <v>71</v>
      </c>
      <c r="P16" s="326">
        <v>5.1380602337687247</v>
      </c>
      <c r="Q16" s="326">
        <v>-4.0240114778766927</v>
      </c>
      <c r="R16" s="326">
        <v>7.246539481486268</v>
      </c>
      <c r="S16" s="326">
        <v>7.395833333333333</v>
      </c>
    </row>
    <row r="17" spans="1:20" x14ac:dyDescent="0.35">
      <c r="A17" s="446" t="s">
        <v>239</v>
      </c>
      <c r="B17" s="446"/>
      <c r="C17" s="446"/>
      <c r="D17" s="446"/>
      <c r="E17" s="446"/>
      <c r="F17" s="446"/>
      <c r="G17" s="446"/>
      <c r="H17" s="446"/>
      <c r="I17" s="446"/>
      <c r="J17" s="446"/>
      <c r="K17" s="446"/>
      <c r="L17" s="446"/>
      <c r="M17" s="446"/>
      <c r="N17" s="446"/>
      <c r="O17" s="446"/>
      <c r="P17" s="446"/>
      <c r="Q17" s="446"/>
      <c r="R17" s="446"/>
      <c r="S17" s="446"/>
      <c r="T17" s="215"/>
    </row>
    <row r="18" spans="1:20" x14ac:dyDescent="0.35">
      <c r="A18" s="447" t="s">
        <v>22</v>
      </c>
      <c r="B18" s="447"/>
      <c r="C18" s="447"/>
      <c r="D18" s="447"/>
      <c r="E18" s="447"/>
      <c r="F18" s="447"/>
      <c r="G18" s="447"/>
      <c r="H18" s="447"/>
      <c r="I18" s="447"/>
      <c r="J18" s="447"/>
      <c r="K18" s="10"/>
      <c r="L18" s="10"/>
      <c r="M18" s="10"/>
      <c r="N18" s="10"/>
      <c r="O18" s="10"/>
      <c r="P18" s="10"/>
      <c r="Q18" s="10"/>
      <c r="R18" s="10"/>
      <c r="S18" s="10"/>
      <c r="T18" s="215"/>
    </row>
    <row r="19" spans="1:20" x14ac:dyDescent="0.3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215"/>
    </row>
    <row r="20" spans="1:20" x14ac:dyDescent="0.25">
      <c r="A20" s="445" t="s">
        <v>3</v>
      </c>
      <c r="B20" s="445"/>
      <c r="C20" s="445"/>
      <c r="D20" s="445"/>
      <c r="E20" s="445"/>
      <c r="F20" s="445"/>
      <c r="G20" s="445"/>
      <c r="H20" s="445"/>
      <c r="I20" s="445"/>
      <c r="J20" s="445"/>
      <c r="K20" s="445"/>
      <c r="L20" s="445"/>
      <c r="M20" s="445"/>
      <c r="N20" s="445"/>
      <c r="O20" s="445"/>
      <c r="P20" s="445"/>
      <c r="Q20" s="445"/>
      <c r="R20" s="445"/>
      <c r="S20" s="445"/>
      <c r="T20" s="215"/>
    </row>
    <row r="22" spans="1:20" x14ac:dyDescent="0.35">
      <c r="P22" s="226"/>
      <c r="Q22" s="226"/>
      <c r="R22" s="226"/>
      <c r="S22" s="226"/>
    </row>
    <row r="23" spans="1:20" x14ac:dyDescent="0.35">
      <c r="H23" s="226"/>
      <c r="I23" s="226"/>
      <c r="J23" s="226"/>
      <c r="K23" s="226"/>
      <c r="P23" s="226"/>
      <c r="Q23" s="226"/>
      <c r="R23" s="226"/>
      <c r="S23" s="226"/>
    </row>
    <row r="24" spans="1:20" x14ac:dyDescent="0.35">
      <c r="H24" s="226"/>
      <c r="I24" s="226"/>
      <c r="J24" s="226"/>
      <c r="K24" s="226"/>
      <c r="P24" s="226"/>
      <c r="Q24" s="226"/>
      <c r="R24" s="226"/>
      <c r="S24" s="226"/>
    </row>
    <row r="25" spans="1:20" x14ac:dyDescent="0.35">
      <c r="H25" s="226"/>
      <c r="I25" s="226"/>
      <c r="J25" s="226"/>
      <c r="K25" s="226"/>
      <c r="P25" s="226"/>
      <c r="Q25" s="226"/>
      <c r="R25" s="226"/>
      <c r="S25" s="226"/>
    </row>
    <row r="26" spans="1:20" x14ac:dyDescent="0.35">
      <c r="H26" s="226"/>
      <c r="I26" s="226"/>
      <c r="J26" s="226"/>
      <c r="K26" s="226"/>
      <c r="P26" s="226"/>
      <c r="Q26" s="226"/>
      <c r="R26" s="226"/>
      <c r="S26" s="226"/>
    </row>
    <row r="27" spans="1:20" x14ac:dyDescent="0.35">
      <c r="H27" s="226"/>
      <c r="I27" s="226"/>
      <c r="J27" s="226"/>
      <c r="K27" s="226"/>
      <c r="P27" s="226"/>
      <c r="Q27" s="226"/>
      <c r="R27" s="226"/>
      <c r="S27" s="226"/>
    </row>
    <row r="28" spans="1:20" x14ac:dyDescent="0.35">
      <c r="H28" s="226"/>
      <c r="I28" s="226"/>
      <c r="J28" s="226"/>
      <c r="K28" s="226"/>
      <c r="P28" s="226"/>
      <c r="Q28" s="226"/>
      <c r="R28" s="226"/>
      <c r="S28" s="226"/>
    </row>
    <row r="29" spans="1:20" x14ac:dyDescent="0.35">
      <c r="H29" s="226"/>
      <c r="I29" s="226"/>
      <c r="J29" s="226"/>
      <c r="K29" s="226"/>
      <c r="P29" s="226"/>
      <c r="Q29" s="226"/>
      <c r="R29" s="226"/>
      <c r="S29" s="226"/>
    </row>
    <row r="30" spans="1:20" x14ac:dyDescent="0.35">
      <c r="H30" s="226"/>
      <c r="I30" s="226"/>
      <c r="J30" s="226"/>
      <c r="K30" s="226"/>
      <c r="P30" s="226"/>
      <c r="Q30" s="226"/>
      <c r="R30" s="226"/>
      <c r="S30" s="226"/>
    </row>
    <row r="31" spans="1:20" x14ac:dyDescent="0.35">
      <c r="H31" s="226"/>
      <c r="I31" s="226"/>
      <c r="J31" s="226"/>
      <c r="K31" s="226"/>
      <c r="P31" s="226"/>
      <c r="Q31" s="226"/>
      <c r="R31" s="226"/>
      <c r="S31" s="226"/>
    </row>
    <row r="32" spans="1:20" x14ac:dyDescent="0.35">
      <c r="H32" s="226"/>
      <c r="I32" s="226"/>
      <c r="J32" s="226"/>
      <c r="K32" s="226"/>
    </row>
    <row r="33" spans="8:11" x14ac:dyDescent="0.35">
      <c r="H33" s="226"/>
      <c r="I33" s="226"/>
      <c r="J33" s="226"/>
      <c r="K33" s="226"/>
    </row>
    <row r="34" spans="8:11" x14ac:dyDescent="0.35">
      <c r="H34" s="226"/>
      <c r="I34" s="226"/>
      <c r="J34" s="226"/>
      <c r="K34" s="226"/>
    </row>
    <row r="35" spans="8:11" x14ac:dyDescent="0.35">
      <c r="H35" s="226"/>
      <c r="I35" s="226"/>
      <c r="J35" s="226"/>
      <c r="K35" s="226"/>
    </row>
    <row r="36" spans="8:11" x14ac:dyDescent="0.35">
      <c r="H36" s="226"/>
      <c r="I36" s="226"/>
      <c r="J36" s="226"/>
      <c r="K36" s="226"/>
    </row>
    <row r="37" spans="8:11" x14ac:dyDescent="0.35">
      <c r="H37" s="226"/>
      <c r="I37" s="226"/>
      <c r="J37" s="226"/>
      <c r="K37" s="226"/>
    </row>
    <row r="38" spans="8:11" x14ac:dyDescent="0.35">
      <c r="H38" s="226"/>
      <c r="I38" s="226"/>
      <c r="J38" s="226"/>
      <c r="K38" s="226"/>
    </row>
  </sheetData>
  <mergeCells count="13">
    <mergeCell ref="A20:S20"/>
    <mergeCell ref="A1:S1"/>
    <mergeCell ref="A2:B3"/>
    <mergeCell ref="C2:G3"/>
    <mergeCell ref="H2:J3"/>
    <mergeCell ref="L2:S2"/>
    <mergeCell ref="L3:N3"/>
    <mergeCell ref="P3:S3"/>
    <mergeCell ref="A5:A8"/>
    <mergeCell ref="A9:A12"/>
    <mergeCell ref="A13:A16"/>
    <mergeCell ref="A17:S17"/>
    <mergeCell ref="A18:J18"/>
  </mergeCells>
  <pageMargins left="0.70866141732283472" right="0.70866141732283472" top="0.74803149606299213" bottom="0.74803149606299213" header="0.31496062992125984" footer="0.31496062992125984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8"/>
  <dimension ref="A1:M52"/>
  <sheetViews>
    <sheetView view="pageBreakPreview" zoomScaleNormal="100" zoomScaleSheetLayoutView="100" workbookViewId="0">
      <selection activeCell="O1" sqref="O1"/>
    </sheetView>
  </sheetViews>
  <sheetFormatPr defaultColWidth="9.1796875" defaultRowHeight="11.5" x14ac:dyDescent="0.35"/>
  <cols>
    <col min="1" max="1" width="29.81640625" style="8" customWidth="1"/>
    <col min="2" max="13" width="8.81640625" style="8" customWidth="1"/>
    <col min="14" max="16384" width="9.1796875" style="8"/>
  </cols>
  <sheetData>
    <row r="1" spans="1:13" ht="17.25" customHeight="1" x14ac:dyDescent="0.35">
      <c r="A1" s="449" t="s">
        <v>323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</row>
    <row r="2" spans="1:13" ht="13.5" customHeight="1" x14ac:dyDescent="0.25">
      <c r="A2" s="450" t="s">
        <v>9</v>
      </c>
      <c r="B2" s="452">
        <v>2021</v>
      </c>
      <c r="C2" s="452"/>
      <c r="D2" s="452"/>
      <c r="E2" s="452"/>
      <c r="F2" s="452">
        <v>2022</v>
      </c>
      <c r="G2" s="452"/>
      <c r="H2" s="452"/>
      <c r="I2" s="452"/>
      <c r="J2" s="452">
        <v>2023</v>
      </c>
      <c r="K2" s="452"/>
      <c r="L2" s="452"/>
      <c r="M2" s="452"/>
    </row>
    <row r="3" spans="1:13" x14ac:dyDescent="0.25">
      <c r="A3" s="451"/>
      <c r="B3" s="227" t="s">
        <v>228</v>
      </c>
      <c r="C3" s="227" t="s">
        <v>229</v>
      </c>
      <c r="D3" s="227" t="s">
        <v>230</v>
      </c>
      <c r="E3" s="227" t="s">
        <v>231</v>
      </c>
      <c r="F3" s="227" t="s">
        <v>228</v>
      </c>
      <c r="G3" s="227" t="s">
        <v>229</v>
      </c>
      <c r="H3" s="227" t="s">
        <v>230</v>
      </c>
      <c r="I3" s="227" t="s">
        <v>231</v>
      </c>
      <c r="J3" s="227" t="s">
        <v>228</v>
      </c>
      <c r="K3" s="227" t="s">
        <v>229</v>
      </c>
      <c r="L3" s="227" t="s">
        <v>230</v>
      </c>
      <c r="M3" s="227" t="s">
        <v>231</v>
      </c>
    </row>
    <row r="4" spans="1:13" ht="15" customHeight="1" x14ac:dyDescent="0.25">
      <c r="A4" s="452" t="s">
        <v>0</v>
      </c>
      <c r="B4" s="452"/>
      <c r="C4" s="452"/>
      <c r="D4" s="452"/>
      <c r="E4" s="452"/>
      <c r="F4" s="452"/>
      <c r="G4" s="452"/>
      <c r="H4" s="452"/>
      <c r="I4" s="452"/>
      <c r="J4" s="452"/>
      <c r="K4" s="452"/>
      <c r="L4" s="452"/>
      <c r="M4" s="452"/>
    </row>
    <row r="5" spans="1:13" x14ac:dyDescent="0.25">
      <c r="A5" s="311" t="s">
        <v>260</v>
      </c>
      <c r="B5" s="312">
        <v>397425</v>
      </c>
      <c r="C5" s="312">
        <v>393114</v>
      </c>
      <c r="D5" s="312">
        <v>450221</v>
      </c>
      <c r="E5" s="312">
        <v>454362</v>
      </c>
      <c r="F5" s="312">
        <v>530696</v>
      </c>
      <c r="G5" s="312">
        <v>474408</v>
      </c>
      <c r="H5" s="312">
        <v>470597</v>
      </c>
      <c r="I5" s="312">
        <v>425021</v>
      </c>
      <c r="J5" s="312">
        <v>522167</v>
      </c>
      <c r="K5" s="312">
        <v>440214</v>
      </c>
      <c r="L5" s="312">
        <v>459491</v>
      </c>
      <c r="M5" s="312">
        <v>432081</v>
      </c>
    </row>
    <row r="6" spans="1:13" x14ac:dyDescent="0.25">
      <c r="A6" s="311" t="s">
        <v>241</v>
      </c>
      <c r="B6" s="312">
        <v>1590333</v>
      </c>
      <c r="C6" s="312">
        <v>2056328</v>
      </c>
      <c r="D6" s="312">
        <v>2221857</v>
      </c>
      <c r="E6" s="312">
        <v>1943305</v>
      </c>
      <c r="F6" s="312">
        <v>2030272</v>
      </c>
      <c r="G6" s="312">
        <v>2389318</v>
      </c>
      <c r="H6" s="312">
        <v>2217069</v>
      </c>
      <c r="I6" s="312">
        <v>1958390</v>
      </c>
      <c r="J6" s="312">
        <v>2114017</v>
      </c>
      <c r="K6" s="312">
        <v>2390401</v>
      </c>
      <c r="L6" s="312">
        <v>2233645</v>
      </c>
      <c r="M6" s="312">
        <v>1945052</v>
      </c>
    </row>
    <row r="7" spans="1:13" x14ac:dyDescent="0.25">
      <c r="A7" s="311" t="s">
        <v>242</v>
      </c>
      <c r="B7" s="312">
        <v>66113</v>
      </c>
      <c r="C7" s="312">
        <v>109874</v>
      </c>
      <c r="D7" s="312">
        <v>98899</v>
      </c>
      <c r="E7" s="312">
        <v>98592</v>
      </c>
      <c r="F7" s="312">
        <v>98397</v>
      </c>
      <c r="G7" s="312">
        <v>124885</v>
      </c>
      <c r="H7" s="312">
        <v>96612</v>
      </c>
      <c r="I7" s="312">
        <v>95747</v>
      </c>
      <c r="J7" s="312">
        <v>97643</v>
      </c>
      <c r="K7" s="312">
        <v>120333</v>
      </c>
      <c r="L7" s="312">
        <v>90502</v>
      </c>
      <c r="M7" s="312">
        <v>86366</v>
      </c>
    </row>
    <row r="8" spans="1:13" x14ac:dyDescent="0.25">
      <c r="A8" s="311" t="s">
        <v>243</v>
      </c>
      <c r="B8" s="312">
        <v>105509</v>
      </c>
      <c r="C8" s="312">
        <v>81369</v>
      </c>
      <c r="D8" s="312">
        <v>85762</v>
      </c>
      <c r="E8" s="312">
        <v>92787</v>
      </c>
      <c r="F8" s="312">
        <v>109191</v>
      </c>
      <c r="G8" s="312">
        <v>75911</v>
      </c>
      <c r="H8" s="312">
        <v>85452</v>
      </c>
      <c r="I8" s="312">
        <v>93321</v>
      </c>
      <c r="J8" s="312">
        <v>107190</v>
      </c>
      <c r="K8" s="312">
        <v>72679</v>
      </c>
      <c r="L8" s="312">
        <v>357771</v>
      </c>
      <c r="M8" s="312">
        <v>181785</v>
      </c>
    </row>
    <row r="9" spans="1:13" ht="12" customHeight="1" x14ac:dyDescent="0.25">
      <c r="A9" s="313" t="s">
        <v>86</v>
      </c>
      <c r="B9" s="312">
        <v>160259</v>
      </c>
      <c r="C9" s="312">
        <v>311096</v>
      </c>
      <c r="D9" s="312">
        <v>305843</v>
      </c>
      <c r="E9" s="312">
        <v>333962</v>
      </c>
      <c r="F9" s="312">
        <v>272426</v>
      </c>
      <c r="G9" s="312">
        <v>407603</v>
      </c>
      <c r="H9" s="312">
        <v>321302</v>
      </c>
      <c r="I9" s="312">
        <v>350752</v>
      </c>
      <c r="J9" s="312">
        <v>300671</v>
      </c>
      <c r="K9" s="312">
        <v>404672</v>
      </c>
      <c r="L9" s="312">
        <v>342310</v>
      </c>
      <c r="M9" s="312">
        <v>373517</v>
      </c>
    </row>
    <row r="10" spans="1:13" x14ac:dyDescent="0.25">
      <c r="A10" s="314" t="s">
        <v>16</v>
      </c>
      <c r="B10" s="315"/>
      <c r="C10" s="315"/>
      <c r="D10" s="315"/>
      <c r="E10" s="315"/>
      <c r="F10" s="315"/>
      <c r="G10" s="315"/>
      <c r="H10" s="315"/>
      <c r="I10" s="315"/>
      <c r="J10" s="315"/>
      <c r="K10" s="315"/>
      <c r="L10" s="315"/>
      <c r="M10" s="315"/>
    </row>
    <row r="11" spans="1:13" ht="12" customHeight="1" x14ac:dyDescent="0.25">
      <c r="A11" s="316" t="s">
        <v>261</v>
      </c>
      <c r="B11" s="315">
        <v>70699</v>
      </c>
      <c r="C11" s="315">
        <v>93358</v>
      </c>
      <c r="D11" s="315">
        <v>117444</v>
      </c>
      <c r="E11" s="315">
        <v>119529</v>
      </c>
      <c r="F11" s="315">
        <v>106506</v>
      </c>
      <c r="G11" s="315">
        <v>134014</v>
      </c>
      <c r="H11" s="315">
        <v>134295</v>
      </c>
      <c r="I11" s="315">
        <v>143065</v>
      </c>
      <c r="J11" s="315">
        <v>112400</v>
      </c>
      <c r="K11" s="315">
        <v>134340</v>
      </c>
      <c r="L11" s="315">
        <v>126812</v>
      </c>
      <c r="M11" s="315">
        <v>133748</v>
      </c>
    </row>
    <row r="12" spans="1:13" ht="22.5" customHeight="1" x14ac:dyDescent="0.25">
      <c r="A12" s="316" t="s">
        <v>262</v>
      </c>
      <c r="B12" s="315">
        <v>84669</v>
      </c>
      <c r="C12" s="315">
        <v>210980</v>
      </c>
      <c r="D12" s="315">
        <v>182309</v>
      </c>
      <c r="E12" s="315">
        <v>206582</v>
      </c>
      <c r="F12" s="315">
        <v>158547</v>
      </c>
      <c r="G12" s="315">
        <v>265667</v>
      </c>
      <c r="H12" s="315">
        <v>181081</v>
      </c>
      <c r="I12" s="315">
        <v>200895</v>
      </c>
      <c r="J12" s="315">
        <v>180801</v>
      </c>
      <c r="K12" s="315">
        <v>262831</v>
      </c>
      <c r="L12" s="315">
        <v>192612</v>
      </c>
      <c r="M12" s="315">
        <v>219387</v>
      </c>
    </row>
    <row r="13" spans="1:13" ht="12" customHeight="1" x14ac:dyDescent="0.25">
      <c r="A13" s="316" t="s">
        <v>263</v>
      </c>
      <c r="B13" s="315">
        <v>3840</v>
      </c>
      <c r="C13" s="315">
        <v>5622</v>
      </c>
      <c r="D13" s="315">
        <v>5208</v>
      </c>
      <c r="E13" s="315">
        <v>6811</v>
      </c>
      <c r="F13" s="315">
        <v>6016</v>
      </c>
      <c r="G13" s="315">
        <v>6907</v>
      </c>
      <c r="H13" s="315">
        <v>5207</v>
      </c>
      <c r="I13" s="315">
        <v>6070</v>
      </c>
      <c r="J13" s="315">
        <v>5925</v>
      </c>
      <c r="K13" s="315">
        <v>6159</v>
      </c>
      <c r="L13" s="315">
        <v>5264</v>
      </c>
      <c r="M13" s="315">
        <v>5029</v>
      </c>
    </row>
    <row r="14" spans="1:13" x14ac:dyDescent="0.25">
      <c r="A14" s="317" t="s">
        <v>11</v>
      </c>
      <c r="B14" s="318">
        <v>2319639</v>
      </c>
      <c r="C14" s="318">
        <v>2951781</v>
      </c>
      <c r="D14" s="318">
        <v>3162582</v>
      </c>
      <c r="E14" s="318">
        <v>2923008</v>
      </c>
      <c r="F14" s="318">
        <v>3040982</v>
      </c>
      <c r="G14" s="318">
        <v>3472125</v>
      </c>
      <c r="H14" s="318">
        <v>3191032</v>
      </c>
      <c r="I14" s="318">
        <v>2923231</v>
      </c>
      <c r="J14" s="318">
        <v>3141688</v>
      </c>
      <c r="K14" s="318">
        <v>3428299</v>
      </c>
      <c r="L14" s="318">
        <v>3483719</v>
      </c>
      <c r="M14" s="318">
        <v>3018801</v>
      </c>
    </row>
    <row r="15" spans="1:13" x14ac:dyDescent="0.25">
      <c r="A15" s="452" t="s">
        <v>4</v>
      </c>
      <c r="B15" s="452"/>
      <c r="C15" s="452"/>
      <c r="D15" s="452"/>
      <c r="E15" s="452"/>
      <c r="F15" s="452"/>
      <c r="G15" s="452"/>
      <c r="H15" s="452"/>
      <c r="I15" s="452"/>
      <c r="J15" s="452"/>
      <c r="K15" s="452"/>
      <c r="L15" s="452"/>
      <c r="M15" s="452"/>
    </row>
    <row r="16" spans="1:13" x14ac:dyDescent="0.25">
      <c r="A16" s="311" t="s">
        <v>260</v>
      </c>
      <c r="B16" s="391">
        <v>17.133053893299778</v>
      </c>
      <c r="C16" s="306">
        <v>13.317857930517201</v>
      </c>
      <c r="D16" s="306">
        <v>14.23586803440986</v>
      </c>
      <c r="E16" s="306">
        <v>15.544329676826063</v>
      </c>
      <c r="F16" s="306">
        <v>17.451467979751278</v>
      </c>
      <c r="G16" s="306">
        <v>13.663332973323254</v>
      </c>
      <c r="H16" s="306">
        <v>14.747486079738467</v>
      </c>
      <c r="I16" s="306">
        <v>14.539425724480893</v>
      </c>
      <c r="J16" s="306">
        <v>16.620587403968823</v>
      </c>
      <c r="K16" s="306">
        <v>12.840595292300936</v>
      </c>
      <c r="L16" s="306">
        <v>13.189668856759113</v>
      </c>
      <c r="M16" s="306">
        <v>14.313000426328202</v>
      </c>
    </row>
    <row r="17" spans="1:13" x14ac:dyDescent="0.25">
      <c r="A17" s="311" t="s">
        <v>241</v>
      </c>
      <c r="B17" s="319">
        <v>68.559504302178055</v>
      </c>
      <c r="C17" s="319">
        <v>69.663975748878386</v>
      </c>
      <c r="D17" s="319">
        <v>70.254526206751322</v>
      </c>
      <c r="E17" s="319">
        <v>66.483054442546859</v>
      </c>
      <c r="F17" s="319">
        <v>66.763696726912556</v>
      </c>
      <c r="G17" s="319">
        <v>68.814285199985605</v>
      </c>
      <c r="H17" s="319">
        <v>69.478118677593955</v>
      </c>
      <c r="I17" s="319">
        <v>66.99402134145403</v>
      </c>
      <c r="J17" s="319">
        <v>67.289208858422612</v>
      </c>
      <c r="K17" s="319">
        <v>69.725569444205433</v>
      </c>
      <c r="L17" s="319">
        <v>64.116681052633695</v>
      </c>
      <c r="M17" s="319">
        <v>64.431275860846739</v>
      </c>
    </row>
    <row r="18" spans="1:13" ht="11.5" customHeight="1" x14ac:dyDescent="0.25">
      <c r="A18" s="311" t="s">
        <v>242</v>
      </c>
      <c r="B18" s="319">
        <v>2.8501417677492058</v>
      </c>
      <c r="C18" s="319">
        <v>3.7222951160672153</v>
      </c>
      <c r="D18" s="319">
        <v>3.1271600230444618</v>
      </c>
      <c r="E18" s="319">
        <v>3.3729637414608513</v>
      </c>
      <c r="F18" s="319">
        <v>3.2356982053823402</v>
      </c>
      <c r="G18" s="319">
        <v>3.596788710083882</v>
      </c>
      <c r="H18" s="319">
        <v>3.027609876679394</v>
      </c>
      <c r="I18" s="319">
        <v>3.2753826160163189</v>
      </c>
      <c r="J18" s="319">
        <v>3.1079788954218244</v>
      </c>
      <c r="K18" s="319">
        <v>3.5099913980665045</v>
      </c>
      <c r="L18" s="319">
        <v>2.5978559120296443</v>
      </c>
      <c r="M18" s="319">
        <v>2.8609371734009628</v>
      </c>
    </row>
    <row r="19" spans="1:13" ht="13.5" customHeight="1" x14ac:dyDescent="0.25">
      <c r="A19" s="311" t="s">
        <v>243</v>
      </c>
      <c r="B19" s="319">
        <v>4.5485094878987633</v>
      </c>
      <c r="C19" s="319">
        <v>2.7566069434012892</v>
      </c>
      <c r="D19" s="319">
        <v>2.7117715841043806</v>
      </c>
      <c r="E19" s="319">
        <v>3.1743669534944825</v>
      </c>
      <c r="F19" s="319">
        <v>3.590649336299919</v>
      </c>
      <c r="G19" s="319">
        <v>2.1862980163444576</v>
      </c>
      <c r="H19" s="319">
        <v>2.6778797580218563</v>
      </c>
      <c r="I19" s="319">
        <v>3.1923922536398939</v>
      </c>
      <c r="J19" s="319">
        <v>3.4118601210559421</v>
      </c>
      <c r="K19" s="319">
        <v>2.119972616157459</v>
      </c>
      <c r="L19" s="319">
        <v>10.269800750290136</v>
      </c>
      <c r="M19" s="319">
        <v>6.0217616199279114</v>
      </c>
    </row>
    <row r="20" spans="1:13" x14ac:dyDescent="0.25">
      <c r="A20" s="313" t="s">
        <v>86</v>
      </c>
      <c r="B20" s="319">
        <v>6.9087905488741992</v>
      </c>
      <c r="C20" s="319">
        <v>10.539264261135903</v>
      </c>
      <c r="D20" s="319">
        <v>9.6706741516899797</v>
      </c>
      <c r="E20" s="319">
        <v>11.425285185671747</v>
      </c>
      <c r="F20" s="319">
        <v>8.958487751653907</v>
      </c>
      <c r="G20" s="319">
        <v>11.739295100262808</v>
      </c>
      <c r="H20" s="319">
        <v>10.068905607966325</v>
      </c>
      <c r="I20" s="319">
        <v>11.998778064408869</v>
      </c>
      <c r="J20" s="319">
        <v>9.5703647211308063</v>
      </c>
      <c r="K20" s="319">
        <v>11.803871249269681</v>
      </c>
      <c r="L20" s="319">
        <v>9.8259934282874131</v>
      </c>
      <c r="M20" s="319">
        <v>12.373024919496183</v>
      </c>
    </row>
    <row r="21" spans="1:13" x14ac:dyDescent="0.25">
      <c r="A21" s="314" t="s">
        <v>16</v>
      </c>
      <c r="B21" s="320"/>
      <c r="C21" s="320"/>
      <c r="D21" s="320"/>
      <c r="E21" s="320"/>
      <c r="F21" s="320"/>
      <c r="G21" s="320"/>
      <c r="H21" s="320"/>
      <c r="I21" s="320"/>
      <c r="J21" s="320"/>
      <c r="K21" s="320"/>
      <c r="L21" s="320"/>
      <c r="M21" s="320"/>
    </row>
    <row r="22" spans="1:13" ht="16.5" customHeight="1" x14ac:dyDescent="0.25">
      <c r="A22" s="316" t="s">
        <v>261</v>
      </c>
      <c r="B22" s="320">
        <v>3.0478449448383995</v>
      </c>
      <c r="C22" s="320">
        <v>3.1627685116206115</v>
      </c>
      <c r="D22" s="320">
        <v>3.7135479807321992</v>
      </c>
      <c r="E22" s="320">
        <v>4.0892464201261163</v>
      </c>
      <c r="F22" s="320">
        <v>3.502355489115029</v>
      </c>
      <c r="G22" s="320">
        <v>3.8597112719156135</v>
      </c>
      <c r="H22" s="320">
        <v>4.2085131079851283</v>
      </c>
      <c r="I22" s="320">
        <v>4.8940709783113272</v>
      </c>
      <c r="J22" s="320">
        <v>3.5776945387320445</v>
      </c>
      <c r="K22" s="320">
        <v>3.9185613623549171</v>
      </c>
      <c r="L22" s="320">
        <v>3.6401328580175383</v>
      </c>
      <c r="M22" s="320">
        <v>4.4305007186628069</v>
      </c>
    </row>
    <row r="23" spans="1:13" ht="22.5" customHeight="1" x14ac:dyDescent="0.25">
      <c r="A23" s="316" t="s">
        <v>262</v>
      </c>
      <c r="B23" s="320">
        <v>3.6500938292553284</v>
      </c>
      <c r="C23" s="320">
        <v>7.1475492253659736</v>
      </c>
      <c r="D23" s="320">
        <v>5.7645619939656907</v>
      </c>
      <c r="E23" s="320">
        <v>7.0674455902960229</v>
      </c>
      <c r="F23" s="320">
        <v>5.2136776870103141</v>
      </c>
      <c r="G23" s="320">
        <v>7.6514238398675163</v>
      </c>
      <c r="H23" s="320">
        <v>5.6746845534610753</v>
      </c>
      <c r="I23" s="320">
        <v>6.8723614384220744</v>
      </c>
      <c r="J23" s="320">
        <v>5.7548999136769785</v>
      </c>
      <c r="K23" s="320">
        <v>7.6665133350387462</v>
      </c>
      <c r="L23" s="320">
        <v>5.52891895127018</v>
      </c>
      <c r="M23" s="320">
        <v>7.2673554831868676</v>
      </c>
    </row>
    <row r="24" spans="1:13" ht="12" customHeight="1" x14ac:dyDescent="0.25">
      <c r="A24" s="316" t="s">
        <v>263</v>
      </c>
      <c r="B24" s="320">
        <v>0.16554300044101689</v>
      </c>
      <c r="C24" s="320">
        <v>0.19046128422128877</v>
      </c>
      <c r="D24" s="320">
        <v>0.16467557204840855</v>
      </c>
      <c r="E24" s="320">
        <v>0.23301338894727622</v>
      </c>
      <c r="F24" s="320">
        <v>0.19783083227720519</v>
      </c>
      <c r="G24" s="320">
        <v>0.19892716996075888</v>
      </c>
      <c r="H24" s="320">
        <v>0.16317605088259848</v>
      </c>
      <c r="I24" s="320">
        <v>0.2076469495568431</v>
      </c>
      <c r="J24" s="320">
        <v>0.18859288382551037</v>
      </c>
      <c r="K24" s="320">
        <v>0.1796517748306084</v>
      </c>
      <c r="L24" s="320">
        <v>0.15110288746021133</v>
      </c>
      <c r="M24" s="320">
        <v>0.1665893180769451</v>
      </c>
    </row>
    <row r="25" spans="1:13" x14ac:dyDescent="0.25">
      <c r="A25" s="307" t="s">
        <v>11</v>
      </c>
      <c r="B25" s="308">
        <v>100</v>
      </c>
      <c r="C25" s="308">
        <v>100</v>
      </c>
      <c r="D25" s="308">
        <v>100</v>
      </c>
      <c r="E25" s="308">
        <v>100</v>
      </c>
      <c r="F25" s="308">
        <v>100</v>
      </c>
      <c r="G25" s="308">
        <v>100</v>
      </c>
      <c r="H25" s="308">
        <v>100</v>
      </c>
      <c r="I25" s="308">
        <v>100</v>
      </c>
      <c r="J25" s="308">
        <v>100</v>
      </c>
      <c r="K25" s="308">
        <v>100</v>
      </c>
      <c r="L25" s="308">
        <v>100</v>
      </c>
      <c r="M25" s="308">
        <v>100</v>
      </c>
    </row>
    <row r="26" spans="1:13" x14ac:dyDescent="0.25">
      <c r="A26" s="455" t="s">
        <v>264</v>
      </c>
      <c r="B26" s="455"/>
      <c r="C26" s="455"/>
      <c r="D26" s="455"/>
      <c r="E26" s="455"/>
      <c r="F26" s="455"/>
      <c r="G26" s="455"/>
      <c r="H26" s="455"/>
      <c r="I26" s="455"/>
      <c r="J26" s="455"/>
      <c r="K26" s="455"/>
      <c r="L26" s="455"/>
      <c r="M26" s="455"/>
    </row>
    <row r="27" spans="1:13" x14ac:dyDescent="0.25">
      <c r="A27" s="305" t="s">
        <v>260</v>
      </c>
      <c r="B27" s="309">
        <v>-135230</v>
      </c>
      <c r="C27" s="309">
        <v>92041</v>
      </c>
      <c r="D27" s="309">
        <v>47037</v>
      </c>
      <c r="E27" s="309">
        <v>55182</v>
      </c>
      <c r="F27" s="309">
        <v>133271</v>
      </c>
      <c r="G27" s="309">
        <v>81294</v>
      </c>
      <c r="H27" s="309">
        <v>20376</v>
      </c>
      <c r="I27" s="309">
        <v>-29341</v>
      </c>
      <c r="J27" s="309">
        <v>-8529</v>
      </c>
      <c r="K27" s="309">
        <v>-34194</v>
      </c>
      <c r="L27" s="309">
        <v>-11106</v>
      </c>
      <c r="M27" s="309">
        <v>7060</v>
      </c>
    </row>
    <row r="28" spans="1:13" x14ac:dyDescent="0.25">
      <c r="A28" s="311" t="s">
        <v>241</v>
      </c>
      <c r="B28" s="321">
        <v>-107493</v>
      </c>
      <c r="C28" s="321">
        <v>839400</v>
      </c>
      <c r="D28" s="321">
        <v>181538</v>
      </c>
      <c r="E28" s="321">
        <v>333423</v>
      </c>
      <c r="F28" s="321">
        <v>439939</v>
      </c>
      <c r="G28" s="321">
        <v>332990</v>
      </c>
      <c r="H28" s="321">
        <v>-4788</v>
      </c>
      <c r="I28" s="321">
        <v>15085</v>
      </c>
      <c r="J28" s="321">
        <v>83745</v>
      </c>
      <c r="K28" s="321">
        <v>1083</v>
      </c>
      <c r="L28" s="321">
        <v>16576</v>
      </c>
      <c r="M28" s="321">
        <v>-13338</v>
      </c>
    </row>
    <row r="29" spans="1:13" x14ac:dyDescent="0.25">
      <c r="A29" s="311" t="s">
        <v>242</v>
      </c>
      <c r="B29" s="321">
        <v>-17301</v>
      </c>
      <c r="C29" s="321">
        <v>55535</v>
      </c>
      <c r="D29" s="321">
        <v>17460</v>
      </c>
      <c r="E29" s="321">
        <v>36528</v>
      </c>
      <c r="F29" s="321">
        <v>32284</v>
      </c>
      <c r="G29" s="321">
        <v>15011</v>
      </c>
      <c r="H29" s="321">
        <v>-2287</v>
      </c>
      <c r="I29" s="321">
        <v>-2845</v>
      </c>
      <c r="J29" s="321">
        <v>-754</v>
      </c>
      <c r="K29" s="321">
        <v>-4552</v>
      </c>
      <c r="L29" s="321">
        <v>-6110</v>
      </c>
      <c r="M29" s="321">
        <v>-9381</v>
      </c>
    </row>
    <row r="30" spans="1:13" x14ac:dyDescent="0.25">
      <c r="A30" s="311" t="s">
        <v>243</v>
      </c>
      <c r="B30" s="321">
        <v>1171</v>
      </c>
      <c r="C30" s="321">
        <v>27415</v>
      </c>
      <c r="D30" s="321">
        <v>-399</v>
      </c>
      <c r="E30" s="321">
        <v>-2221</v>
      </c>
      <c r="F30" s="321">
        <v>3682</v>
      </c>
      <c r="G30" s="321">
        <v>-5458</v>
      </c>
      <c r="H30" s="321">
        <v>-310</v>
      </c>
      <c r="I30" s="321">
        <v>534</v>
      </c>
      <c r="J30" s="321">
        <v>-2001</v>
      </c>
      <c r="K30" s="321">
        <v>-3232</v>
      </c>
      <c r="L30" s="321">
        <v>272319</v>
      </c>
      <c r="M30" s="321">
        <v>88464</v>
      </c>
    </row>
    <row r="31" spans="1:13" x14ac:dyDescent="0.25">
      <c r="A31" s="313" t="s">
        <v>86</v>
      </c>
      <c r="B31" s="321">
        <v>-56562</v>
      </c>
      <c r="C31" s="321">
        <v>142054</v>
      </c>
      <c r="D31" s="321">
        <v>47015</v>
      </c>
      <c r="E31" s="321">
        <v>152868</v>
      </c>
      <c r="F31" s="321">
        <v>112167</v>
      </c>
      <c r="G31" s="321">
        <v>96507</v>
      </c>
      <c r="H31" s="321">
        <v>15459</v>
      </c>
      <c r="I31" s="321">
        <v>16790</v>
      </c>
      <c r="J31" s="321">
        <v>28245</v>
      </c>
      <c r="K31" s="321">
        <v>-2931</v>
      </c>
      <c r="L31" s="321">
        <v>21008</v>
      </c>
      <c r="M31" s="321">
        <v>22765</v>
      </c>
    </row>
    <row r="32" spans="1:13" ht="11.5" customHeight="1" x14ac:dyDescent="0.25">
      <c r="A32" s="314" t="s">
        <v>16</v>
      </c>
      <c r="B32" s="322"/>
      <c r="C32" s="322"/>
      <c r="D32" s="322"/>
      <c r="E32" s="322"/>
      <c r="F32" s="322"/>
      <c r="G32" s="322"/>
      <c r="H32" s="322"/>
      <c r="I32" s="322"/>
      <c r="J32" s="322"/>
      <c r="K32" s="322"/>
      <c r="L32" s="322"/>
      <c r="M32" s="322"/>
    </row>
    <row r="33" spans="1:13" ht="12" customHeight="1" x14ac:dyDescent="0.25">
      <c r="A33" s="316" t="s">
        <v>261</v>
      </c>
      <c r="B33" s="322">
        <v>-4461</v>
      </c>
      <c r="C33" s="322">
        <v>45380</v>
      </c>
      <c r="D33" s="322">
        <v>34192</v>
      </c>
      <c r="E33" s="322">
        <v>47176</v>
      </c>
      <c r="F33" s="322">
        <v>35807</v>
      </c>
      <c r="G33" s="322">
        <v>40656</v>
      </c>
      <c r="H33" s="322">
        <v>16851</v>
      </c>
      <c r="I33" s="322">
        <v>23536</v>
      </c>
      <c r="J33" s="322">
        <v>5894</v>
      </c>
      <c r="K33" s="322">
        <v>326</v>
      </c>
      <c r="L33" s="322">
        <v>-7483</v>
      </c>
      <c r="M33" s="322">
        <v>-9317</v>
      </c>
    </row>
    <row r="34" spans="1:13" ht="22.5" customHeight="1" x14ac:dyDescent="0.25">
      <c r="A34" s="316" t="s">
        <v>262</v>
      </c>
      <c r="B34" s="322">
        <v>-47741</v>
      </c>
      <c r="C34" s="322">
        <v>95053</v>
      </c>
      <c r="D34" s="322">
        <v>13505</v>
      </c>
      <c r="E34" s="322">
        <v>103048</v>
      </c>
      <c r="F34" s="322">
        <v>73878</v>
      </c>
      <c r="G34" s="322">
        <v>54687</v>
      </c>
      <c r="H34" s="322">
        <v>-1228</v>
      </c>
      <c r="I34" s="322">
        <v>-5687</v>
      </c>
      <c r="J34" s="322">
        <v>22254</v>
      </c>
      <c r="K34" s="322">
        <v>-2836</v>
      </c>
      <c r="L34" s="322">
        <v>11531</v>
      </c>
      <c r="M34" s="322">
        <v>18492</v>
      </c>
    </row>
    <row r="35" spans="1:13" ht="12" customHeight="1" x14ac:dyDescent="0.25">
      <c r="A35" s="316" t="s">
        <v>263</v>
      </c>
      <c r="B35" s="322">
        <v>-4111</v>
      </c>
      <c r="C35" s="322">
        <v>1049</v>
      </c>
      <c r="D35" s="322">
        <v>-604</v>
      </c>
      <c r="E35" s="322">
        <v>2514</v>
      </c>
      <c r="F35" s="322">
        <v>2176</v>
      </c>
      <c r="G35" s="322">
        <v>1285</v>
      </c>
      <c r="H35" s="322">
        <v>-1</v>
      </c>
      <c r="I35" s="322">
        <v>-741</v>
      </c>
      <c r="J35" s="322">
        <v>-91</v>
      </c>
      <c r="K35" s="322">
        <v>-748</v>
      </c>
      <c r="L35" s="322">
        <v>57</v>
      </c>
      <c r="M35" s="322">
        <v>-1041</v>
      </c>
    </row>
    <row r="36" spans="1:13" x14ac:dyDescent="0.25">
      <c r="A36" s="307" t="s">
        <v>11</v>
      </c>
      <c r="B36" s="310">
        <v>-315415</v>
      </c>
      <c r="C36" s="310">
        <v>1156445</v>
      </c>
      <c r="D36" s="310">
        <v>292651</v>
      </c>
      <c r="E36" s="310">
        <v>575780</v>
      </c>
      <c r="F36" s="310">
        <v>721343</v>
      </c>
      <c r="G36" s="310">
        <v>520344</v>
      </c>
      <c r="H36" s="310">
        <v>28450</v>
      </c>
      <c r="I36" s="310">
        <v>223</v>
      </c>
      <c r="J36" s="310">
        <v>100706</v>
      </c>
      <c r="K36" s="310">
        <v>-43826</v>
      </c>
      <c r="L36" s="310">
        <v>292687</v>
      </c>
      <c r="M36" s="310">
        <v>95570</v>
      </c>
    </row>
    <row r="37" spans="1:13" x14ac:dyDescent="0.25">
      <c r="A37" s="455" t="s">
        <v>265</v>
      </c>
      <c r="B37" s="455"/>
      <c r="C37" s="455"/>
      <c r="D37" s="452"/>
      <c r="E37" s="452"/>
      <c r="F37" s="452"/>
      <c r="G37" s="452"/>
      <c r="H37" s="452"/>
      <c r="I37" s="452"/>
      <c r="J37" s="452"/>
      <c r="K37" s="452"/>
      <c r="L37" s="452"/>
      <c r="M37" s="452"/>
    </row>
    <row r="38" spans="1:13" x14ac:dyDescent="0.25">
      <c r="A38" s="305" t="s">
        <v>260</v>
      </c>
      <c r="B38" s="306">
        <v>-25.387915254714589</v>
      </c>
      <c r="C38" s="306">
        <v>30.570991088539991</v>
      </c>
      <c r="D38" s="306">
        <v>11.666385570855986</v>
      </c>
      <c r="E38" s="306">
        <v>13.82383886968285</v>
      </c>
      <c r="F38" s="306">
        <v>33.533622696106185</v>
      </c>
      <c r="G38" s="306">
        <v>20.679497550328911</v>
      </c>
      <c r="H38" s="306">
        <v>4.5257773404616843</v>
      </c>
      <c r="I38" s="306">
        <v>-6.4576262979738619</v>
      </c>
      <c r="J38" s="306">
        <v>-1.6071347814944903</v>
      </c>
      <c r="K38" s="306">
        <v>-7.2077199372691858</v>
      </c>
      <c r="L38" s="306">
        <v>-2.3599810453530301</v>
      </c>
      <c r="M38" s="306">
        <v>1.6610943929829349</v>
      </c>
    </row>
    <row r="39" spans="1:13" x14ac:dyDescent="0.25">
      <c r="A39" s="311" t="s">
        <v>241</v>
      </c>
      <c r="B39" s="319">
        <v>-6.331214152687024</v>
      </c>
      <c r="C39" s="319">
        <v>68.976964947802983</v>
      </c>
      <c r="D39" s="319">
        <v>8.8975302391439772</v>
      </c>
      <c r="E39" s="319">
        <v>20.711021056201634</v>
      </c>
      <c r="F39" s="319">
        <v>27.66332585691173</v>
      </c>
      <c r="G39" s="319">
        <v>16.193428285759857</v>
      </c>
      <c r="H39" s="319">
        <v>-0.21549541667172997</v>
      </c>
      <c r="I39" s="319">
        <v>0.77625488536282261</v>
      </c>
      <c r="J39" s="319">
        <v>4.1248167733190426</v>
      </c>
      <c r="K39" s="319">
        <v>4.5326741773175444E-2</v>
      </c>
      <c r="L39" s="319">
        <v>0.747653771713916</v>
      </c>
      <c r="M39" s="319">
        <v>-0.68106965415468823</v>
      </c>
    </row>
    <row r="40" spans="1:13" x14ac:dyDescent="0.25">
      <c r="A40" s="311" t="s">
        <v>242</v>
      </c>
      <c r="B40" s="319">
        <v>-20.741122593329656</v>
      </c>
      <c r="C40" s="319">
        <v>102.20099744198458</v>
      </c>
      <c r="D40" s="319">
        <v>21.439359520622798</v>
      </c>
      <c r="E40" s="319">
        <v>58.8553750966744</v>
      </c>
      <c r="F40" s="319">
        <v>48.831545989442319</v>
      </c>
      <c r="G40" s="319">
        <v>13.662012851083968</v>
      </c>
      <c r="H40" s="319">
        <v>-2.3124601866550725</v>
      </c>
      <c r="I40" s="319">
        <v>-2.885629665692957</v>
      </c>
      <c r="J40" s="319">
        <v>-0.76628352490421447</v>
      </c>
      <c r="K40" s="319">
        <v>-3.6449533570885215</v>
      </c>
      <c r="L40" s="319">
        <v>-6.3242661367117954</v>
      </c>
      <c r="M40" s="319">
        <v>-9.7976960113632803</v>
      </c>
    </row>
    <row r="41" spans="1:13" x14ac:dyDescent="0.25">
      <c r="A41" s="311" t="s">
        <v>243</v>
      </c>
      <c r="B41" s="319">
        <v>1.1223140179033526</v>
      </c>
      <c r="C41" s="319">
        <v>50.811802646699043</v>
      </c>
      <c r="D41" s="319">
        <v>-0.46308654727777071</v>
      </c>
      <c r="E41" s="319">
        <v>-2.3376978780734254</v>
      </c>
      <c r="F41" s="319">
        <v>3.4897496895999391</v>
      </c>
      <c r="G41" s="319">
        <v>-6.7077142400668563</v>
      </c>
      <c r="H41" s="319">
        <v>-0.36146545089899956</v>
      </c>
      <c r="I41" s="319">
        <v>0.5755116557276343</v>
      </c>
      <c r="J41" s="319">
        <v>-1.8325686182927163</v>
      </c>
      <c r="K41" s="319">
        <v>-4.2576174730934913</v>
      </c>
      <c r="L41" s="319">
        <v>318.68066282825447</v>
      </c>
      <c r="M41" s="319">
        <v>94.795383675700009</v>
      </c>
    </row>
    <row r="42" spans="1:13" x14ac:dyDescent="0.25">
      <c r="A42" s="313" t="s">
        <v>86</v>
      </c>
      <c r="B42" s="319">
        <v>-26.086956521739129</v>
      </c>
      <c r="C42" s="319">
        <v>84.034736929283852</v>
      </c>
      <c r="D42" s="319">
        <v>18.164572611927614</v>
      </c>
      <c r="E42" s="319">
        <v>84.41361944625443</v>
      </c>
      <c r="F42" s="319">
        <v>69.991076944196578</v>
      </c>
      <c r="G42" s="319">
        <v>31.021613906961193</v>
      </c>
      <c r="H42" s="319">
        <v>5.0545541339837765</v>
      </c>
      <c r="I42" s="319">
        <v>5.0275181008617746</v>
      </c>
      <c r="J42" s="319">
        <v>10.367953132226733</v>
      </c>
      <c r="K42" s="319">
        <v>-0.71908204797315034</v>
      </c>
      <c r="L42" s="319">
        <v>6.5383968976227971</v>
      </c>
      <c r="M42" s="319">
        <v>6.4903407535808784</v>
      </c>
    </row>
    <row r="43" spans="1:13" x14ac:dyDescent="0.25">
      <c r="A43" s="314" t="s">
        <v>16</v>
      </c>
      <c r="B43" s="320"/>
      <c r="C43" s="320"/>
      <c r="D43" s="320"/>
      <c r="E43" s="320"/>
      <c r="F43" s="320"/>
      <c r="G43" s="320"/>
      <c r="H43" s="320"/>
      <c r="I43" s="320"/>
      <c r="J43" s="320"/>
      <c r="K43" s="320"/>
      <c r="L43" s="320"/>
      <c r="M43" s="320"/>
    </row>
    <row r="44" spans="1:13" ht="12" customHeight="1" x14ac:dyDescent="0.25">
      <c r="A44" s="316" t="s">
        <v>261</v>
      </c>
      <c r="B44" s="320">
        <v>-5.9353379457158066</v>
      </c>
      <c r="C44" s="320">
        <v>94.58501813331111</v>
      </c>
      <c r="D44" s="320">
        <v>41.070484793158123</v>
      </c>
      <c r="E44" s="320">
        <v>65.202548615814138</v>
      </c>
      <c r="F44" s="320">
        <v>50.647109577221741</v>
      </c>
      <c r="G44" s="320">
        <v>43.54849075601448</v>
      </c>
      <c r="H44" s="320">
        <v>14.348114846224583</v>
      </c>
      <c r="I44" s="320">
        <v>19.6906190129592</v>
      </c>
      <c r="J44" s="320">
        <v>5.5339605280453679</v>
      </c>
      <c r="K44" s="320">
        <v>0.24325816705717315</v>
      </c>
      <c r="L44" s="320">
        <v>-5.5720615063851966</v>
      </c>
      <c r="M44" s="320">
        <v>-6.5124244224653127</v>
      </c>
    </row>
    <row r="45" spans="1:13" ht="25" customHeight="1" x14ac:dyDescent="0.25">
      <c r="A45" s="316" t="s">
        <v>262</v>
      </c>
      <c r="B45" s="320">
        <v>-36.055433879616345</v>
      </c>
      <c r="C45" s="320">
        <v>81.993840951633359</v>
      </c>
      <c r="D45" s="320">
        <v>8.0004028340560662</v>
      </c>
      <c r="E45" s="320">
        <v>99.530588985260877</v>
      </c>
      <c r="F45" s="320">
        <v>87.255075647521522</v>
      </c>
      <c r="G45" s="320">
        <v>25.92046639491895</v>
      </c>
      <c r="H45" s="320">
        <v>-0.67358166629184513</v>
      </c>
      <c r="I45" s="320">
        <v>-2.752901995333572</v>
      </c>
      <c r="J45" s="320">
        <v>14.036216390092529</v>
      </c>
      <c r="K45" s="320">
        <v>-1.067501797362864</v>
      </c>
      <c r="L45" s="320">
        <v>6.3678685229262042</v>
      </c>
      <c r="M45" s="320">
        <v>9.2048084820428588</v>
      </c>
    </row>
    <row r="46" spans="1:13" ht="12" customHeight="1" x14ac:dyDescent="0.25">
      <c r="A46" s="316" t="s">
        <v>263</v>
      </c>
      <c r="B46" s="320">
        <v>-51.704188152433659</v>
      </c>
      <c r="C46" s="320">
        <v>22.938989722282965</v>
      </c>
      <c r="D46" s="320">
        <v>-10.392291810048176</v>
      </c>
      <c r="E46" s="320">
        <v>58.505934372818245</v>
      </c>
      <c r="F46" s="320">
        <v>56.666666666666664</v>
      </c>
      <c r="G46" s="320">
        <v>22.856634649590895</v>
      </c>
      <c r="H46" s="320">
        <v>-1.9201228878648235E-2</v>
      </c>
      <c r="I46" s="320">
        <v>-10.879459697548084</v>
      </c>
      <c r="J46" s="320">
        <v>-1.5126329787234043</v>
      </c>
      <c r="K46" s="320">
        <v>-10.829593166352975</v>
      </c>
      <c r="L46" s="320">
        <v>1.0946802381409639</v>
      </c>
      <c r="M46" s="320">
        <v>-17.149917627677098</v>
      </c>
    </row>
    <row r="47" spans="1:13" x14ac:dyDescent="0.25">
      <c r="A47" s="307" t="s">
        <v>11</v>
      </c>
      <c r="B47" s="308">
        <v>-11.969963423899472</v>
      </c>
      <c r="C47" s="308">
        <v>64.413847881399349</v>
      </c>
      <c r="D47" s="308">
        <v>10.19714411252396</v>
      </c>
      <c r="E47" s="308">
        <v>24.53021180728928</v>
      </c>
      <c r="F47" s="308">
        <v>31.097209522688662</v>
      </c>
      <c r="G47" s="308">
        <v>17.62813704675245</v>
      </c>
      <c r="H47" s="308">
        <v>0.89958141796797675</v>
      </c>
      <c r="I47" s="308">
        <v>7.6291272552110705E-3</v>
      </c>
      <c r="J47" s="308">
        <v>-1.6071347814944903</v>
      </c>
      <c r="K47" s="308">
        <v>-7.2077199372691858</v>
      </c>
      <c r="L47" s="308">
        <v>-2.3599810453530301</v>
      </c>
      <c r="M47" s="308">
        <v>1.6610943929829349</v>
      </c>
    </row>
    <row r="48" spans="1:13" x14ac:dyDescent="0.35">
      <c r="A48" s="453" t="s">
        <v>201</v>
      </c>
      <c r="B48" s="453"/>
      <c r="C48" s="453"/>
      <c r="D48" s="453"/>
      <c r="E48" s="453"/>
      <c r="F48" s="453"/>
      <c r="G48" s="453"/>
      <c r="H48" s="453"/>
      <c r="I48" s="453"/>
      <c r="J48" s="453"/>
      <c r="K48" s="453"/>
      <c r="L48" s="453"/>
      <c r="M48" s="453"/>
    </row>
    <row r="49" spans="1:13" x14ac:dyDescent="0.35">
      <c r="A49" s="454" t="s">
        <v>244</v>
      </c>
      <c r="B49" s="454"/>
      <c r="C49" s="454"/>
      <c r="D49" s="454"/>
      <c r="E49" s="454"/>
      <c r="F49" s="454"/>
      <c r="G49" s="454"/>
      <c r="H49" s="454"/>
      <c r="I49" s="454"/>
      <c r="J49" s="454"/>
      <c r="K49" s="454"/>
      <c r="L49" s="454"/>
      <c r="M49" s="454"/>
    </row>
    <row r="50" spans="1:13" x14ac:dyDescent="0.35">
      <c r="A50" s="454"/>
      <c r="B50" s="454"/>
      <c r="C50" s="454"/>
      <c r="D50" s="454"/>
      <c r="E50" s="454"/>
      <c r="F50" s="454"/>
      <c r="G50" s="454"/>
      <c r="H50" s="454"/>
      <c r="I50" s="454"/>
      <c r="J50" s="454"/>
      <c r="K50" s="454"/>
      <c r="L50" s="454"/>
      <c r="M50" s="454"/>
    </row>
    <row r="51" spans="1:13" x14ac:dyDescent="0.35">
      <c r="A51" s="228"/>
      <c r="B51" s="228"/>
      <c r="C51" s="228"/>
      <c r="D51" s="228"/>
      <c r="E51" s="228"/>
      <c r="F51" s="228"/>
      <c r="G51" s="228"/>
      <c r="H51" s="228"/>
      <c r="I51" s="228"/>
      <c r="J51" s="228"/>
      <c r="K51" s="228"/>
      <c r="L51" s="228"/>
      <c r="M51" s="228"/>
    </row>
    <row r="52" spans="1:13" x14ac:dyDescent="0.35">
      <c r="A52" s="448" t="s">
        <v>3</v>
      </c>
      <c r="B52" s="448"/>
      <c r="C52" s="448"/>
      <c r="D52" s="448"/>
      <c r="E52" s="448"/>
      <c r="F52" s="448"/>
      <c r="G52" s="448"/>
      <c r="H52" s="448"/>
      <c r="I52" s="448"/>
      <c r="J52" s="448"/>
      <c r="K52" s="448"/>
      <c r="L52" s="448"/>
      <c r="M52" s="448"/>
    </row>
  </sheetData>
  <mergeCells count="12">
    <mergeCell ref="A52:M52"/>
    <mergeCell ref="A1:M1"/>
    <mergeCell ref="A2:A3"/>
    <mergeCell ref="B2:E2"/>
    <mergeCell ref="F2:I2"/>
    <mergeCell ref="J2:M2"/>
    <mergeCell ref="A4:M4"/>
    <mergeCell ref="A48:M48"/>
    <mergeCell ref="A49:M50"/>
    <mergeCell ref="A15:M15"/>
    <mergeCell ref="A26:M26"/>
    <mergeCell ref="A37:M37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9"/>
  <dimension ref="A1:K18"/>
  <sheetViews>
    <sheetView view="pageBreakPreview" zoomScaleNormal="100" zoomScaleSheetLayoutView="100" workbookViewId="0">
      <selection activeCell="M1" sqref="M1"/>
    </sheetView>
  </sheetViews>
  <sheetFormatPr defaultColWidth="9.1796875" defaultRowHeight="14.5" x14ac:dyDescent="0.35"/>
  <sheetData>
    <row r="1" spans="1:11" ht="31" customHeight="1" x14ac:dyDescent="0.35">
      <c r="A1" s="437" t="s">
        <v>324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</row>
    <row r="2" spans="1:11" ht="26.15" customHeight="1" x14ac:dyDescent="0.35">
      <c r="A2" s="456" t="s">
        <v>224</v>
      </c>
      <c r="B2" s="456"/>
      <c r="C2" s="438" t="s">
        <v>0</v>
      </c>
      <c r="D2" s="438"/>
      <c r="E2" s="438"/>
      <c r="F2" s="442" t="s">
        <v>236</v>
      </c>
      <c r="G2" s="442"/>
      <c r="H2" s="442"/>
      <c r="I2" s="442"/>
      <c r="J2" s="442"/>
      <c r="K2" s="442"/>
    </row>
    <row r="3" spans="1:11" ht="26.15" customHeight="1" x14ac:dyDescent="0.35">
      <c r="A3" s="457"/>
      <c r="B3" s="457"/>
      <c r="C3" s="440"/>
      <c r="D3" s="440"/>
      <c r="E3" s="440"/>
      <c r="F3" s="442" t="s">
        <v>237</v>
      </c>
      <c r="G3" s="442"/>
      <c r="H3" s="442"/>
      <c r="I3" s="442" t="s">
        <v>238</v>
      </c>
      <c r="J3" s="442"/>
      <c r="K3" s="442"/>
    </row>
    <row r="4" spans="1:11" ht="23" x14ac:dyDescent="0.35">
      <c r="A4" s="458"/>
      <c r="B4" s="458"/>
      <c r="C4" s="229" t="s">
        <v>1</v>
      </c>
      <c r="D4" s="229" t="s">
        <v>2</v>
      </c>
      <c r="E4" s="230" t="s">
        <v>247</v>
      </c>
      <c r="F4" s="251" t="s">
        <v>1</v>
      </c>
      <c r="G4" s="251" t="s">
        <v>2</v>
      </c>
      <c r="H4" s="252" t="s">
        <v>247</v>
      </c>
      <c r="I4" s="229" t="s">
        <v>1</v>
      </c>
      <c r="J4" s="229" t="s">
        <v>2</v>
      </c>
      <c r="K4" s="230" t="s">
        <v>247</v>
      </c>
    </row>
    <row r="5" spans="1:11" x14ac:dyDescent="0.35">
      <c r="A5" s="438">
        <v>2021</v>
      </c>
      <c r="B5" s="213" t="s">
        <v>228</v>
      </c>
      <c r="C5" s="323">
        <v>56982</v>
      </c>
      <c r="D5" s="323">
        <v>37456</v>
      </c>
      <c r="E5" s="323">
        <v>94438</v>
      </c>
      <c r="F5" s="323">
        <v>-17488</v>
      </c>
      <c r="G5" s="323">
        <v>-15964</v>
      </c>
      <c r="H5" s="323">
        <v>-33452</v>
      </c>
      <c r="I5" s="325">
        <v>-23.483281858466494</v>
      </c>
      <c r="J5" s="325">
        <v>-29.883938599775366</v>
      </c>
      <c r="K5" s="325">
        <v>-26.156853546016105</v>
      </c>
    </row>
    <row r="6" spans="1:11" x14ac:dyDescent="0.35">
      <c r="A6" s="439"/>
      <c r="B6" s="215" t="s">
        <v>229</v>
      </c>
      <c r="C6" s="216">
        <v>66804</v>
      </c>
      <c r="D6" s="216">
        <v>41766</v>
      </c>
      <c r="E6" s="216">
        <v>108570</v>
      </c>
      <c r="F6" s="216">
        <v>6544</v>
      </c>
      <c r="G6" s="216">
        <v>1021</v>
      </c>
      <c r="H6" s="216">
        <v>7565</v>
      </c>
      <c r="I6" s="346">
        <v>10.859608363757053</v>
      </c>
      <c r="J6" s="346">
        <v>2.5058289360657753</v>
      </c>
      <c r="K6" s="346">
        <v>7.489728231275679</v>
      </c>
    </row>
    <row r="7" spans="1:11" x14ac:dyDescent="0.35">
      <c r="A7" s="439"/>
      <c r="B7" s="215" t="s">
        <v>230</v>
      </c>
      <c r="C7" s="216">
        <v>77059</v>
      </c>
      <c r="D7" s="216">
        <v>48910</v>
      </c>
      <c r="E7" s="216">
        <v>125969</v>
      </c>
      <c r="F7" s="216">
        <v>9027</v>
      </c>
      <c r="G7" s="216">
        <v>3242</v>
      </c>
      <c r="H7" s="216">
        <v>12269</v>
      </c>
      <c r="I7" s="346">
        <v>13.268755879586077</v>
      </c>
      <c r="J7" s="346">
        <v>7.0990628010860997</v>
      </c>
      <c r="K7" s="346">
        <v>10.790677220756377</v>
      </c>
    </row>
    <row r="8" spans="1:11" x14ac:dyDescent="0.35">
      <c r="A8" s="440"/>
      <c r="B8" s="218" t="s">
        <v>231</v>
      </c>
      <c r="C8" s="324">
        <v>124243</v>
      </c>
      <c r="D8" s="324">
        <v>79099</v>
      </c>
      <c r="E8" s="324">
        <v>203342</v>
      </c>
      <c r="F8" s="216">
        <v>14476</v>
      </c>
      <c r="G8" s="216">
        <v>9652</v>
      </c>
      <c r="H8" s="216">
        <v>24128</v>
      </c>
      <c r="I8" s="326">
        <v>13.187934442956445</v>
      </c>
      <c r="J8" s="326">
        <v>13.898368540037726</v>
      </c>
      <c r="K8" s="326">
        <v>13.463233899137345</v>
      </c>
    </row>
    <row r="9" spans="1:11" x14ac:dyDescent="0.35">
      <c r="A9" s="438">
        <v>2022</v>
      </c>
      <c r="B9" s="215" t="s">
        <v>228</v>
      </c>
      <c r="C9" s="216">
        <v>92154</v>
      </c>
      <c r="D9" s="216">
        <v>58233</v>
      </c>
      <c r="E9" s="411">
        <v>150387</v>
      </c>
      <c r="F9" s="323">
        <v>35172</v>
      </c>
      <c r="G9" s="323">
        <v>20777</v>
      </c>
      <c r="H9" s="323">
        <v>55949</v>
      </c>
      <c r="I9" s="346">
        <v>61.724755185848167</v>
      </c>
      <c r="J9" s="346">
        <v>55.470418624519432</v>
      </c>
      <c r="K9" s="346">
        <v>59.244160189754126</v>
      </c>
    </row>
    <row r="10" spans="1:11" x14ac:dyDescent="0.35">
      <c r="A10" s="439"/>
      <c r="B10" s="215" t="s">
        <v>229</v>
      </c>
      <c r="C10" s="216">
        <v>110184</v>
      </c>
      <c r="D10" s="216">
        <v>74882</v>
      </c>
      <c r="E10" s="412">
        <v>185066</v>
      </c>
      <c r="F10" s="216">
        <v>43380</v>
      </c>
      <c r="G10" s="216">
        <v>33116</v>
      </c>
      <c r="H10" s="216">
        <v>76496</v>
      </c>
      <c r="I10" s="346">
        <v>64.936231363391414</v>
      </c>
      <c r="J10" s="346">
        <v>79.289374132069142</v>
      </c>
      <c r="K10" s="346">
        <v>70.457769181173433</v>
      </c>
    </row>
    <row r="11" spans="1:11" x14ac:dyDescent="0.35">
      <c r="A11" s="439"/>
      <c r="B11" s="215" t="s">
        <v>230</v>
      </c>
      <c r="C11" s="216">
        <v>96911</v>
      </c>
      <c r="D11" s="216">
        <v>70152</v>
      </c>
      <c r="E11" s="412">
        <v>167063</v>
      </c>
      <c r="F11" s="216">
        <v>19852</v>
      </c>
      <c r="G11" s="216">
        <v>21242</v>
      </c>
      <c r="H11" s="216">
        <v>41094</v>
      </c>
      <c r="I11" s="346">
        <v>25.76207840745403</v>
      </c>
      <c r="J11" s="346">
        <v>43.430791249233287</v>
      </c>
      <c r="K11" s="346">
        <v>32.622311838626963</v>
      </c>
    </row>
    <row r="12" spans="1:11" x14ac:dyDescent="0.35">
      <c r="A12" s="440"/>
      <c r="B12" s="215" t="s">
        <v>231</v>
      </c>
      <c r="C12" s="216">
        <v>126809</v>
      </c>
      <c r="D12" s="216">
        <v>91091</v>
      </c>
      <c r="E12" s="412">
        <v>217900</v>
      </c>
      <c r="F12" s="324">
        <v>2566</v>
      </c>
      <c r="G12" s="324">
        <v>11992</v>
      </c>
      <c r="H12" s="324">
        <v>14558</v>
      </c>
      <c r="I12" s="346">
        <v>2.0653075022335261</v>
      </c>
      <c r="J12" s="346">
        <v>15.160747923488287</v>
      </c>
      <c r="K12" s="346">
        <v>7.1593669778009463</v>
      </c>
    </row>
    <row r="13" spans="1:11" x14ac:dyDescent="0.35">
      <c r="A13" s="438">
        <v>2023</v>
      </c>
      <c r="B13" s="213" t="s">
        <v>228</v>
      </c>
      <c r="C13" s="323">
        <v>101950</v>
      </c>
      <c r="D13" s="323">
        <v>74181</v>
      </c>
      <c r="E13" s="323">
        <v>176131</v>
      </c>
      <c r="F13" s="216">
        <v>9796</v>
      </c>
      <c r="G13" s="216">
        <v>15948</v>
      </c>
      <c r="H13" s="216">
        <v>25744</v>
      </c>
      <c r="I13" s="325">
        <v>10.630032337174729</v>
      </c>
      <c r="J13" s="325">
        <v>27.386533408891868</v>
      </c>
      <c r="K13" s="325">
        <v>17.118500934256286</v>
      </c>
    </row>
    <row r="14" spans="1:11" x14ac:dyDescent="0.35">
      <c r="A14" s="439"/>
      <c r="B14" s="215" t="s">
        <v>229</v>
      </c>
      <c r="C14" s="216">
        <v>106062</v>
      </c>
      <c r="D14" s="216">
        <v>77517</v>
      </c>
      <c r="E14" s="216">
        <v>183579</v>
      </c>
      <c r="F14" s="216">
        <v>-4122</v>
      </c>
      <c r="G14" s="216">
        <v>2635</v>
      </c>
      <c r="H14" s="216">
        <v>-1487</v>
      </c>
      <c r="I14" s="346">
        <v>-3.7410150294053581</v>
      </c>
      <c r="J14" s="346">
        <v>3.5188696883096076</v>
      </c>
      <c r="K14" s="346">
        <v>-0.80349713075335283</v>
      </c>
    </row>
    <row r="15" spans="1:11" x14ac:dyDescent="0.35">
      <c r="A15" s="439"/>
      <c r="B15" s="215" t="s">
        <v>230</v>
      </c>
      <c r="C15" s="216">
        <v>97317</v>
      </c>
      <c r="D15" s="216">
        <v>73956</v>
      </c>
      <c r="E15" s="216">
        <v>171273</v>
      </c>
      <c r="F15" s="216">
        <v>406</v>
      </c>
      <c r="G15" s="216">
        <v>3804</v>
      </c>
      <c r="H15" s="216">
        <v>4210</v>
      </c>
      <c r="I15" s="346">
        <v>0.41894109027870935</v>
      </c>
      <c r="J15" s="346">
        <v>5.4225111187136497</v>
      </c>
      <c r="K15" s="346">
        <v>2.5200074223496527</v>
      </c>
    </row>
    <row r="16" spans="1:11" x14ac:dyDescent="0.35">
      <c r="A16" s="440"/>
      <c r="B16" s="218" t="s">
        <v>231</v>
      </c>
      <c r="C16" s="324">
        <v>126456</v>
      </c>
      <c r="D16" s="324">
        <v>91779</v>
      </c>
      <c r="E16" s="324">
        <v>218235</v>
      </c>
      <c r="F16" s="324">
        <v>-353</v>
      </c>
      <c r="G16" s="324">
        <v>688</v>
      </c>
      <c r="H16" s="324">
        <v>335</v>
      </c>
      <c r="I16" s="326">
        <v>-0.27837140896939494</v>
      </c>
      <c r="J16" s="326">
        <v>0.75528866737657951</v>
      </c>
      <c r="K16" s="326">
        <v>0.15374024782010096</v>
      </c>
    </row>
    <row r="17" spans="1:11" x14ac:dyDescent="0.35">
      <c r="A17" s="30"/>
      <c r="B17" s="30"/>
      <c r="C17" s="30"/>
      <c r="D17" s="30"/>
      <c r="E17" s="30"/>
      <c r="F17" s="30"/>
      <c r="G17" s="30"/>
      <c r="H17" s="30"/>
      <c r="I17" s="30"/>
      <c r="J17" s="231"/>
      <c r="K17" s="231"/>
    </row>
    <row r="18" spans="1:11" x14ac:dyDescent="0.35">
      <c r="A18" s="448" t="s">
        <v>3</v>
      </c>
      <c r="B18" s="448"/>
      <c r="C18" s="448"/>
      <c r="D18" s="448"/>
      <c r="E18" s="448"/>
      <c r="F18" s="448"/>
      <c r="G18" s="448"/>
      <c r="H18" s="448"/>
      <c r="I18" s="448"/>
      <c r="J18" s="448"/>
      <c r="K18" s="448"/>
    </row>
  </sheetData>
  <mergeCells count="10">
    <mergeCell ref="A5:A8"/>
    <mergeCell ref="A9:A12"/>
    <mergeCell ref="A13:A16"/>
    <mergeCell ref="A18:K18"/>
    <mergeCell ref="A1:K1"/>
    <mergeCell ref="A2:B4"/>
    <mergeCell ref="C2:E3"/>
    <mergeCell ref="F2:K2"/>
    <mergeCell ref="F3:H3"/>
    <mergeCell ref="I3:K3"/>
  </mergeCells>
  <pageMargins left="0.7" right="0.7" top="0.75" bottom="0.75" header="0.3" footer="0.3"/>
  <pageSetup paperSize="9" scale="8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0B467011EE4D4DBE456686DDFAC8BE" ma:contentTypeVersion="" ma:contentTypeDescription="Create a new document." ma:contentTypeScope="" ma:versionID="dc4c9fa6319f7cd4d84b25d7e865c8e2">
  <xsd:schema xmlns:xsd="http://www.w3.org/2001/XMLSchema" xmlns:xs="http://www.w3.org/2001/XMLSchema" xmlns:p="http://schemas.microsoft.com/office/2006/metadata/properties" xmlns:ns2="6df558a4-9b5e-4c00-bda2-eb66958fb184" xmlns:ns3="9b1d92c9-d9f9-4b17-bbcd-ef8401370027" xmlns:ns4="8f233387-83dd-49a3-8d2b-d17fedb2005c" targetNamespace="http://schemas.microsoft.com/office/2006/metadata/properties" ma:root="true" ma:fieldsID="280d02976ba8462d38316bd4a844320d" ns2:_="" ns3:_="" ns4:_="">
    <xsd:import namespace="6df558a4-9b5e-4c00-bda2-eb66958fb184"/>
    <xsd:import namespace="9b1d92c9-d9f9-4b17-bbcd-ef8401370027"/>
    <xsd:import namespace="8f233387-83dd-49a3-8d2b-d17fedb200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f558a4-9b5e-4c00-bda2-eb66958fb1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769b1a7-48f4-4a13-b67c-5ef1b6fcee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1d92c9-d9f9-4b17-bbcd-ef840137002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233387-83dd-49a3-8d2b-d17fedb2005c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4A24B2C1-88C4-454B-90EC-75B9DDDBF40E}" ma:internalName="TaxCatchAll" ma:showField="CatchAllData" ma:web="{9b1d92c9-d9f9-4b17-bbcd-ef8401370027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f558a4-9b5e-4c00-bda2-eb66958fb184">
      <Terms xmlns="http://schemas.microsoft.com/office/infopath/2007/PartnerControls"/>
    </lcf76f155ced4ddcb4097134ff3c332f>
    <TaxCatchAll xmlns="8f233387-83dd-49a3-8d2b-d17fedb2005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D37B36-E380-41B8-8634-B1A57A410E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f558a4-9b5e-4c00-bda2-eb66958fb184"/>
    <ds:schemaRef ds:uri="9b1d92c9-d9f9-4b17-bbcd-ef8401370027"/>
    <ds:schemaRef ds:uri="8f233387-83dd-49a3-8d2b-d17fedb200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4DEC83-B442-4A6C-9C47-AEB0F1C6A451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9b1d92c9-d9f9-4b17-bbcd-ef8401370027"/>
    <ds:schemaRef ds:uri="8f233387-83dd-49a3-8d2b-d17fedb2005c"/>
    <ds:schemaRef ds:uri="http://purl.org/dc/terms/"/>
    <ds:schemaRef ds:uri="6df558a4-9b5e-4c00-bda2-eb66958fb184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B19DD15-6861-4336-9BBF-7609851B77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61</vt:i4>
      </vt:variant>
      <vt:variant>
        <vt:lpstr>Intervalli denominati</vt:lpstr>
      </vt:variant>
      <vt:variant>
        <vt:i4>45</vt:i4>
      </vt:variant>
    </vt:vector>
  </HeadingPairs>
  <TitlesOfParts>
    <vt:vector size="106" baseType="lpstr">
      <vt:lpstr>Copertina</vt:lpstr>
      <vt:lpstr>Indice tabelle</vt:lpstr>
      <vt:lpstr>Capitolo 1</vt:lpstr>
      <vt:lpstr>Tabella 1.1</vt:lpstr>
      <vt:lpstr>Tabella 1.2</vt:lpstr>
      <vt:lpstr>Tabella 1.3</vt:lpstr>
      <vt:lpstr>Tabella 1.4</vt:lpstr>
      <vt:lpstr>Tabella 1.5</vt:lpstr>
      <vt:lpstr>Tabella 1.6</vt:lpstr>
      <vt:lpstr>Tabella 1.7</vt:lpstr>
      <vt:lpstr>Tabella 1.8</vt:lpstr>
      <vt:lpstr>Tabella 1.9 </vt:lpstr>
      <vt:lpstr>Tabella 1.10</vt:lpstr>
      <vt:lpstr>Tabella 1.11</vt:lpstr>
      <vt:lpstr>Tabella 1.12</vt:lpstr>
      <vt:lpstr>Capitolo 2</vt:lpstr>
      <vt:lpstr>Tabella 2.1</vt:lpstr>
      <vt:lpstr>Tabella 2.2</vt:lpstr>
      <vt:lpstr>Tabella 2.3</vt:lpstr>
      <vt:lpstr>Tabella 2.4 </vt:lpstr>
      <vt:lpstr>Tabella 2.5</vt:lpstr>
      <vt:lpstr>Tabella 2.6 </vt:lpstr>
      <vt:lpstr>Tabella 2.7</vt:lpstr>
      <vt:lpstr>Capitolo 3</vt:lpstr>
      <vt:lpstr>Tabella 3.1</vt:lpstr>
      <vt:lpstr>Tabella 3.2</vt:lpstr>
      <vt:lpstr>Tabella 3.3</vt:lpstr>
      <vt:lpstr>Tabella 3.4</vt:lpstr>
      <vt:lpstr>Tabella 3.5</vt:lpstr>
      <vt:lpstr>Tabella 3.6</vt:lpstr>
      <vt:lpstr>Capitolo 4</vt:lpstr>
      <vt:lpstr>Tabella 4.1</vt:lpstr>
      <vt:lpstr>Tabella 4.2</vt:lpstr>
      <vt:lpstr>Tabella 4.3</vt:lpstr>
      <vt:lpstr>Tabella 4.4</vt:lpstr>
      <vt:lpstr>Tabella 4.5</vt:lpstr>
      <vt:lpstr>Tabella 4.6</vt:lpstr>
      <vt:lpstr>Tabella 4.7</vt:lpstr>
      <vt:lpstr>Capitolo 5</vt:lpstr>
      <vt:lpstr>Tabella 5.1</vt:lpstr>
      <vt:lpstr>Tabella 5.2 </vt:lpstr>
      <vt:lpstr>Tabella 5.3</vt:lpstr>
      <vt:lpstr>Tabella 5.4</vt:lpstr>
      <vt:lpstr>Tabella 5.5</vt:lpstr>
      <vt:lpstr>Tabella 5.6</vt:lpstr>
      <vt:lpstr>Tabella 5.7</vt:lpstr>
      <vt:lpstr>Tabella 5.8</vt:lpstr>
      <vt:lpstr>Tabella 5.9</vt:lpstr>
      <vt:lpstr>Capitolo 6</vt:lpstr>
      <vt:lpstr>Tabella 6.1</vt:lpstr>
      <vt:lpstr>Tabella 6.2</vt:lpstr>
      <vt:lpstr>Tabella 6.3</vt:lpstr>
      <vt:lpstr>Tabella 6.4</vt:lpstr>
      <vt:lpstr>Tabella 6.5</vt:lpstr>
      <vt:lpstr>Capitolo 7</vt:lpstr>
      <vt:lpstr>Tabella 7.1</vt:lpstr>
      <vt:lpstr>Tabella 7.2</vt:lpstr>
      <vt:lpstr>Tabella 7.3</vt:lpstr>
      <vt:lpstr>Tabella 7.4</vt:lpstr>
      <vt:lpstr>Tabella 7.5</vt:lpstr>
      <vt:lpstr>Tabella 7.6</vt:lpstr>
      <vt:lpstr>'Indice tabelle'!Area_stampa</vt:lpstr>
      <vt:lpstr>'Tabella 1.1'!Area_stampa</vt:lpstr>
      <vt:lpstr>'Tabella 1.10'!Area_stampa</vt:lpstr>
      <vt:lpstr>'Tabella 1.11'!Area_stampa</vt:lpstr>
      <vt:lpstr>'Tabella 1.12'!Area_stampa</vt:lpstr>
      <vt:lpstr>'Tabella 1.2'!Area_stampa</vt:lpstr>
      <vt:lpstr>'Tabella 1.3'!Area_stampa</vt:lpstr>
      <vt:lpstr>'Tabella 1.4'!Area_stampa</vt:lpstr>
      <vt:lpstr>'Tabella 1.5'!Area_stampa</vt:lpstr>
      <vt:lpstr>'Tabella 1.7'!Area_stampa</vt:lpstr>
      <vt:lpstr>'Tabella 1.8'!Area_stampa</vt:lpstr>
      <vt:lpstr>'Tabella 1.9 '!Area_stampa</vt:lpstr>
      <vt:lpstr>'Tabella 2.1'!Area_stampa</vt:lpstr>
      <vt:lpstr>'Tabella 2.2'!Area_stampa</vt:lpstr>
      <vt:lpstr>'Tabella 2.3'!Area_stampa</vt:lpstr>
      <vt:lpstr>'Tabella 2.4 '!Area_stampa</vt:lpstr>
      <vt:lpstr>'Tabella 2.5'!Area_stampa</vt:lpstr>
      <vt:lpstr>'Tabella 2.6 '!Area_stampa</vt:lpstr>
      <vt:lpstr>'Tabella 2.7'!Area_stampa</vt:lpstr>
      <vt:lpstr>'Tabella 3.1'!Area_stampa</vt:lpstr>
      <vt:lpstr>'Tabella 3.2'!Area_stampa</vt:lpstr>
      <vt:lpstr>'Tabella 3.3'!Area_stampa</vt:lpstr>
      <vt:lpstr>'Tabella 3.4'!Area_stampa</vt:lpstr>
      <vt:lpstr>'Tabella 3.5'!Area_stampa</vt:lpstr>
      <vt:lpstr>'Tabella 3.6'!Area_stampa</vt:lpstr>
      <vt:lpstr>'Tabella 4.1'!Area_stampa</vt:lpstr>
      <vt:lpstr>'Tabella 4.2'!Area_stampa</vt:lpstr>
      <vt:lpstr>'Tabella 4.3'!Area_stampa</vt:lpstr>
      <vt:lpstr>'Tabella 4.4'!Area_stampa</vt:lpstr>
      <vt:lpstr>'Tabella 4.5'!Area_stampa</vt:lpstr>
      <vt:lpstr>'Tabella 4.6'!Area_stampa</vt:lpstr>
      <vt:lpstr>'Tabella 4.7'!Area_stampa</vt:lpstr>
      <vt:lpstr>'Tabella 5.1'!Area_stampa</vt:lpstr>
      <vt:lpstr>'Tabella 5.2 '!Area_stampa</vt:lpstr>
      <vt:lpstr>'Tabella 5.3'!Area_stampa</vt:lpstr>
      <vt:lpstr>'Tabella 5.5'!Area_stampa</vt:lpstr>
      <vt:lpstr>'Tabella 5.6'!Area_stampa</vt:lpstr>
      <vt:lpstr>'Tabella 5.7'!Area_stampa</vt:lpstr>
      <vt:lpstr>'Tabella 5.8'!Area_stampa</vt:lpstr>
      <vt:lpstr>'Tabella 5.9'!Area_stampa</vt:lpstr>
      <vt:lpstr>'Tabella 6.1'!Area_stampa</vt:lpstr>
      <vt:lpstr>'Tabella 6.2'!Area_stampa</vt:lpstr>
      <vt:lpstr>'Tabella 6.3'!Area_stampa</vt:lpstr>
      <vt:lpstr>'Tabella 6.4'!Area_stampa</vt:lpstr>
      <vt:lpstr>'Tabella 6.5'!Area_stampa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Allegato_Statistico_RAPPORTO_CO 2016</dc:title>
  <dc:creator>Polidoro Eleonora</dc:creator>
  <cp:lastModifiedBy>Simona Polce (ICONSULTING)</cp:lastModifiedBy>
  <dcterms:created xsi:type="dcterms:W3CDTF">2016-03-31T07:48:41Z</dcterms:created>
  <dcterms:modified xsi:type="dcterms:W3CDTF">2024-05-27T06:36:46Z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0x010100AC0B467011EE4D4DBE456686DDFAC8BE</vt:lpwstr>
  </property>
  <property fmtid="{D5CDD505-2E9C-101B-9397-08002B2CF9AE}" pid="3" name="MediaServiceImageTags">
    <vt:lpwstr/>
  </property>
</Properties>
</file>